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809124\Desktop\Tender Notifications\2017\RfT ERB17_00092 Hammam Al Allil Guesthouse Rehabilitation\"/>
    </mc:Choice>
  </mc:AlternateContent>
  <bookViews>
    <workbookView showHorizontalScroll="0" showVerticalScroll="0" showSheetTabs="0" xWindow="0" yWindow="0" windowWidth="20490" windowHeight="7755"/>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BoQ!$9:$12</definedName>
  </definedNames>
  <calcPr calcId="152511"/>
</workbook>
</file>

<file path=xl/calcChain.xml><?xml version="1.0" encoding="utf-8"?>
<calcChain xmlns="http://schemas.openxmlformats.org/spreadsheetml/2006/main">
  <c r="F25" i="1" l="1"/>
  <c r="F32" i="1" l="1"/>
  <c r="F40" i="1" l="1"/>
  <c r="F29" i="1" l="1"/>
  <c r="F18" i="1" l="1"/>
  <c r="F41" i="1" s="1"/>
</calcChain>
</file>

<file path=xl/sharedStrings.xml><?xml version="1.0" encoding="utf-8"?>
<sst xmlns="http://schemas.openxmlformats.org/spreadsheetml/2006/main" count="62" uniqueCount="53">
  <si>
    <t>Item</t>
  </si>
  <si>
    <t>Description</t>
  </si>
  <si>
    <t>Unit</t>
  </si>
  <si>
    <t>Qty</t>
  </si>
  <si>
    <t>WATER &amp; HABITAT DEPARTMENT</t>
  </si>
  <si>
    <t>The International Committee of the Red Cross</t>
  </si>
  <si>
    <r>
      <t xml:space="preserve">Unit Price  </t>
    </r>
    <r>
      <rPr>
        <sz val="10"/>
        <color indexed="8"/>
        <rFont val="Arial"/>
        <family val="2"/>
      </rPr>
      <t>(USD)</t>
    </r>
  </si>
  <si>
    <r>
      <t xml:space="preserve">Total Price </t>
    </r>
    <r>
      <rPr>
        <sz val="10"/>
        <color indexed="8"/>
        <rFont val="Arial"/>
        <family val="2"/>
      </rPr>
      <t>(USD)</t>
    </r>
  </si>
  <si>
    <t>n° of calendar days</t>
  </si>
  <si>
    <t>Estimated duration</t>
  </si>
  <si>
    <t>L.S</t>
  </si>
  <si>
    <t>M2</t>
  </si>
  <si>
    <t xml:space="preserve">L.S </t>
  </si>
  <si>
    <t xml:space="preserve">Passive Security </t>
  </si>
  <si>
    <t>NO</t>
  </si>
  <si>
    <t>M.L</t>
  </si>
  <si>
    <t>No.</t>
  </si>
  <si>
    <t xml:space="preserve">Grand Total </t>
  </si>
  <si>
    <t>Building new W.C group and water supply system</t>
  </si>
  <si>
    <r>
      <t>M</t>
    </r>
    <r>
      <rPr>
        <vertAlign val="superscript"/>
        <sz val="11"/>
        <rFont val="Arial"/>
        <family val="2"/>
      </rPr>
      <t>2</t>
    </r>
  </si>
  <si>
    <t>No</t>
  </si>
  <si>
    <t xml:space="preserve">PVC pipes 4" diameter supply and install  PVC pipes standard size Al Sharif Type Egypt made  first class ,including casting concrete 1:2:4 around pipes 15 cm thickness for all pipe lines  with all necessary requirements  according to the ICRC Engineer instructions and details. </t>
  </si>
  <si>
    <t xml:space="preserve">Water pipes of different sizes :- supply and install water pipes PEX-AL -PEX  new pipes or PP (standard )type of required size 1/2" and 3/4" Turkish made first class , with all necessary fitting requirements for cold and hot water.  
</t>
  </si>
  <si>
    <t xml:space="preserve">Providing materials and fixing mixer for the shower for the new one and replacing the old one, Turkish made first class, with all necessary requirements.  </t>
  </si>
  <si>
    <t>Windows Provide all required tools, equipment and manpower for repairing the existing windows completing the missing  handles, installing 4 mm glass with paste ,  fly mesh wire according to the ICRC Engineer instructions and site requirements.</t>
  </si>
  <si>
    <t>Provide all required tools, equipment and manpower for repairing the existing effected doors the work includes repairing frames, installing locks, painting with wooden doors paints and handles with all required accessories and fittings.</t>
  </si>
  <si>
    <t>Doors, Windows and P.V.C Partition</t>
  </si>
  <si>
    <t>Finishing works</t>
  </si>
  <si>
    <t>Plastic Emulsion Painting :- Supplying materials, tools  and painting the inside of the building with three layers of plastic emulsion painting, Turkish made (suitable and approved type and color, eg SanDECO /BETEK, the work should be under the ICRC Engineer &amp; Manufacture instructions</t>
  </si>
  <si>
    <t>Provide all required materials to fixing False Ceiling Lighting, LED Type with Transformer 5”, Circular Shape housing with glass, with all required accessories and fittings</t>
  </si>
  <si>
    <t xml:space="preserve">Provide all required materials to fixing Socket/power supply points fitting 13 &amp;15 Amps such as Edison type.  </t>
  </si>
  <si>
    <t xml:space="preserve">Provide and fix wall Type Split unit, Gree brand original of 2 Tons (24'000 BTU, Cold &amp; Hot) with plug switch  of 32 Amp and all the fittings, base for the compressor and the requirements cables and circuits breaker needed to complete the work. all other requirements  </t>
  </si>
  <si>
    <t>Sub-total 1</t>
  </si>
  <si>
    <t>Sub-total 2</t>
  </si>
  <si>
    <t>Sub total 3</t>
  </si>
  <si>
    <t>Sub total 4</t>
  </si>
  <si>
    <t>Electrical works</t>
  </si>
  <si>
    <t>Sub Total</t>
  </si>
  <si>
    <t>Supply material and install Smoke/ heat detectars, With all the work needed</t>
  </si>
  <si>
    <t xml:space="preserve">Provide materials , and fixing Ceramic WC western type Turkish made first class, for the new one with all necessary requirements. </t>
  </si>
  <si>
    <t xml:space="preserve">  Hamam Alalil/ Residence House2  / Rehabilitation</t>
  </si>
  <si>
    <t>Hamam Alalil/ Residence House 2 / Rehabilitation</t>
  </si>
  <si>
    <t>Hamam Alalil / Mosul / Nainawa</t>
  </si>
  <si>
    <t>Hamam Alaili city /Mosul / Nainawa</t>
  </si>
  <si>
    <t xml:space="preserve">Provide all required martials, tools, equipment and manpower to install security metal clip (railing gage) for opening areas and windows using 1.5 mm thick steel buckle net the opening must not exceed 1.5 cm the buckle net should fixed on 1” square  iron. With all requirements to make the work properly under ICRC instruction. </t>
  </si>
  <si>
    <t>M3</t>
  </si>
  <si>
    <t>Protecting doors: Provide all required tools, equipment and manpower for protection doors ( 2 enternace door and 2 balcony  door) by covering them with sheet plate of 2 mm thickness for the whole door dimentions( 2 x1 m) (1.5 x2.3).</t>
  </si>
  <si>
    <r>
      <t xml:space="preserve">Ceramic tiles :- , </t>
    </r>
    <r>
      <rPr>
        <sz val="11"/>
        <rFont val="Arial"/>
        <family val="2"/>
      </rPr>
      <t xml:space="preserve">Provideing all required tools, equipments and manpower for supplying and erection of ceramic tiles  using best quality of Turkish type first class for the walls up to the ceiling and for the floor of the bathroom on plastering of cement mortar 1:3  using aluminum straight edge, according to the ICRC Engineer instructions and details </t>
    </r>
  </si>
  <si>
    <t xml:space="preserve">Provide materials and fixing Exhaust Fan size  8 &amp; 6 inches (best Turkish/Malaysian type) mounted to the walls inside a wooden frame 1.5"x4" section. The price includes all necessary works to complete the work properly. </t>
  </si>
  <si>
    <t>Ceiling fans: Supply, install, connect and test new ceiling fans with regulator. The fans are Syrian origin Ramco type.</t>
  </si>
  <si>
    <t>Windows: supplying materials and protecting the front windows and the window of the safe room of the building by fixing iron plate sheets on the windows, the sheets should be of 8 mm thickness and fixed on the windows by iron frame of squre pipe section 1.5"X1.5", the work includes painting the iron sheets by anti-corrosion paint and oil paint. The way of fixing and the dimensions of the protection plate is according to the instructions of ICRC eng.</t>
  </si>
  <si>
    <r>
      <rPr>
        <b/>
        <sz val="11"/>
        <rFont val="Arial"/>
        <family val="2"/>
      </rPr>
      <t xml:space="preserve">Safe room Door  :- </t>
    </r>
    <r>
      <rPr>
        <sz val="11"/>
        <rFont val="Arial"/>
        <family val="2"/>
      </rPr>
      <t xml:space="preserve">Removing the wooden door of the safe room and replacing it with one metallic sliding door with the frame 2X1m (from the iside of the safe room according to the doors dimensions) with two faced of plate (2 mm thick), primer + two layers, oil paint of all ironmongery as required, switch mortise, gate lock &amp; metal frames according to the details and to the ICRC engineer instructions with all necessary work. </t>
    </r>
  </si>
  <si>
    <t>__ Day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</si>
</sst>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18">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b/>
      <sz val="16"/>
      <color indexed="10"/>
      <name val="Arial"/>
      <family val="2"/>
    </font>
    <font>
      <b/>
      <sz val="10"/>
      <color indexed="8"/>
      <name val="Arial"/>
      <family val="2"/>
    </font>
    <font>
      <sz val="10"/>
      <color indexed="8"/>
      <name val="Arial"/>
      <family val="2"/>
    </font>
    <font>
      <sz val="10"/>
      <name val="Arial"/>
      <family val="2"/>
    </font>
    <font>
      <b/>
      <sz val="16"/>
      <color indexed="12"/>
      <name val="Arial"/>
      <family val="2"/>
    </font>
    <font>
      <sz val="16"/>
      <color indexed="12"/>
      <name val="Arial"/>
      <family val="2"/>
    </font>
    <font>
      <b/>
      <sz val="11"/>
      <color indexed="8"/>
      <name val="Arial"/>
      <family val="2"/>
    </font>
    <font>
      <b/>
      <sz val="11"/>
      <color rgb="FFFF0000"/>
      <name val="Arial"/>
      <family val="2"/>
    </font>
    <font>
      <b/>
      <sz val="10"/>
      <name val="Arial"/>
      <family val="2"/>
    </font>
    <font>
      <sz val="10"/>
      <color theme="1"/>
      <name val="Arial"/>
      <family val="2"/>
    </font>
    <font>
      <sz val="11"/>
      <name val="Arial"/>
      <family val="2"/>
    </font>
    <font>
      <b/>
      <sz val="11"/>
      <name val="Arial"/>
      <family val="2"/>
    </font>
    <font>
      <vertAlign val="superscript"/>
      <sz val="11"/>
      <name val="Arial"/>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2" fillId="0" borderId="0" applyFont="0" applyFill="0" applyBorder="0" applyAlignment="0" applyProtection="0"/>
    <xf numFmtId="0" fontId="8" fillId="0" borderId="0"/>
  </cellStyleXfs>
  <cellXfs count="56">
    <xf numFmtId="0" fontId="0" fillId="0" borderId="0" xfId="0"/>
    <xf numFmtId="0" fontId="6" fillId="2" borderId="1" xfId="0" applyFont="1" applyFill="1" applyBorder="1" applyAlignment="1" applyProtection="1">
      <alignment horizontal="center" vertical="center" wrapText="1"/>
    </xf>
    <xf numFmtId="0" fontId="1" fillId="0" borderId="0" xfId="0" applyFont="1" applyAlignment="1" applyProtection="1">
      <alignment vertical="center"/>
      <protection locked="0"/>
    </xf>
    <xf numFmtId="0" fontId="7" fillId="0" borderId="0" xfId="0" applyFont="1" applyAlignment="1" applyProtection="1">
      <alignment vertical="center"/>
      <protection locked="0"/>
    </xf>
    <xf numFmtId="0" fontId="8" fillId="0" borderId="0" xfId="0" applyFont="1" applyAlignment="1" applyProtection="1">
      <alignment vertical="center"/>
      <protection locked="0"/>
    </xf>
    <xf numFmtId="0" fontId="14" fillId="0" borderId="0" xfId="0" applyFont="1" applyAlignment="1" applyProtection="1">
      <alignment vertical="center"/>
      <protection locked="0"/>
    </xf>
    <xf numFmtId="0" fontId="13" fillId="4" borderId="1" xfId="0" applyFont="1" applyFill="1" applyBorder="1" applyAlignment="1" applyProtection="1">
      <alignment horizontal="center" vertical="center" wrapText="1"/>
      <protection locked="0"/>
    </xf>
    <xf numFmtId="0" fontId="15" fillId="0" borderId="1" xfId="0" applyFont="1" applyBorder="1" applyAlignment="1">
      <alignment vertical="top" wrapText="1"/>
    </xf>
    <xf numFmtId="0" fontId="7" fillId="3"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xf>
    <xf numFmtId="0" fontId="8" fillId="5" borderId="1" xfId="0" applyFont="1" applyFill="1" applyBorder="1" applyAlignment="1" applyProtection="1">
      <alignment horizontal="justify" vertical="center" wrapText="1"/>
      <protection locked="0"/>
    </xf>
    <xf numFmtId="0" fontId="7" fillId="5" borderId="1"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xf>
    <xf numFmtId="0" fontId="16" fillId="0" borderId="1" xfId="0" applyFont="1" applyBorder="1" applyAlignment="1">
      <alignment vertical="top" wrapText="1"/>
    </xf>
    <xf numFmtId="0" fontId="15" fillId="0" borderId="1" xfId="0" applyFont="1" applyBorder="1" applyAlignment="1">
      <alignment horizontal="center" wrapText="1"/>
    </xf>
    <xf numFmtId="0" fontId="15" fillId="0" borderId="1" xfId="0" applyFont="1" applyBorder="1" applyAlignment="1">
      <alignment horizontal="right" wrapText="1"/>
    </xf>
    <xf numFmtId="3" fontId="15" fillId="0" borderId="1" xfId="0" applyNumberFormat="1" applyFont="1" applyBorder="1"/>
    <xf numFmtId="0" fontId="16" fillId="5" borderId="1" xfId="2" applyNumberFormat="1" applyFont="1" applyFill="1" applyBorder="1" applyAlignment="1">
      <alignment vertical="top" wrapText="1"/>
    </xf>
    <xf numFmtId="0" fontId="15" fillId="5" borderId="1" xfId="2" applyFont="1" applyFill="1" applyBorder="1" applyAlignment="1">
      <alignment horizontal="center" wrapText="1"/>
    </xf>
    <xf numFmtId="3" fontId="16" fillId="5" borderId="1" xfId="2" applyNumberFormat="1" applyFont="1" applyFill="1" applyBorder="1" applyAlignment="1">
      <alignment horizontal="right" wrapText="1"/>
    </xf>
    <xf numFmtId="0" fontId="16" fillId="5" borderId="1" xfId="0" applyFont="1" applyFill="1" applyBorder="1" applyAlignment="1">
      <alignment vertical="top" wrapText="1"/>
    </xf>
    <xf numFmtId="0" fontId="14" fillId="3"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xf>
    <xf numFmtId="0" fontId="11" fillId="6" borderId="1" xfId="0" applyFont="1" applyFill="1" applyBorder="1" applyAlignment="1" applyProtection="1">
      <alignment horizontal="right" vertical="center"/>
      <protection locked="0"/>
    </xf>
    <xf numFmtId="166" fontId="12" fillId="6" borderId="1" xfId="1" applyNumberFormat="1" applyFont="1" applyFill="1" applyBorder="1" applyAlignment="1" applyProtection="1">
      <alignment horizontal="center"/>
      <protection locked="0"/>
    </xf>
    <xf numFmtId="0" fontId="15" fillId="0" borderId="1" xfId="0" applyFont="1" applyBorder="1" applyAlignment="1" applyProtection="1">
      <alignment horizontal="justify" vertical="center" wrapText="1"/>
      <protection locked="0"/>
    </xf>
    <xf numFmtId="0" fontId="15" fillId="0" borderId="1" xfId="2" applyNumberFormat="1" applyFont="1" applyBorder="1" applyAlignment="1">
      <alignment vertical="top" wrapText="1"/>
    </xf>
    <xf numFmtId="0" fontId="16" fillId="6" borderId="1" xfId="0" applyFont="1" applyFill="1" applyBorder="1" applyAlignment="1" applyProtection="1">
      <alignment horizontal="left" vertical="center" wrapText="1"/>
    </xf>
    <xf numFmtId="0" fontId="16" fillId="6" borderId="1" xfId="0" applyFont="1" applyFill="1" applyBorder="1" applyAlignment="1" applyProtection="1">
      <alignment horizontal="right" vertical="center" wrapText="1"/>
    </xf>
    <xf numFmtId="0" fontId="15" fillId="0" borderId="6" xfId="2" applyFont="1" applyBorder="1" applyAlignment="1">
      <alignment vertical="top" wrapText="1"/>
    </xf>
    <xf numFmtId="0" fontId="1" fillId="6" borderId="1" xfId="0" applyFont="1" applyFill="1" applyBorder="1" applyAlignment="1" applyProtection="1">
      <alignment horizontal="center" vertical="center"/>
      <protection locked="0"/>
    </xf>
    <xf numFmtId="165" fontId="10"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5" fillId="0" borderId="3" xfId="0" applyFont="1" applyBorder="1" applyAlignment="1" applyProtection="1">
      <alignment horizontal="center" vertical="center" wrapText="1"/>
    </xf>
    <xf numFmtId="0" fontId="8" fillId="6" borderId="1" xfId="0" applyFont="1" applyFill="1" applyBorder="1" applyAlignment="1" applyProtection="1">
      <alignment horizontal="center" vertical="center" wrapText="1"/>
    </xf>
    <xf numFmtId="0" fontId="13" fillId="4" borderId="4" xfId="0" applyFont="1" applyFill="1" applyBorder="1" applyAlignment="1" applyProtection="1">
      <alignment horizontal="left" vertical="center" wrapText="1"/>
      <protection locked="0"/>
    </xf>
    <xf numFmtId="0" fontId="13" fillId="4" borderId="5"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wrapText="1"/>
      <protection locked="0"/>
    </xf>
    <xf numFmtId="0" fontId="16" fillId="4" borderId="4" xfId="0" applyFont="1" applyFill="1" applyBorder="1" applyAlignment="1" applyProtection="1">
      <alignment horizontal="left" vertical="center" wrapText="1"/>
      <protection locked="0"/>
    </xf>
    <xf numFmtId="0" fontId="16" fillId="4" borderId="5" xfId="0" applyFont="1" applyFill="1" applyBorder="1" applyAlignment="1" applyProtection="1">
      <alignment horizontal="left" vertical="center" wrapText="1"/>
      <protection locked="0"/>
    </xf>
    <xf numFmtId="0" fontId="16" fillId="4" borderId="2"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xf>
    <xf numFmtId="0" fontId="16" fillId="5" borderId="5" xfId="0" applyFont="1" applyFill="1" applyBorder="1" applyAlignment="1" applyProtection="1">
      <alignment horizontal="left" vertical="center" wrapText="1"/>
    </xf>
    <xf numFmtId="0" fontId="16" fillId="5" borderId="2" xfId="0" applyFont="1" applyFill="1" applyBorder="1" applyAlignment="1" applyProtection="1">
      <alignment horizontal="left" vertical="center" wrapText="1"/>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6" fillId="5" borderId="1" xfId="0" applyFont="1" applyFill="1" applyBorder="1" applyAlignment="1" applyProtection="1">
      <alignment horizontal="right" vertical="center" wrapText="1"/>
    </xf>
    <xf numFmtId="0" fontId="13" fillId="6" borderId="1" xfId="0" applyFont="1" applyFill="1" applyBorder="1" applyAlignment="1" applyProtection="1">
      <alignment horizontal="right" vertical="center" wrapText="1"/>
    </xf>
    <xf numFmtId="3" fontId="13" fillId="6" borderId="1" xfId="0" applyNumberFormat="1" applyFont="1" applyFill="1" applyBorder="1" applyAlignment="1" applyProtection="1">
      <alignment horizontal="right" vertical="center" wrapText="1"/>
    </xf>
  </cellXfs>
  <cellStyles count="3">
    <cellStyle name="Comma" xfId="1" builtinId="3"/>
    <cellStyle name="Normal" xfId="0" builtinId="0"/>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54"/>
  <sheetViews>
    <sheetView tabSelected="1" topLeftCell="A37" zoomScaleNormal="100" zoomScaleSheetLayoutView="50" workbookViewId="0">
      <selection activeCell="F43" sqref="F43"/>
    </sheetView>
  </sheetViews>
  <sheetFormatPr defaultColWidth="9.28515625" defaultRowHeight="14.25"/>
  <cols>
    <col min="1" max="1" width="7.7109375" style="2" customWidth="1"/>
    <col min="2" max="2" width="55.42578125" style="2" customWidth="1"/>
    <col min="3" max="3" width="7.7109375" style="2" customWidth="1"/>
    <col min="4" max="4" width="10.7109375" style="2" customWidth="1"/>
    <col min="5" max="5" width="14.5703125" style="2" customWidth="1"/>
    <col min="6" max="6" width="17.140625" style="2" customWidth="1"/>
    <col min="7" max="16384" width="9.28515625" style="2"/>
  </cols>
  <sheetData>
    <row r="1" spans="1:6" ht="100.15" customHeight="1">
      <c r="A1" s="51" t="s">
        <v>5</v>
      </c>
      <c r="B1" s="51"/>
      <c r="C1" s="51"/>
      <c r="D1" s="51"/>
      <c r="E1" s="51"/>
      <c r="F1" s="51"/>
    </row>
    <row r="2" spans="1:6" ht="100.15" customHeight="1">
      <c r="A2" s="52" t="s">
        <v>4</v>
      </c>
      <c r="B2" s="52"/>
      <c r="C2" s="52"/>
      <c r="D2" s="52"/>
      <c r="E2" s="52"/>
      <c r="F2" s="52"/>
    </row>
    <row r="3" spans="1:6" ht="100.15" customHeight="1">
      <c r="A3" s="52"/>
      <c r="B3" s="52"/>
      <c r="C3" s="52"/>
      <c r="D3" s="52"/>
      <c r="E3" s="52"/>
      <c r="F3" s="52"/>
    </row>
    <row r="4" spans="1:6" ht="100.15" customHeight="1">
      <c r="A4" s="52"/>
      <c r="B4" s="52"/>
      <c r="C4" s="52"/>
      <c r="D4" s="52"/>
      <c r="E4" s="52"/>
      <c r="F4" s="52"/>
    </row>
    <row r="5" spans="1:6" ht="100.15" customHeight="1">
      <c r="A5" s="52"/>
      <c r="B5" s="52"/>
      <c r="C5" s="52"/>
      <c r="D5" s="52"/>
      <c r="E5" s="52"/>
      <c r="F5" s="52"/>
    </row>
    <row r="6" spans="1:6" ht="100.15" customHeight="1">
      <c r="A6" s="39" t="s">
        <v>40</v>
      </c>
      <c r="B6" s="39"/>
      <c r="C6" s="39"/>
      <c r="D6" s="39"/>
      <c r="E6" s="39"/>
      <c r="F6" s="39"/>
    </row>
    <row r="7" spans="1:6" ht="141.75" customHeight="1">
      <c r="A7" s="39" t="s">
        <v>42</v>
      </c>
      <c r="B7" s="39"/>
      <c r="C7" s="39"/>
      <c r="D7" s="39"/>
      <c r="E7" s="39"/>
      <c r="F7" s="39"/>
    </row>
    <row r="8" spans="1:6" ht="100.15" customHeight="1">
      <c r="A8" s="38">
        <v>42927</v>
      </c>
      <c r="B8" s="38"/>
      <c r="C8" s="38"/>
      <c r="D8" s="38"/>
      <c r="E8" s="38"/>
      <c r="F8" s="38"/>
    </row>
    <row r="9" spans="1:6" ht="20.25" customHeight="1">
      <c r="A9" s="39" t="s">
        <v>41</v>
      </c>
      <c r="B9" s="39"/>
      <c r="C9" s="39"/>
      <c r="D9" s="39"/>
      <c r="E9" s="39"/>
      <c r="F9" s="39"/>
    </row>
    <row r="10" spans="1:6" ht="20.25" customHeight="1">
      <c r="A10" s="39" t="s">
        <v>43</v>
      </c>
      <c r="B10" s="39"/>
      <c r="C10" s="39"/>
      <c r="D10" s="39"/>
      <c r="E10" s="39"/>
      <c r="F10" s="39"/>
    </row>
    <row r="11" spans="1:6" ht="21" thickBot="1">
      <c r="A11" s="40"/>
      <c r="B11" s="40"/>
      <c r="C11" s="40"/>
      <c r="D11" s="40"/>
      <c r="E11" s="40"/>
      <c r="F11" s="40"/>
    </row>
    <row r="12" spans="1:6" s="3" customFormat="1" ht="26.25" thickBot="1">
      <c r="A12" s="1" t="s">
        <v>0</v>
      </c>
      <c r="B12" s="1" t="s">
        <v>1</v>
      </c>
      <c r="C12" s="1" t="s">
        <v>2</v>
      </c>
      <c r="D12" s="1" t="s">
        <v>3</v>
      </c>
      <c r="E12" s="1" t="s">
        <v>6</v>
      </c>
      <c r="F12" s="1" t="s">
        <v>7</v>
      </c>
    </row>
    <row r="13" spans="1:6" s="4" customFormat="1" ht="15.75" customHeight="1" thickBot="1">
      <c r="A13" s="6">
        <v>1</v>
      </c>
      <c r="B13" s="42" t="s">
        <v>13</v>
      </c>
      <c r="C13" s="43"/>
      <c r="D13" s="43"/>
      <c r="E13" s="43"/>
      <c r="F13" s="44"/>
    </row>
    <row r="14" spans="1:6" s="3" customFormat="1" ht="90.75" customHeight="1" thickBot="1">
      <c r="A14" s="26">
        <v>1.1000000000000001</v>
      </c>
      <c r="B14" s="32" t="s">
        <v>44</v>
      </c>
      <c r="C14" s="8" t="s">
        <v>45</v>
      </c>
      <c r="D14" s="8">
        <v>80</v>
      </c>
      <c r="E14" s="8"/>
      <c r="F14" s="9"/>
    </row>
    <row r="15" spans="1:6" s="3" customFormat="1" ht="132.75" customHeight="1" thickBot="1">
      <c r="A15" s="26">
        <v>1.2</v>
      </c>
      <c r="B15" s="33" t="s">
        <v>50</v>
      </c>
      <c r="C15" s="8" t="s">
        <v>11</v>
      </c>
      <c r="D15" s="8">
        <v>17</v>
      </c>
      <c r="E15" s="8"/>
      <c r="F15" s="9"/>
    </row>
    <row r="16" spans="1:6" s="3" customFormat="1" ht="114.75" customHeight="1" thickBot="1">
      <c r="A16" s="26">
        <v>1.3</v>
      </c>
      <c r="B16" s="32" t="s">
        <v>51</v>
      </c>
      <c r="C16" s="8" t="s">
        <v>10</v>
      </c>
      <c r="D16" s="8">
        <v>1</v>
      </c>
      <c r="E16" s="8"/>
      <c r="F16" s="9"/>
    </row>
    <row r="17" spans="1:6" s="3" customFormat="1" ht="76.5" customHeight="1" thickBot="1">
      <c r="A17" s="26">
        <v>1.4</v>
      </c>
      <c r="B17" s="32" t="s">
        <v>46</v>
      </c>
      <c r="C17" s="8" t="s">
        <v>16</v>
      </c>
      <c r="D17" s="8">
        <v>4</v>
      </c>
      <c r="E17" s="8"/>
      <c r="F17" s="9"/>
    </row>
    <row r="18" spans="1:6" s="3" customFormat="1" ht="18.75" customHeight="1" thickBot="1">
      <c r="A18" s="23"/>
      <c r="B18" s="10" t="s">
        <v>32</v>
      </c>
      <c r="C18" s="11"/>
      <c r="D18" s="11"/>
      <c r="E18" s="11"/>
      <c r="F18" s="12">
        <f>SUM(F14:F17)</f>
        <v>0</v>
      </c>
    </row>
    <row r="19" spans="1:6" s="3" customFormat="1" ht="21" customHeight="1" thickBot="1">
      <c r="A19" s="27">
        <v>2</v>
      </c>
      <c r="B19" s="42" t="s">
        <v>18</v>
      </c>
      <c r="C19" s="43"/>
      <c r="D19" s="43"/>
      <c r="E19" s="43"/>
      <c r="F19" s="44"/>
    </row>
    <row r="20" spans="1:6" s="3" customFormat="1" ht="91.5" customHeight="1" thickBot="1">
      <c r="A20" s="26">
        <v>2.1</v>
      </c>
      <c r="B20" s="13" t="s">
        <v>47</v>
      </c>
      <c r="C20" s="14" t="s">
        <v>19</v>
      </c>
      <c r="D20" s="14">
        <v>5</v>
      </c>
      <c r="E20" s="15"/>
      <c r="F20" s="16"/>
    </row>
    <row r="21" spans="1:6" s="3" customFormat="1" ht="51" customHeight="1" thickBot="1">
      <c r="A21" s="26">
        <v>2.2000000000000002</v>
      </c>
      <c r="B21" s="7" t="s">
        <v>39</v>
      </c>
      <c r="C21" s="14" t="s">
        <v>20</v>
      </c>
      <c r="D21" s="14">
        <v>1</v>
      </c>
      <c r="E21" s="15"/>
      <c r="F21" s="16"/>
    </row>
    <row r="22" spans="1:6" s="3" customFormat="1" ht="50.25" customHeight="1" thickBot="1">
      <c r="A22" s="26">
        <v>2.2999999999999998</v>
      </c>
      <c r="B22" s="7" t="s">
        <v>23</v>
      </c>
      <c r="C22" s="14" t="s">
        <v>20</v>
      </c>
      <c r="D22" s="14">
        <v>2</v>
      </c>
      <c r="E22" s="15"/>
      <c r="F22" s="16"/>
    </row>
    <row r="23" spans="1:6" s="3" customFormat="1" ht="60.75" customHeight="1" thickBot="1">
      <c r="A23" s="26">
        <v>2.4</v>
      </c>
      <c r="B23" s="7" t="s">
        <v>21</v>
      </c>
      <c r="C23" s="14" t="s">
        <v>15</v>
      </c>
      <c r="D23" s="14">
        <v>6</v>
      </c>
      <c r="E23" s="15"/>
      <c r="F23" s="16"/>
    </row>
    <row r="24" spans="1:6" s="3" customFormat="1" ht="64.5" customHeight="1" thickBot="1">
      <c r="A24" s="26">
        <v>2.5</v>
      </c>
      <c r="B24" s="7" t="s">
        <v>22</v>
      </c>
      <c r="C24" s="14" t="s">
        <v>15</v>
      </c>
      <c r="D24" s="14">
        <v>6</v>
      </c>
      <c r="E24" s="15"/>
      <c r="F24" s="16"/>
    </row>
    <row r="25" spans="1:6" s="3" customFormat="1" ht="24" customHeight="1" thickBot="1">
      <c r="A25" s="23"/>
      <c r="B25" s="17" t="s">
        <v>33</v>
      </c>
      <c r="C25" s="18"/>
      <c r="D25" s="18"/>
      <c r="E25" s="18"/>
      <c r="F25" s="19">
        <f>SUM(F20:F24)</f>
        <v>0</v>
      </c>
    </row>
    <row r="26" spans="1:6" s="3" customFormat="1" ht="21" customHeight="1" thickBot="1">
      <c r="A26" s="6">
        <v>3</v>
      </c>
      <c r="B26" s="45" t="s">
        <v>26</v>
      </c>
      <c r="C26" s="46"/>
      <c r="D26" s="46"/>
      <c r="E26" s="46"/>
      <c r="F26" s="47"/>
    </row>
    <row r="27" spans="1:6" s="3" customFormat="1" ht="74.25" customHeight="1" thickBot="1">
      <c r="A27" s="26">
        <v>3.1</v>
      </c>
      <c r="B27" s="32" t="s">
        <v>24</v>
      </c>
      <c r="C27" s="8" t="s">
        <v>10</v>
      </c>
      <c r="D27" s="8">
        <v>1</v>
      </c>
      <c r="E27" s="8"/>
      <c r="F27" s="9"/>
    </row>
    <row r="28" spans="1:6" s="3" customFormat="1" ht="73.5" customHeight="1" thickBot="1">
      <c r="A28" s="26">
        <v>3.2</v>
      </c>
      <c r="B28" s="32" t="s">
        <v>25</v>
      </c>
      <c r="C28" s="8" t="s">
        <v>12</v>
      </c>
      <c r="D28" s="8">
        <v>15</v>
      </c>
      <c r="E28" s="8"/>
      <c r="F28" s="9"/>
    </row>
    <row r="29" spans="1:6" s="3" customFormat="1" ht="18" customHeight="1" thickBot="1">
      <c r="A29" s="23"/>
      <c r="B29" s="20" t="s">
        <v>34</v>
      </c>
      <c r="C29" s="11"/>
      <c r="D29" s="11"/>
      <c r="E29" s="11"/>
      <c r="F29" s="53">
        <f>SUM(F27:F28)</f>
        <v>0</v>
      </c>
    </row>
    <row r="30" spans="1:6" s="3" customFormat="1" ht="19.5" customHeight="1" thickBot="1">
      <c r="A30" s="6">
        <v>4</v>
      </c>
      <c r="B30" s="45" t="s">
        <v>27</v>
      </c>
      <c r="C30" s="46"/>
      <c r="D30" s="46"/>
      <c r="E30" s="46"/>
      <c r="F30" s="47"/>
    </row>
    <row r="31" spans="1:6" s="4" customFormat="1" ht="78.75" customHeight="1" thickBot="1">
      <c r="A31" s="26">
        <v>4.0999999999999996</v>
      </c>
      <c r="B31" s="32" t="s">
        <v>28</v>
      </c>
      <c r="C31" s="21" t="s">
        <v>11</v>
      </c>
      <c r="D31" s="21">
        <v>600</v>
      </c>
      <c r="E31" s="21"/>
      <c r="F31" s="22"/>
    </row>
    <row r="32" spans="1:6" s="3" customFormat="1" ht="21.75" customHeight="1" thickBot="1">
      <c r="A32" s="23"/>
      <c r="B32" s="48" t="s">
        <v>35</v>
      </c>
      <c r="C32" s="49"/>
      <c r="D32" s="49"/>
      <c r="E32" s="50"/>
      <c r="F32" s="24">
        <f>SUM(F31:F31)</f>
        <v>0</v>
      </c>
    </row>
    <row r="33" spans="1:6" s="3" customFormat="1" ht="27" customHeight="1" thickBot="1">
      <c r="A33" s="6">
        <v>5</v>
      </c>
      <c r="B33" s="45" t="s">
        <v>36</v>
      </c>
      <c r="C33" s="46"/>
      <c r="D33" s="46"/>
      <c r="E33" s="46"/>
      <c r="F33" s="47"/>
    </row>
    <row r="34" spans="1:6" s="3" customFormat="1" ht="35.25" customHeight="1" thickBot="1">
      <c r="A34" s="26"/>
      <c r="B34" s="36" t="s">
        <v>49</v>
      </c>
      <c r="C34" s="21" t="s">
        <v>14</v>
      </c>
      <c r="D34" s="25">
        <v>2</v>
      </c>
      <c r="E34" s="25"/>
      <c r="F34" s="22"/>
    </row>
    <row r="35" spans="1:6" s="3" customFormat="1" ht="59.25" customHeight="1" thickBot="1">
      <c r="A35" s="26">
        <v>5.3</v>
      </c>
      <c r="B35" s="32" t="s">
        <v>29</v>
      </c>
      <c r="C35" s="21" t="s">
        <v>14</v>
      </c>
      <c r="D35" s="21">
        <v>45</v>
      </c>
      <c r="E35" s="21"/>
      <c r="F35" s="22"/>
    </row>
    <row r="36" spans="1:6" s="3" customFormat="1" ht="37.5" customHeight="1" thickBot="1">
      <c r="A36" s="26">
        <v>5.4</v>
      </c>
      <c r="B36" s="32" t="s">
        <v>30</v>
      </c>
      <c r="C36" s="21" t="s">
        <v>14</v>
      </c>
      <c r="D36" s="21">
        <v>0</v>
      </c>
      <c r="E36" s="21"/>
      <c r="F36" s="22"/>
    </row>
    <row r="37" spans="1:6" s="4" customFormat="1" ht="37.5" customHeight="1" thickBot="1">
      <c r="A37" s="26">
        <v>5.6</v>
      </c>
      <c r="B37" s="32" t="s">
        <v>38</v>
      </c>
      <c r="C37" s="21" t="s">
        <v>14</v>
      </c>
      <c r="D37" s="21">
        <v>10</v>
      </c>
      <c r="E37" s="21"/>
      <c r="F37" s="22"/>
    </row>
    <row r="38" spans="1:6" s="5" customFormat="1" ht="61.5" customHeight="1" thickBot="1">
      <c r="A38" s="26">
        <v>5.7</v>
      </c>
      <c r="B38" s="32" t="s">
        <v>48</v>
      </c>
      <c r="C38" s="21" t="s">
        <v>14</v>
      </c>
      <c r="D38" s="21">
        <v>2</v>
      </c>
      <c r="E38" s="21"/>
      <c r="F38" s="22"/>
    </row>
    <row r="39" spans="1:6" s="5" customFormat="1" ht="84.75" customHeight="1" thickBot="1">
      <c r="A39" s="26">
        <v>5.8</v>
      </c>
      <c r="B39" s="32" t="s">
        <v>31</v>
      </c>
      <c r="C39" s="21" t="s">
        <v>14</v>
      </c>
      <c r="D39" s="21">
        <v>6</v>
      </c>
      <c r="E39" s="21"/>
      <c r="F39" s="22"/>
    </row>
    <row r="40" spans="1:6" s="4" customFormat="1" ht="24.75" customHeight="1" thickBot="1">
      <c r="A40" s="28"/>
      <c r="B40" s="34" t="s">
        <v>37</v>
      </c>
      <c r="C40" s="41"/>
      <c r="D40" s="41"/>
      <c r="E40" s="41"/>
      <c r="F40" s="54">
        <f>SUM(F34:F39)</f>
        <v>0</v>
      </c>
    </row>
    <row r="41" spans="1:6" s="4" customFormat="1" ht="27" customHeight="1" thickBot="1">
      <c r="A41" s="27"/>
      <c r="B41" s="35" t="s">
        <v>17</v>
      </c>
      <c r="C41" s="29"/>
      <c r="D41" s="29"/>
      <c r="E41" s="29"/>
      <c r="F41" s="55">
        <f>SUM(F40+F32+F29+F25+F18)</f>
        <v>0</v>
      </c>
    </row>
    <row r="42" spans="1:6" s="5" customFormat="1" ht="25.5" customHeight="1" thickBot="1">
      <c r="A42" s="28"/>
      <c r="B42" s="30" t="s">
        <v>9</v>
      </c>
      <c r="C42" s="37" t="s">
        <v>8</v>
      </c>
      <c r="D42" s="37"/>
      <c r="E42" s="37"/>
      <c r="F42" s="31" t="s">
        <v>52</v>
      </c>
    </row>
    <row r="43" spans="1:6" s="5" customFormat="1" ht="21.75" customHeight="1">
      <c r="A43" s="2"/>
      <c r="B43" s="2"/>
      <c r="C43" s="2"/>
      <c r="D43" s="2"/>
      <c r="E43" s="2"/>
    </row>
    <row r="44" spans="1:6" s="5" customFormat="1" ht="25.5" customHeight="1">
      <c r="A44" s="2"/>
      <c r="B44" s="2"/>
      <c r="C44" s="2"/>
      <c r="D44" s="2"/>
      <c r="E44" s="2"/>
    </row>
    <row r="45" spans="1:6" s="5" customFormat="1" ht="32.25" customHeight="1">
      <c r="A45" s="2"/>
      <c r="B45" s="2"/>
      <c r="C45" s="2"/>
      <c r="D45" s="2"/>
      <c r="E45" s="2"/>
      <c r="F45" s="2"/>
    </row>
    <row r="46" spans="1:6" s="5" customFormat="1" ht="21" customHeight="1">
      <c r="A46" s="2"/>
      <c r="B46" s="2"/>
      <c r="C46" s="2"/>
      <c r="D46" s="2"/>
      <c r="E46" s="2"/>
      <c r="F46" s="2"/>
    </row>
    <row r="47" spans="1:6" s="5" customFormat="1" ht="23.25" customHeight="1">
      <c r="A47" s="2"/>
      <c r="B47" s="2"/>
      <c r="C47" s="2"/>
      <c r="D47" s="2"/>
      <c r="E47" s="2"/>
      <c r="F47" s="2"/>
    </row>
    <row r="48" spans="1:6" s="5" customFormat="1" ht="21.75" customHeight="1">
      <c r="A48" s="2"/>
      <c r="B48" s="2"/>
      <c r="C48" s="2"/>
      <c r="D48" s="2"/>
      <c r="E48" s="2"/>
      <c r="F48" s="2"/>
    </row>
    <row r="49" spans="1:6" s="4" customFormat="1" ht="21.75" customHeight="1">
      <c r="A49" s="2"/>
      <c r="B49" s="2"/>
      <c r="C49" s="2"/>
      <c r="D49" s="2"/>
      <c r="E49" s="2"/>
      <c r="F49" s="2"/>
    </row>
    <row r="50" spans="1:6" s="4" customFormat="1" ht="21" customHeight="1">
      <c r="A50" s="2"/>
      <c r="B50" s="2"/>
      <c r="C50" s="2"/>
      <c r="D50" s="2"/>
      <c r="E50" s="2"/>
      <c r="F50" s="2"/>
    </row>
    <row r="51" spans="1:6" s="4" customFormat="1" ht="22.5" customHeight="1">
      <c r="A51" s="2"/>
      <c r="B51" s="2"/>
      <c r="C51" s="2"/>
      <c r="D51" s="2"/>
      <c r="E51" s="2"/>
      <c r="F51" s="2"/>
    </row>
    <row r="52" spans="1:6" s="4" customFormat="1" ht="211.5" customHeight="1">
      <c r="A52" s="2"/>
      <c r="B52" s="2"/>
      <c r="C52" s="2"/>
      <c r="D52" s="2"/>
      <c r="E52" s="2"/>
      <c r="F52" s="2"/>
    </row>
    <row r="53" spans="1:6" s="4" customFormat="1" ht="233.25" customHeight="1">
      <c r="A53" s="2"/>
      <c r="B53" s="2"/>
      <c r="C53" s="2"/>
      <c r="D53" s="2"/>
      <c r="E53" s="2"/>
      <c r="F53" s="2"/>
    </row>
    <row r="54" spans="1:6" s="4" customFormat="1">
      <c r="A54" s="2"/>
      <c r="B54" s="2"/>
      <c r="C54" s="2"/>
      <c r="D54" s="2"/>
      <c r="E54" s="2"/>
      <c r="F54" s="2"/>
    </row>
  </sheetData>
  <sheetProtection formatCells="0" formatColumns="0" formatRows="0" insertRows="0" deleteRows="0"/>
  <mergeCells count="19">
    <mergeCell ref="A1:F1"/>
    <mergeCell ref="A2:F2"/>
    <mergeCell ref="A6:F6"/>
    <mergeCell ref="A7:F7"/>
    <mergeCell ref="A3:F3"/>
    <mergeCell ref="A4:F4"/>
    <mergeCell ref="A5:F5"/>
    <mergeCell ref="C42:E42"/>
    <mergeCell ref="A8:F8"/>
    <mergeCell ref="A10:F10"/>
    <mergeCell ref="A11:F11"/>
    <mergeCell ref="A9:F9"/>
    <mergeCell ref="C40:E40"/>
    <mergeCell ref="B19:F19"/>
    <mergeCell ref="B13:F13"/>
    <mergeCell ref="B26:F26"/>
    <mergeCell ref="B30:F30"/>
    <mergeCell ref="B33:F33"/>
    <mergeCell ref="B32:E32"/>
  </mergeCells>
  <phoneticPr fontId="0" type="noConversion"/>
  <pageMargins left="0.6692913385826772" right="0.6692913385826772" top="0.74803149606299213" bottom="0.74803149606299213" header="0.31496062992125984" footer="0.31496062992125984"/>
  <pageSetup paperSize="9" scale="81" orientation="portrait"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Zoran Filipovic</cp:lastModifiedBy>
  <cp:lastPrinted>2017-06-28T03:51:03Z</cp:lastPrinted>
  <dcterms:created xsi:type="dcterms:W3CDTF">2008-10-18T00:30:04Z</dcterms:created>
  <dcterms:modified xsi:type="dcterms:W3CDTF">2017-07-25T10:18:39Z</dcterms:modified>
</cp:coreProperties>
</file>