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defaultThemeVersion="166925"/>
  <mc:AlternateContent xmlns:mc="http://schemas.openxmlformats.org/markup-compatibility/2006">
    <mc:Choice Requires="x15">
      <x15ac:absPath xmlns:x15ac="http://schemas.microsoft.com/office/spreadsheetml/2010/11/ac" url="D:\New NPA\Technical\6. Hilla Central Prison\DONE\"/>
    </mc:Choice>
  </mc:AlternateContent>
  <xr:revisionPtr revIDLastSave="0" documentId="13_ncr:1_{2556AE17-D37B-4462-8283-9D6DF4291253}" xr6:coauthVersionLast="36" xr6:coauthVersionMax="36" xr10:uidLastSave="{00000000-0000-0000-0000-000000000000}"/>
  <bookViews>
    <workbookView xWindow="0" yWindow="0" windowWidth="23016" windowHeight="9168" tabRatio="401" xr2:uid="{00000000-000D-0000-FFFF-FFFF00000000}"/>
  </bookViews>
  <sheets>
    <sheet name="BoQ" sheetId="8" r:id="rId1"/>
    <sheet name="Pictures " sheetId="9" r:id="rId2"/>
  </sheets>
  <definedNames>
    <definedName name="ask" localSheetId="0">#REF!</definedName>
    <definedName name="ask" localSheetId="1">#REF!</definedName>
    <definedName name="ask">#REF!</definedName>
    <definedName name="gfgt45" localSheetId="0">#REF!</definedName>
    <definedName name="gfgt45">#REF!</definedName>
    <definedName name="gfvhf" localSheetId="0">#REF!</definedName>
    <definedName name="gfvhf">#REF!</definedName>
    <definedName name="ggg" localSheetId="0">#REF!</definedName>
    <definedName name="ggg">#REF!</definedName>
    <definedName name="google\" localSheetId="0">#REF!</definedName>
    <definedName name="google\">#REF!</definedName>
    <definedName name="Item_Description" localSheetId="0">#REF!</definedName>
    <definedName name="Item_Description">#REF!</definedName>
    <definedName name="kiugh" localSheetId="0">#REF!</definedName>
    <definedName name="kiugh">#REF!</definedName>
    <definedName name="mmm" localSheetId="0">#REF!</definedName>
    <definedName name="mmm">#REF!</definedName>
    <definedName name="namew" localSheetId="0">#REF!</definedName>
    <definedName name="namew">#REF!</definedName>
    <definedName name="namw" localSheetId="0">#REF!</definedName>
    <definedName name="namw">#REF!</definedName>
    <definedName name="nm" localSheetId="0">#REF!</definedName>
    <definedName name="nm">#REF!</definedName>
    <definedName name="olk" localSheetId="0">#REF!</definedName>
    <definedName name="olk">#REF!</definedName>
    <definedName name="page" localSheetId="0">#REF!</definedName>
    <definedName name="page">#REF!</definedName>
    <definedName name="page2" localSheetId="0">BoQ!#REF!</definedName>
    <definedName name="page2" localSheetId="1">#REF!</definedName>
    <definedName name="page2">#REF!</definedName>
    <definedName name="_xlnm.Print_Area" localSheetId="0">BoQ!$A$1:$G$47</definedName>
    <definedName name="_xlnm.Print_Area" localSheetId="1">#REF!</definedName>
    <definedName name="_xlnm.Print_Area">#REF!</definedName>
    <definedName name="_xlnm.Print_Titles" localSheetId="0">BoQ!#REF!</definedName>
    <definedName name="_xlnm.Print_Titles" localSheetId="1">#REF!</definedName>
    <definedName name="_xlnm.Print_Titles">#REF!</definedName>
    <definedName name="three" localSheetId="0">#REF!</definedName>
    <definedName name="three" localSheetId="1">#REF!</definedName>
    <definedName name="three">#REF!</definedName>
    <definedName name="v" localSheetId="0">#REF!</definedName>
    <definedName name="v">#REF!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8" l="1"/>
  <c r="D34" i="8" l="1"/>
  <c r="F35" i="8"/>
  <c r="D23" i="8" l="1"/>
  <c r="F39" i="8" l="1"/>
  <c r="F24" i="8" l="1"/>
  <c r="F27" i="8" l="1"/>
  <c r="D33" i="8" l="1"/>
  <c r="D30" i="8"/>
  <c r="D14" i="8"/>
  <c r="D32" i="8" s="1"/>
  <c r="D36" i="8" l="1"/>
  <c r="G46" i="8"/>
  <c r="G45" i="8"/>
  <c r="G44" i="8"/>
  <c r="G43" i="8"/>
  <c r="G42" i="8"/>
  <c r="F18" i="8" l="1"/>
  <c r="F20" i="8"/>
  <c r="F22" i="8"/>
  <c r="F23" i="8"/>
  <c r="F26" i="8"/>
  <c r="F17" i="8"/>
  <c r="F38" i="8"/>
  <c r="B46" i="8"/>
  <c r="B45" i="8"/>
  <c r="B44" i="8"/>
  <c r="B43" i="8"/>
  <c r="B42" i="8"/>
  <c r="F46" i="8" l="1"/>
  <c r="C37" i="8"/>
  <c r="D21" i="8"/>
  <c r="F21" i="8" s="1"/>
  <c r="F36" i="8"/>
  <c r="F34" i="8"/>
  <c r="F32" i="8"/>
  <c r="F14" i="8"/>
  <c r="F29" i="8" l="1"/>
  <c r="F33" i="8"/>
  <c r="F45" i="8" s="1"/>
  <c r="F25" i="8"/>
  <c r="F19" i="8"/>
  <c r="F43" i="8" l="1"/>
  <c r="C16" i="8"/>
  <c r="F30" i="8"/>
  <c r="F44" i="8" s="1"/>
  <c r="D15" i="8" l="1"/>
  <c r="F15" i="8" s="1"/>
  <c r="F13" i="8"/>
  <c r="F47" i="8" l="1"/>
  <c r="F42" i="8"/>
  <c r="C31" i="8"/>
  <c r="C28" i="8"/>
  <c r="C12" i="8"/>
</calcChain>
</file>

<file path=xl/sharedStrings.xml><?xml version="1.0" encoding="utf-8"?>
<sst xmlns="http://schemas.openxmlformats.org/spreadsheetml/2006/main" count="124" uniqueCount="104">
  <si>
    <t>No.</t>
  </si>
  <si>
    <t>1</t>
  </si>
  <si>
    <r>
      <t>m</t>
    </r>
    <r>
      <rPr>
        <sz val="11"/>
        <rFont val="Arial"/>
        <family val="2"/>
      </rPr>
      <t>³</t>
    </r>
  </si>
  <si>
    <t>2</t>
  </si>
  <si>
    <t>3</t>
  </si>
  <si>
    <t>4</t>
  </si>
  <si>
    <r>
      <t>m</t>
    </r>
    <r>
      <rPr>
        <sz val="11"/>
        <rFont val="Arial"/>
        <family val="2"/>
      </rPr>
      <t>²</t>
    </r>
  </si>
  <si>
    <t>5</t>
  </si>
  <si>
    <t>m.l</t>
  </si>
  <si>
    <t>TOTAL</t>
  </si>
  <si>
    <t>Supply and install (western ceramic seat) toilet Squatting Pan, ceramic type, works include any fitting needed to finish the installation.</t>
  </si>
  <si>
    <t>تجهيز وتركيب وفحص مراحيض غربية، نوع سيراميك شاملا السعر كافة الملحقات من العكوس والتقاسيم والمواد اللاصقة مع تثبيت الانابيب مع كل مايتطلبه العمل من تنفيذ .</t>
  </si>
  <si>
    <t>lumps.</t>
  </si>
  <si>
    <t>تجهيز المواد والمعدات اللازمة للقيام بأعمال مد انابيب تصريف مياه المجاري من البلاستك PVC قطر (4) أنج شاملا السعر كافة الملحقات من العكوس والتقاسيم والمواد اللاصقة مع تثبيت الانابيب بأستخدام الخرسانة الاعتيادية في أماكن الربط مع اعمال الحفريات الترابية  مع كل مايتطلبه العمل من تنفيذ .</t>
  </si>
  <si>
    <t>Sanitations</t>
  </si>
  <si>
    <t>Discharge point (F.D) and steel cover (siphon drain) (15 x 15) cm.</t>
  </si>
  <si>
    <t>PPR pipes:
provide and install PPR pipes (½ and ¾) inches, any required fittings (for cold and hot water) and install it inside bathroom and toilets.</t>
  </si>
  <si>
    <t>تجهيز ومد وفحص انابيب بلاستيكية (PPR)  بقطر ¾ و ½  أنج مع كافة الملحقات من العكوس والرباطات والتقاسيم لتجهيز الجابيات والحمامات بخط اسالة كامل (حار وبارد).</t>
  </si>
  <si>
    <t>إزالة ساحبات القديمة، تجهيز ونصب وفحص وتشغيل ساحبات هواء صناعية تدار بمحرك كهربائي قياس (30×30) سم من منشأ جيد، يشمل السعر اسلاك كهربائية و مفاتيح كهرباء جديدة مع كل ما يتطلبه العمل.
- ساحبة قياس (30×30) سم .</t>
  </si>
  <si>
    <t>Supply and installation PVC pipes for sanitation pipes, 4" inches in diameter, with using water proofing materials, the price include using normal concrete in any places needed  and excavation then backfill it by clean soil with any other work needed.</t>
  </si>
  <si>
    <t>provide materials, manpower and tools needed to remove ceramic &amp; plastering of walls and handwashing points until the 1st floor, the price include cleaning walls and scratch it by cement and sand (1:3) with any work needed .</t>
  </si>
  <si>
    <t>تجهيز المواد والقيام باعمال تقشير سيراميك ولبخ الجدران القديمة والوصول للطابوق  شاملا" السعر تنظيف الجدران  والطرطشة بمادة السمنت والرمل بنسبة (3:1) مع كل مايتطلبه العمل من تنفيذ .</t>
  </si>
  <si>
    <t>Provide and install iron doors, dimensions(1*2.00)m by welding and paint it with anti-rust and three layers of oil painting.
Drawings (Door)</t>
  </si>
  <si>
    <t>تجهيز تركيب انارة مطرية نوع LED 18 واط مع ملحقات التركيب يثبت في السقف مع وايرات كهربائية  داخل بواري بلاستيكية و مفاتيح كهرباء.</t>
  </si>
  <si>
    <t xml:space="preserve"> الصحيات</t>
  </si>
  <si>
    <t xml:space="preserve">Provide machines, manpower, tools needed to remove existing base of wash facilities (base, squatting pan, sanitation pipes and  remove the debris to outside the boundary of Municipality
</t>
  </si>
  <si>
    <t xml:space="preserve">Earth work </t>
  </si>
  <si>
    <t>1.1</t>
  </si>
  <si>
    <t>1.2</t>
  </si>
  <si>
    <t>Finishing work:</t>
  </si>
  <si>
    <t>الأنهائيات</t>
  </si>
  <si>
    <t>Electrical</t>
  </si>
  <si>
    <t>الكهربائيات</t>
  </si>
  <si>
    <t>1.3</t>
  </si>
  <si>
    <t>3.2</t>
  </si>
  <si>
    <t>4.1</t>
  </si>
  <si>
    <t>4.2</t>
  </si>
  <si>
    <t>4.3</t>
  </si>
  <si>
    <t>4.4</t>
  </si>
  <si>
    <t>Supply and install Water Tank 30000 L</t>
  </si>
  <si>
    <t>تجهيز ونصب خزان ماء 30000 لتر</t>
  </si>
  <si>
    <t>الجهة المنفذة مسؤولة عن أي نفقات أخرى (النقل ، اختبار عمل  ... إلخ)</t>
  </si>
  <si>
    <t>أعمال الهدم:</t>
  </si>
  <si>
    <t>Provide materials, manpower needed for plastering using cement and sand for ceilings and walls, price include cleaning walls then plastering by cement sand ratio (1:3) with any tools and materials needed.</t>
  </si>
  <si>
    <t>تجهيز المواد والقيام باعمال اعادة اللبخ الصقيل بالسمنت والرمل للسقوف وللجدران باستخدام السمنت والرمل بنسبة (3:1) مع كل مايتطلبه العمل من تنفيذ .</t>
  </si>
  <si>
    <t>2.10.</t>
  </si>
  <si>
    <t>Supply and install shower basin, ceramic type, works include any fitting needed to finish the installation.
Size: L &gt;60cm X width &gt; 70 cm</t>
  </si>
  <si>
    <t>تجهيز ونصب وفحص حوض حمام  ، نوع سيراميك شاملا السعر كافة الملحقات من العكوس والتقاسيم والمواد اللاصقة مع تثبيت الانابيب مع كل مايتطلبه العمل من تنفيذ.
حجم:  طول &gt;70 سم، عرض &gt;70سم.</t>
  </si>
  <si>
    <t>تجهيز مواد وعمل فردة باب حديد كبس قياس (1*2)م  بواسطة اللحام والصبغ بمادة مانعة للصدأ والصبغ النهائي بالدهان مع كل مايتطلبه العمل من تنفيذ .
مخطط (االباب)</t>
  </si>
  <si>
    <t>PPR Pipe 2"
Supply and install PPR pipe 2 inches with any fittings needed to connect water tank with two water pumps and water pumps to wash facilities, the price include make a hole in any walls needed.
Note: the pipe will be over ground.</t>
  </si>
  <si>
    <t>انبوب PPR 2 انج
تجهيز ومد وفحص انابيب بلاستيكية (PPR)  بقطر2 انج مع كافة الملحقات من العكوس والرباطات والتقاسيم  اللازمة لربط الخزان الماء بالمضختين و وبط المضختين بالمجاميع الصحية، يشمل السعر ثقب الجدران لعبور انبوب الماء
ملاحظة: انبوب الماء يكون فوق الارض</t>
  </si>
  <si>
    <t xml:space="preserve">تجهيز المواد والقيام باعمال الصبغ للجدران، السقوف، ابواب والشبابيك بالصبغ الأموشن بثلاث طبقات (حد الكفاية) شاملا السعر تنظيف الجدران والتصليح  الدرزات والطلاء النهائي مع كل مايتطلبه العمل من تنفيذ </t>
  </si>
  <si>
    <t>4.5</t>
  </si>
  <si>
    <t>تجهيز المواد والقيام باعمال الصبغ للجدران، ابواب والشبابيك بالصبغ الدهني بثلاث طبقات (حد الكفاية) شاملا السعر تنظيف الجدران والتصليح والطلاء النهائي مع كل مايتطلبه العمل من تنفيذ.
من من منسوب الارضية لارتفاع 2 متر.</t>
  </si>
  <si>
    <t>خرسانة غير مسلحة للارضيات ، يشمل السعر حدل التراب ثم صب 10 سم من الخرسانة.</t>
  </si>
  <si>
    <t>Picture ( 2.2  )</t>
  </si>
  <si>
    <t>Discharge point (F.D) with mesh cover (100 x 15) cm.
picture (2.2)</t>
  </si>
  <si>
    <t>Picture (2.4)</t>
  </si>
  <si>
    <t>نقطة تصريف  F.Dمع تجهيز وتثبيت غطاء مشبك (100×15) سم .
صورة (2.2)</t>
  </si>
  <si>
    <t xml:space="preserve"> نقطة تصريف  F.Dمع غطاء نوع ستاينليس ستيل مشبك (15×15) سم نوع ستيل</t>
  </si>
  <si>
    <t>تجهيز وتركيب غرف التفتيش "منهولات البلاستيكية" (30 * 30) يشمل السعر غطاء حديد(اهين)و اي مواد اللازمة لإكمال التثبيت.
صورة (2.4)</t>
  </si>
  <si>
    <t>Provide and install PVC manholes (30*30) the price include iron cover and any necessary material and fitting needed to complete the installation.
picture (2.4)</t>
  </si>
  <si>
    <t>picture (2.5)</t>
  </si>
  <si>
    <t>تجهيز وتركيب دوش مع الرقبة ورأس الدوش والخلاط منشأ تركي.</t>
  </si>
  <si>
    <t>تجهيز وتركيب حنفية ماء ستانلس ستيل ، تركية الصنع أو ما يعادلها ، ذات نوعية جيدة مع أي ملحقات
صورة (2.5).</t>
  </si>
  <si>
    <t>تجهيز وتركيب وفحص مراحيض شرقية، نوع سيراميك شاملا السعر كافة الملحقات من العكوس والتقاسيم والمواد اللاصقة مع تثبيت الانابيب مع كل مايتطلبه العمل من تنفيذ .</t>
  </si>
  <si>
    <t>Supply and install (Arabic seat) toilet Squatting Pan, Ceramic type, works include any fitting needed to finish the installation.</t>
  </si>
  <si>
    <t xml:space="preserve">تجهيز ونصب خزان مياه دائرية 30000 لتر باستخدام بليت مغلون سمك 6 ملم للجدران و القاعدة و 4 مم للغطاء ، ويشمل السعر الأعمال التالية: -
- بناء قاعدة الخزان المياه (4*5 م و سمك 60 سم) من الخرسانة المسلحة باستخدام شبكتين من قضبان الحديد 16 مم كل 20سم.
- أنابيب المياه لدخولية والخروجية و انبوب الغسل حسب المخططات . (دخولية وخروجية  3" بطول9 متر، انبوب الماء الفائض 4" بطول 5 امتار و يربط مع الخروجية، انبوب الغسل 4 انج طول 2متر)
- طلاء داخل الخزان بمادة الإبوكسي الغذائي (ثلاث طبقات).
- قفل حديد مغلون 3 انج للخروجية، عدد 2.
- قفل حديد مغلون 4 انج للخروجية، عدد 1.
- جيك فالف (قفل عدم الرجعية) بحجم  انج و عدد 2.
مخطط خزان المياه
</t>
  </si>
  <si>
    <t>المجموع</t>
  </si>
  <si>
    <r>
      <t xml:space="preserve">
تجهيز ونصب مضخة ماء افقي (الماني ا، ايطالي ، غراندفوس موديل  CM5-3 A-R-A-E-AVBE او ما يشابه حسب المواصفات التالية: -
سعة = 5م</t>
    </r>
    <r>
      <rPr>
        <sz val="12"/>
        <rFont val="Tw Cen MT"/>
        <family val="2"/>
      </rPr>
      <t>³</t>
    </r>
    <r>
      <rPr>
        <sz val="10.199999999999999"/>
        <rFont val="Calibri"/>
        <family val="2"/>
      </rPr>
      <t>/ساعة،</t>
    </r>
    <r>
      <rPr>
        <sz val="12"/>
        <rFont val="Calibri"/>
        <family val="2"/>
        <scheme val="minor"/>
      </rPr>
      <t xml:space="preserve"> اعلى ارتفاع 18متر، 50 هرتز، دوران 2900 ف/د، جهاز تحكم التلقائي للمضخة ، درجة حرارة السائل 90 درجة مئوية
 مع كافة الملحقات الكهربائية من وايرات و سويج بلاك وربطه باقرب مصدر كهرباء.
يجب أن يكون التثبيت نفس صورة المضخات (في صورة خزان المياه)
صورة (3.3) 
</t>
    </r>
  </si>
  <si>
    <t>picture (2.3), both models are permittable, should be according to specifications</t>
  </si>
  <si>
    <t>Supply and install Stainless Steel water tap, Turkish made or equivalent, good quality with any fittings.
picture (2.5)</t>
  </si>
  <si>
    <t>Supply and install LED waterproof lightings according to the following specifications: 
Body color: WH, Power: 18 WAT, with electrical wire inside plastic pipes and switch plugs.</t>
  </si>
  <si>
    <t>Provide and install Galvanized circular water tank 30000L using Galvanized plate 6mm for base and side walls, and 4mm for cover, the price include the following works: - 
- construction base for water tank by reinforcement concrete (4*5m and thickness 0.6m) using   double mesh of steel bars 16mm @20cm C/C.
- Inlet &amp; outlet  GI pipe 3 inches (L: 9m), Overflow pipe GI pipe 4 " L: 5m and to be connected with outlet pipe, wash pipe GI pipe 4 inches L: 2m.
- paint inside water tank by three layers of epoxy feeder typ.
- GI gate valve 3" for outlet quantity 2.
- GI gate valve inches for wash pipe.
- GI Check valves 2 inches &amp; quantity 2.
Drawing Water tank.</t>
  </si>
  <si>
    <r>
      <t xml:space="preserve">Supply and install water pump (Italy, Germany, Grundfos model CM5-3 A-R-A-E-AVBE or equivalent brand) according to the following specifications 
[ Q.min=5 cubic/h, Head Min. =18, 50 Hz, Rotation 2900, Automatic pump control, 
</t>
    </r>
    <r>
      <rPr>
        <sz val="11"/>
        <rFont val="Calibri"/>
        <family val="2"/>
      </rPr>
      <t xml:space="preserve">with any electrical accessories and electrical wire then connect it with nearest source of electric.
installation should be same as picture of pumps (in water tank picture)
</t>
    </r>
    <r>
      <rPr>
        <sz val="11"/>
        <rFont val="Calibri"/>
        <family val="2"/>
        <scheme val="minor"/>
      </rPr>
      <t>Picture (3.3)</t>
    </r>
  </si>
  <si>
    <t>طلاء أرضيات الصحيات باستخدام الطلاء المقاوم للماء بعد معالجة الأرضية، حسب الخطوات التالية: -
- إعادة تأهيل الأرضية عن طريق التسوية باستخدام كوسرة التسطيح الخرساني.
- تنظيف وإزالة أي مواد او المخلفات.
- ملء الشقوق والثقوب باستخدام Sika floor PS.
- طلاء طبقة من الطلاء الأساس (بواسطة Sika Floor 261)
- طلاء طبقتين من نوع الطلاء الإبوكسي (Sika floor 263 SL أو Sika Floor 264 SL)، و ترك الأرضية تجف تمامًا بين الطبقتين.</t>
  </si>
  <si>
    <t>Notes:</t>
  </si>
  <si>
    <t>ملاحظات عامة</t>
  </si>
  <si>
    <t>الشركة المنفذة مسؤولة عن إصلاح اي تلف بسبب العمل (الأنابيب الموجودة ، الجدران ، الكهرباء) ... الخ.</t>
  </si>
  <si>
    <t>All works must be according to the plans and technical specifications, drawings, pictures, contract documents and instructions of the supervisor engineer.</t>
  </si>
  <si>
    <t>يجب ان تكون جميع الأعمال مطابقة للمواصفات الفنية  والمخططات والصور وتوجيهات المهندس المشرف.</t>
  </si>
  <si>
    <t>الشركة المنفذة مسؤولة عن توفير أي مواد وأدوات وآاليات و الايدي العاملة</t>
  </si>
  <si>
    <t>يجب استحصال موافقة المهندس المشرف للمواد المقدمة من قبل الشركة قبل الاستخدام.</t>
  </si>
  <si>
    <t xml:space="preserve">يقدم المقاول لمنظمة NPA الشهادات الأصلية والضمانات والوثائق الفنية للأجهزة والمعدات والأجهزة </t>
  </si>
  <si>
    <t>يجب استخدام سمنت مقاوم للأملاح للبخ و اي عمل اخر يحتاج الى هكذا نوعية من السمنت</t>
  </si>
  <si>
    <t>تجهيز الآليات ، والايدي العاملة ، والأدوات اللازمة لإزالة ارضية الحمامات الموجودة (القاعدة ،قاعدة المرافق ، أنابيب الصرف الصحي) وإزالة الأنقاض إلى خارج حدود البلدية</t>
  </si>
  <si>
    <t>cast plain concrete in existing wash facilities area, the price includes well compaction of the soil well then casting 10cm of concrete.</t>
  </si>
  <si>
    <t>Supply and install good quality Turkish made water mixer valve with riser for bathrooms, and all fittings  needed to install it to connect it with water network.</t>
  </si>
  <si>
    <t>Remove existing ventilation fan, then supply and install Industrial Ventilation Extractor (30X30cm) size, the price include electric wires, switch plug and any other work needed.
Dimensions (30*30)cm.</t>
  </si>
  <si>
    <t>Preparation of materials and manpower for painting the walls, doors and windows with three layers of oil paint, the price include rehabilitation any cracks in the wall before painting.
Note: from ground to 2m high will be oil paint</t>
  </si>
  <si>
    <t>Preparation of materials and manpower for painting the walls, ceilings, doors and windows with three layers of Emulsion paint, the price include rehabilitation any cracks &amp; damage before painting.</t>
  </si>
  <si>
    <t>Paint the floors of sanitary facilities with water proofing Epoxy paint after treatment of base, steps should be: -
- rehabilitation of existing base by leveling using concrete surface grinding machines (remove paint, ...etc.).
- clean and remove any residues materials.
- fill the cracks and holes using Sika floor PS.
- Using paint roller, apply two coats of primer (by Sika Floor 261) , letting the floor dry completely between coats.
- Using clean paint roller or paint compressor, apply at least two coats of epoxy paint type (Sika floor 263 SL OR Sika Floor 264 SL), letting the floor dry completely between coats.</t>
  </si>
  <si>
    <t>BoQ for Rehabilitation and Improvement of wash facilities in Hilla CP1</t>
  </si>
  <si>
    <t>منظمة مساعدات الشعب النرويجي
جدول الكميات لتأهيل وصيانة المرافق الصحية لسجن الحلة CP1</t>
  </si>
  <si>
    <r>
      <rPr>
        <sz val="9"/>
        <rFont val="Arial"/>
        <family val="2"/>
      </rPr>
      <t xml:space="preserve">► </t>
    </r>
    <r>
      <rPr>
        <sz val="10"/>
        <rFont val="Calibri"/>
        <family val="2"/>
        <scheme val="minor"/>
      </rPr>
      <t>The contractor is responsible on repairing any damage that may occur during work (existing pipe, walls, electric)…etc.</t>
    </r>
  </si>
  <si>
    <t xml:space="preserve">► The Contractor is responsible for providing any materials, items, tools, machines  and skilled manpower needed for the work </t>
  </si>
  <si>
    <t>► All materials to be provided by the contractor shall be approved by Supervisors before using them</t>
  </si>
  <si>
    <t>► The Contractor should provide to NPA original certificates, warranties and technical documentation of installed machineries, equipment and devices.</t>
  </si>
  <si>
    <t>► Contractor should take in consider that transportation of materials inside the prison will be by daily worker</t>
  </si>
  <si>
    <t>يجب أن يأخذ المقاول في عين الاعتبار نقل المواد سيكون بواسطة عمال داخل السجن</t>
  </si>
  <si>
    <t>► The contractor is responsible for any other expense (transportation, labor test, curing of work…etc.)</t>
  </si>
  <si>
    <t>► The contractor should provide cement salt resistant for plastering works and any other work needing such type of cement.</t>
  </si>
  <si>
    <t>► Working time: 6 days/week
► Working Duration (08:00 am to 06:00 pm)</t>
  </si>
  <si>
    <t>أيام العمل:6 أيام /الأسبوع
وقت العمل: من 08:00 ص الى 06:00 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</si>
</sst>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 #,##0.00_-;\-* #,##0.00_-;_-* &quot;-&quot;??_-;_-@_-"/>
    <numFmt numFmtId="165" formatCode="0.0"/>
    <numFmt numFmtId="166" formatCode="_-* #,##0_-;\-* #,##0_-;_-* &quot;-&quot;??_-;_-@_-"/>
    <numFmt numFmtId="167" formatCode="_(&quot;$&quot;* #,##0_);_(&quot;$&quot;* \(#,##0\);_(&quot;$&quot;* &quot;-&quot;??_);_(@_)"/>
  </numFmts>
  <fonts count="3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0"/>
      <name val="Calibri"/>
      <family val="2"/>
      <scheme val="minor"/>
    </font>
    <font>
      <sz val="10"/>
      <name val="Arial"/>
      <family val="2"/>
    </font>
    <font>
      <b/>
      <sz val="16"/>
      <name val="Aharoni"/>
    </font>
    <font>
      <b/>
      <sz val="10"/>
      <name val="Calibri"/>
      <family val="2"/>
      <scheme val="minor"/>
    </font>
    <font>
      <sz val="14"/>
      <color theme="1"/>
      <name val="Calibri"/>
      <family val="2"/>
      <scheme val="minor"/>
    </font>
    <font>
      <sz val="10"/>
      <name val="Calibri"/>
      <family val="2"/>
      <scheme val="minor"/>
    </font>
    <font>
      <sz val="10"/>
      <color theme="1"/>
      <name val="Calibri"/>
      <family val="2"/>
      <scheme val="minor"/>
    </font>
    <font>
      <b/>
      <sz val="12"/>
      <color theme="0"/>
      <name val="Calibri"/>
      <family val="2"/>
      <scheme val="minor"/>
    </font>
    <font>
      <sz val="11"/>
      <name val="Calibri"/>
      <family val="2"/>
      <scheme val="minor"/>
    </font>
    <font>
      <sz val="11"/>
      <name val="Arial"/>
      <family val="2"/>
    </font>
    <font>
      <sz val="12"/>
      <name val="Calibri"/>
      <family val="2"/>
      <scheme val="minor"/>
    </font>
    <font>
      <b/>
      <sz val="11"/>
      <name val="Calibri"/>
      <family val="2"/>
      <scheme val="minor"/>
    </font>
    <font>
      <b/>
      <sz val="12"/>
      <name val="Calibri"/>
      <family val="2"/>
      <scheme val="minor"/>
    </font>
    <font>
      <b/>
      <sz val="18"/>
      <name val="Aharoni"/>
    </font>
    <font>
      <b/>
      <sz val="12"/>
      <color theme="1"/>
      <name val="Calibri"/>
      <family val="2"/>
      <scheme val="minor"/>
    </font>
    <font>
      <sz val="10"/>
      <name val="Arial"/>
      <family val="2"/>
    </font>
    <font>
      <b/>
      <sz val="12"/>
      <color rgb="FFFF0000"/>
      <name val="Calibri"/>
      <family val="2"/>
      <scheme val="minor"/>
    </font>
    <font>
      <sz val="14"/>
      <name val="Aharoni"/>
    </font>
    <font>
      <sz val="11"/>
      <name val="Calibri"/>
      <family val="2"/>
    </font>
    <font>
      <sz val="12"/>
      <name val="Tw Cen MT"/>
      <family val="2"/>
    </font>
    <font>
      <sz val="10.199999999999999"/>
      <name val="Calibri"/>
      <family val="2"/>
    </font>
    <font>
      <b/>
      <sz val="14"/>
      <name val="Aharoni"/>
    </font>
    <font>
      <b/>
      <sz val="14"/>
      <color theme="0"/>
      <name val="Calibri"/>
      <family val="2"/>
      <scheme val="minor"/>
    </font>
    <font>
      <sz val="14"/>
      <name val="Calibri"/>
      <family val="2"/>
      <scheme val="minor"/>
    </font>
    <font>
      <b/>
      <sz val="14"/>
      <name val="Calibri"/>
      <family val="2"/>
      <scheme val="minor"/>
    </font>
    <font>
      <sz val="9"/>
      <name val="Arial"/>
      <family val="2"/>
    </font>
  </fonts>
  <fills count="9">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rgb="FF0070C0"/>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5" tint="-0.249977111117893"/>
        <bgColor indexed="64"/>
      </patternFill>
    </fill>
    <fill>
      <patternFill patternType="solid">
        <fgColor rgb="FFFFFF00"/>
        <bgColor indexed="64"/>
      </patternFill>
    </fill>
  </fills>
  <borders count="3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right/>
      <top style="thin">
        <color indexed="64"/>
      </top>
      <bottom style="thin">
        <color theme="4"/>
      </bottom>
      <diagonal/>
    </border>
    <border>
      <left/>
      <right style="medium">
        <color indexed="64"/>
      </right>
      <top style="thin">
        <color indexed="64"/>
      </top>
      <bottom style="thin">
        <color theme="4"/>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theme="4"/>
      </left>
      <right/>
      <top/>
      <bottom style="thin">
        <color theme="4"/>
      </bottom>
      <diagonal/>
    </border>
    <border>
      <left/>
      <right style="thin">
        <color theme="4"/>
      </right>
      <top/>
      <bottom style="thin">
        <color theme="4"/>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style="medium">
        <color indexed="64"/>
      </right>
      <top style="thin">
        <color indexed="64"/>
      </top>
      <bottom/>
      <diagonal/>
    </border>
    <border>
      <left/>
      <right/>
      <top style="medium">
        <color indexed="64"/>
      </top>
      <bottom/>
      <diagonal/>
    </border>
    <border>
      <left/>
      <right style="thin">
        <color indexed="64"/>
      </right>
      <top style="medium">
        <color indexed="64"/>
      </top>
      <bottom/>
      <diagonal/>
    </border>
  </borders>
  <cellStyleXfs count="13">
    <xf numFmtId="0" fontId="0" fillId="0" borderId="0"/>
    <xf numFmtId="164" fontId="9" fillId="0" borderId="0" applyFont="0" applyFill="0" applyBorder="0" applyAlignment="0" applyProtection="0"/>
    <xf numFmtId="44" fontId="9" fillId="0" borderId="0" applyFont="0" applyFill="0" applyBorder="0" applyAlignment="0" applyProtection="0"/>
    <xf numFmtId="0" fontId="7" fillId="0" borderId="0"/>
    <xf numFmtId="0" fontId="9" fillId="0" borderId="0"/>
    <xf numFmtId="0" fontId="9" fillId="0" borderId="0"/>
    <xf numFmtId="0" fontId="6" fillId="0" borderId="0"/>
    <xf numFmtId="43" fontId="6" fillId="0" borderId="0" applyFont="0" applyFill="0" applyBorder="0" applyAlignment="0" applyProtection="0"/>
    <xf numFmtId="0" fontId="5" fillId="0" borderId="0"/>
    <xf numFmtId="164" fontId="9" fillId="0" borderId="0" applyFont="0" applyFill="0" applyBorder="0" applyAlignment="0" applyProtection="0"/>
    <xf numFmtId="0" fontId="23" fillId="0" borderId="0"/>
    <xf numFmtId="0" fontId="9" fillId="0" borderId="0"/>
    <xf numFmtId="44" fontId="9" fillId="0" borderId="0" applyFont="0" applyFill="0" applyBorder="0" applyAlignment="0" applyProtection="0"/>
  </cellStyleXfs>
  <cellXfs count="116">
    <xf numFmtId="0" fontId="0" fillId="0" borderId="0" xfId="0"/>
    <xf numFmtId="0" fontId="12" fillId="0" borderId="0" xfId="0" applyFont="1"/>
    <xf numFmtId="0" fontId="12" fillId="0" borderId="0" xfId="0" applyFont="1" applyBorder="1"/>
    <xf numFmtId="0" fontId="12" fillId="0" borderId="1" xfId="0" applyFont="1" applyBorder="1"/>
    <xf numFmtId="0" fontId="15" fillId="0" borderId="0" xfId="0" applyFont="1"/>
    <xf numFmtId="2" fontId="16" fillId="0" borderId="2" xfId="0" applyNumberFormat="1" applyFont="1" applyFill="1" applyBorder="1" applyAlignment="1">
      <alignment horizontal="center" vertical="center"/>
    </xf>
    <xf numFmtId="165" fontId="16" fillId="0" borderId="2" xfId="0" applyNumberFormat="1" applyFont="1" applyFill="1" applyBorder="1" applyAlignment="1">
      <alignment horizontal="center" vertical="center"/>
    </xf>
    <xf numFmtId="0" fontId="19" fillId="0" borderId="0" xfId="0" applyFont="1" applyFill="1"/>
    <xf numFmtId="0" fontId="16" fillId="0" borderId="2" xfId="0" applyFont="1" applyFill="1" applyBorder="1" applyAlignment="1">
      <alignment horizontal="center" vertical="center"/>
    </xf>
    <xf numFmtId="0" fontId="17" fillId="0" borderId="0" xfId="0" applyFont="1" applyFill="1"/>
    <xf numFmtId="0" fontId="16" fillId="5" borderId="0" xfId="0" applyFont="1" applyFill="1"/>
    <xf numFmtId="0" fontId="18" fillId="0" borderId="0" xfId="0" applyFont="1" applyFill="1" applyAlignment="1">
      <alignment vertical="center" wrapText="1"/>
    </xf>
    <xf numFmtId="2" fontId="13" fillId="0" borderId="0" xfId="2" applyNumberFormat="1" applyFont="1" applyAlignment="1">
      <alignment horizontal="center" vertical="center"/>
    </xf>
    <xf numFmtId="0" fontId="13" fillId="0" borderId="0" xfId="0" applyFont="1" applyAlignment="1">
      <alignment vertical="center"/>
    </xf>
    <xf numFmtId="0" fontId="13" fillId="0" borderId="0" xfId="0" applyFont="1" applyAlignment="1">
      <alignment horizontal="center" vertical="center"/>
    </xf>
    <xf numFmtId="2" fontId="13" fillId="0" borderId="0" xfId="1" applyNumberFormat="1" applyFont="1" applyAlignment="1">
      <alignment horizontal="center" vertical="center"/>
    </xf>
    <xf numFmtId="0" fontId="18" fillId="0" borderId="0" xfId="0" applyFont="1"/>
    <xf numFmtId="49" fontId="16" fillId="0" borderId="0" xfId="0" applyNumberFormat="1" applyFont="1" applyAlignment="1">
      <alignment horizontal="center"/>
    </xf>
    <xf numFmtId="0" fontId="16" fillId="0" borderId="2" xfId="5" applyFont="1" applyFill="1" applyBorder="1" applyAlignment="1">
      <alignment horizontal="center" vertical="center"/>
    </xf>
    <xf numFmtId="2" fontId="16" fillId="0" borderId="2" xfId="5" applyNumberFormat="1" applyFont="1" applyFill="1" applyBorder="1" applyAlignment="1">
      <alignment horizontal="center" vertical="center"/>
    </xf>
    <xf numFmtId="1" fontId="16" fillId="0" borderId="2" xfId="5" applyNumberFormat="1" applyFont="1" applyFill="1" applyBorder="1" applyAlignment="1">
      <alignment horizontal="center" vertical="center"/>
    </xf>
    <xf numFmtId="0" fontId="19" fillId="0" borderId="0" xfId="5" applyFont="1" applyFill="1"/>
    <xf numFmtId="0" fontId="5" fillId="0" borderId="0" xfId="5" applyFont="1"/>
    <xf numFmtId="0" fontId="17" fillId="0" borderId="0" xfId="5" applyFont="1" applyFill="1"/>
    <xf numFmtId="165" fontId="5" fillId="0" borderId="2" xfId="0" applyNumberFormat="1" applyFont="1" applyFill="1" applyBorder="1" applyAlignment="1">
      <alignment horizontal="center" vertical="center"/>
    </xf>
    <xf numFmtId="0" fontId="16" fillId="0" borderId="2" xfId="3" applyFont="1" applyFill="1" applyBorder="1" applyAlignment="1">
      <alignment vertical="center" wrapText="1" readingOrder="1"/>
    </xf>
    <xf numFmtId="0" fontId="16" fillId="0" borderId="2" xfId="3" applyFont="1" applyFill="1" applyBorder="1" applyAlignment="1">
      <alignment horizontal="center" vertical="center" wrapText="1" readingOrder="1"/>
    </xf>
    <xf numFmtId="0" fontId="16" fillId="0" borderId="2" xfId="8" applyFont="1" applyFill="1" applyBorder="1" applyAlignment="1">
      <alignment vertical="center" wrapText="1" readingOrder="1"/>
    </xf>
    <xf numFmtId="0" fontId="4" fillId="0" borderId="2" xfId="0" applyFont="1" applyFill="1" applyBorder="1" applyAlignment="1">
      <alignment horizontal="center" vertical="center"/>
    </xf>
    <xf numFmtId="0" fontId="24" fillId="0" borderId="0" xfId="0" applyFont="1" applyAlignment="1">
      <alignment wrapText="1"/>
    </xf>
    <xf numFmtId="0" fontId="16" fillId="3" borderId="2" xfId="8" applyFont="1" applyFill="1" applyBorder="1" applyAlignment="1">
      <alignment vertical="center" wrapText="1" readingOrder="1"/>
    </xf>
    <xf numFmtId="167" fontId="11" fillId="6" borderId="3" xfId="2" applyNumberFormat="1" applyFont="1" applyFill="1" applyBorder="1" applyAlignment="1">
      <alignment horizontal="center" vertical="center"/>
    </xf>
    <xf numFmtId="166" fontId="12" fillId="0" borderId="0" xfId="0" applyNumberFormat="1" applyFont="1" applyAlignment="1">
      <alignment horizontal="center" vertical="center"/>
    </xf>
    <xf numFmtId="0" fontId="12" fillId="0" borderId="0" xfId="0" applyFont="1" applyBorder="1" applyAlignment="1">
      <alignment horizontal="center" vertical="center"/>
    </xf>
    <xf numFmtId="0" fontId="12" fillId="0" borderId="0" xfId="0" applyFont="1" applyBorder="1" applyAlignment="1">
      <alignment horizontal="center"/>
    </xf>
    <xf numFmtId="49" fontId="25" fillId="2" borderId="12" xfId="0" applyNumberFormat="1" applyFont="1" applyFill="1" applyBorder="1" applyAlignment="1">
      <alignment vertical="center" textRotation="90" wrapText="1"/>
    </xf>
    <xf numFmtId="0" fontId="22" fillId="0" borderId="6" xfId="0" applyFont="1" applyFill="1" applyBorder="1" applyAlignment="1">
      <alignment vertical="center" wrapText="1"/>
    </xf>
    <xf numFmtId="0" fontId="14" fillId="0" borderId="6" xfId="0" applyFont="1" applyBorder="1" applyAlignment="1">
      <alignment horizontal="right" vertical="center" wrapText="1"/>
    </xf>
    <xf numFmtId="49" fontId="16" fillId="0" borderId="7" xfId="0" applyNumberFormat="1" applyFont="1" applyFill="1" applyBorder="1" applyAlignment="1">
      <alignment horizontal="center" vertical="center"/>
    </xf>
    <xf numFmtId="0" fontId="16" fillId="0" borderId="6" xfId="3" applyFont="1" applyFill="1" applyBorder="1" applyAlignment="1">
      <alignment horizontal="right" vertical="center" wrapText="1" indent="1"/>
    </xf>
    <xf numFmtId="0" fontId="16" fillId="0" borderId="6" xfId="3" applyFont="1" applyFill="1" applyBorder="1" applyAlignment="1">
      <alignment vertical="center" wrapText="1"/>
    </xf>
    <xf numFmtId="0" fontId="16" fillId="0" borderId="7" xfId="8" applyFont="1" applyFill="1" applyBorder="1" applyAlignment="1">
      <alignment horizontal="center" vertical="center" wrapText="1" readingOrder="1"/>
    </xf>
    <xf numFmtId="49" fontId="2" fillId="0" borderId="7" xfId="3" applyNumberFormat="1" applyFont="1" applyFill="1" applyBorder="1" applyAlignment="1">
      <alignment horizontal="center" vertical="center" wrapText="1"/>
    </xf>
    <xf numFmtId="0" fontId="19" fillId="6" borderId="7" xfId="8" applyFont="1" applyFill="1" applyBorder="1" applyAlignment="1">
      <alignment horizontal="center" vertical="center" wrapText="1" readingOrder="1"/>
    </xf>
    <xf numFmtId="0" fontId="19" fillId="6" borderId="2" xfId="8" applyFont="1" applyFill="1" applyBorder="1" applyAlignment="1">
      <alignment vertical="center" wrapText="1" readingOrder="1"/>
    </xf>
    <xf numFmtId="0" fontId="19" fillId="6" borderId="4" xfId="0" applyFont="1" applyFill="1" applyBorder="1" applyAlignment="1">
      <alignment vertical="center"/>
    </xf>
    <xf numFmtId="0" fontId="19" fillId="6" borderId="5" xfId="0" applyFont="1" applyFill="1" applyBorder="1" applyAlignment="1">
      <alignment vertical="center"/>
    </xf>
    <xf numFmtId="0" fontId="20" fillId="6" borderId="6" xfId="0" applyFont="1" applyFill="1" applyBorder="1" applyAlignment="1">
      <alignment vertical="center" wrapText="1"/>
    </xf>
    <xf numFmtId="0" fontId="20" fillId="6" borderId="8" xfId="0" applyFont="1" applyFill="1" applyBorder="1" applyAlignment="1">
      <alignment vertical="center" wrapText="1"/>
    </xf>
    <xf numFmtId="0" fontId="18" fillId="0" borderId="0" xfId="0" applyFont="1" applyBorder="1"/>
    <xf numFmtId="0" fontId="0" fillId="0" borderId="0" xfId="0" applyBorder="1"/>
    <xf numFmtId="0" fontId="15" fillId="0" borderId="0" xfId="0" applyFont="1" applyBorder="1"/>
    <xf numFmtId="0" fontId="19" fillId="6" borderId="0" xfId="8" applyFont="1" applyFill="1" applyBorder="1" applyAlignment="1">
      <alignment vertical="center" wrapText="1" readingOrder="1"/>
    </xf>
    <xf numFmtId="167" fontId="11" fillId="6" borderId="0" xfId="2" applyNumberFormat="1" applyFont="1" applyFill="1" applyBorder="1" applyAlignment="1">
      <alignment horizontal="center" vertical="center"/>
    </xf>
    <xf numFmtId="0" fontId="19" fillId="6" borderId="0" xfId="0" applyFont="1" applyFill="1" applyBorder="1" applyAlignment="1">
      <alignment vertical="center"/>
    </xf>
    <xf numFmtId="0" fontId="20" fillId="6" borderId="0" xfId="0" applyFont="1" applyFill="1" applyBorder="1" applyAlignment="1">
      <alignment vertical="center" wrapText="1"/>
    </xf>
    <xf numFmtId="0" fontId="19" fillId="6" borderId="0" xfId="8" applyFont="1" applyFill="1" applyBorder="1" applyAlignment="1">
      <alignment horizontal="center" vertical="center" wrapText="1" readingOrder="1"/>
    </xf>
    <xf numFmtId="0" fontId="19" fillId="0" borderId="0" xfId="5" applyFont="1" applyFill="1" applyBorder="1"/>
    <xf numFmtId="0" fontId="19" fillId="0" borderId="0" xfId="0" applyFont="1" applyFill="1" applyBorder="1"/>
    <xf numFmtId="0" fontId="17" fillId="0" borderId="0" xfId="0" applyFont="1" applyFill="1" applyBorder="1"/>
    <xf numFmtId="0" fontId="5" fillId="0" borderId="0" xfId="5" applyFont="1" applyBorder="1"/>
    <xf numFmtId="0" fontId="17" fillId="0" borderId="0" xfId="5" applyFont="1" applyFill="1" applyBorder="1"/>
    <xf numFmtId="0" fontId="16" fillId="5" borderId="0" xfId="0" applyFont="1" applyFill="1" applyBorder="1"/>
    <xf numFmtId="0" fontId="16" fillId="0" borderId="0" xfId="0" applyFont="1" applyFill="1" applyAlignment="1">
      <alignment horizontal="left" vertical="center"/>
    </xf>
    <xf numFmtId="0" fontId="19" fillId="0" borderId="0" xfId="5" applyFont="1" applyFill="1" applyAlignment="1">
      <alignment vertical="center"/>
    </xf>
    <xf numFmtId="49" fontId="16" fillId="4" borderId="4" xfId="0" applyNumberFormat="1" applyFont="1" applyFill="1" applyBorder="1" applyAlignment="1">
      <alignment vertical="center"/>
    </xf>
    <xf numFmtId="49" fontId="16" fillId="4" borderId="8" xfId="0" applyNumberFormat="1" applyFont="1" applyFill="1" applyBorder="1" applyAlignment="1">
      <alignment vertical="center"/>
    </xf>
    <xf numFmtId="0" fontId="16" fillId="0" borderId="13" xfId="8" applyFont="1" applyFill="1" applyBorder="1" applyAlignment="1">
      <alignment horizontal="center" vertical="center" wrapText="1" readingOrder="1"/>
    </xf>
    <xf numFmtId="49" fontId="16" fillId="4" borderId="13" xfId="0" applyNumberFormat="1" applyFont="1" applyFill="1"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0" fillId="8" borderId="2" xfId="0" applyFill="1" applyBorder="1" applyAlignment="1">
      <alignment horizontal="center" vertical="center"/>
    </xf>
    <xf numFmtId="49" fontId="3" fillId="4" borderId="15" xfId="3" applyNumberFormat="1" applyFont="1" applyFill="1" applyBorder="1" applyAlignment="1">
      <alignment horizontal="center" vertical="center" wrapText="1"/>
    </xf>
    <xf numFmtId="0" fontId="16" fillId="7" borderId="14" xfId="3" applyFont="1" applyFill="1" applyBorder="1" applyAlignment="1">
      <alignment vertical="center" wrapText="1" readingOrder="1"/>
    </xf>
    <xf numFmtId="0" fontId="16" fillId="7" borderId="14" xfId="0" applyFont="1" applyFill="1" applyBorder="1" applyAlignment="1">
      <alignment horizontal="center" vertical="center"/>
    </xf>
    <xf numFmtId="2" fontId="16" fillId="7" borderId="14" xfId="0" applyNumberFormat="1" applyFont="1" applyFill="1" applyBorder="1" applyAlignment="1">
      <alignment horizontal="center" vertical="center"/>
    </xf>
    <xf numFmtId="2" fontId="16" fillId="7" borderId="14" xfId="0" applyNumberFormat="1" applyFont="1" applyFill="1" applyBorder="1" applyAlignment="1">
      <alignment vertical="center"/>
    </xf>
    <xf numFmtId="0" fontId="20" fillId="0" borderId="16" xfId="0" applyFont="1" applyFill="1" applyBorder="1" applyAlignment="1">
      <alignment vertical="center" wrapText="1"/>
    </xf>
    <xf numFmtId="0" fontId="20" fillId="3" borderId="17" xfId="3" applyFont="1" applyFill="1" applyBorder="1" applyAlignment="1">
      <alignment vertical="center" wrapText="1" readingOrder="1"/>
    </xf>
    <xf numFmtId="0" fontId="20" fillId="3" borderId="18" xfId="3" applyFont="1" applyFill="1" applyBorder="1" applyAlignment="1">
      <alignment vertical="center" wrapText="1" readingOrder="1"/>
    </xf>
    <xf numFmtId="0" fontId="20" fillId="3" borderId="19" xfId="3" applyFont="1" applyFill="1" applyBorder="1" applyAlignment="1">
      <alignment vertical="center" wrapText="1" readingOrder="1"/>
    </xf>
    <xf numFmtId="2" fontId="16" fillId="7" borderId="21" xfId="0" applyNumberFormat="1" applyFont="1" applyFill="1" applyBorder="1" applyAlignment="1">
      <alignment vertical="center"/>
    </xf>
    <xf numFmtId="49" fontId="29" fillId="2" borderId="12" xfId="0" applyNumberFormat="1" applyFont="1" applyFill="1" applyBorder="1" applyAlignment="1">
      <alignment vertical="center" textRotation="90" wrapText="1"/>
    </xf>
    <xf numFmtId="49" fontId="3" fillId="4" borderId="16" xfId="3" applyNumberFormat="1" applyFont="1" applyFill="1" applyBorder="1" applyAlignment="1">
      <alignment horizontal="center" vertical="center" wrapText="1"/>
    </xf>
    <xf numFmtId="49" fontId="8" fillId="4" borderId="22" xfId="0" applyNumberFormat="1" applyFont="1" applyFill="1" applyBorder="1" applyAlignment="1">
      <alignment vertical="center"/>
    </xf>
    <xf numFmtId="166" fontId="30" fillId="4" borderId="9" xfId="1" applyNumberFormat="1" applyFont="1" applyFill="1" applyBorder="1" applyAlignment="1">
      <alignment horizontal="left" vertical="center"/>
    </xf>
    <xf numFmtId="0" fontId="0" fillId="0" borderId="3" xfId="0" applyBorder="1" applyAlignment="1">
      <alignment horizontal="center" vertical="center"/>
    </xf>
    <xf numFmtId="1" fontId="16" fillId="0" borderId="2" xfId="0" applyNumberFormat="1" applyFont="1" applyFill="1" applyBorder="1" applyAlignment="1">
      <alignment horizontal="center" vertical="center"/>
    </xf>
    <xf numFmtId="165" fontId="16" fillId="0" borderId="2" xfId="5" applyNumberFormat="1" applyFont="1" applyFill="1" applyBorder="1" applyAlignment="1">
      <alignment horizontal="center" vertical="center"/>
    </xf>
    <xf numFmtId="1" fontId="16" fillId="0" borderId="3" xfId="0" applyNumberFormat="1" applyFont="1" applyFill="1" applyBorder="1" applyAlignment="1">
      <alignment horizontal="center" vertical="center"/>
    </xf>
    <xf numFmtId="2" fontId="16" fillId="7" borderId="20" xfId="0" applyNumberFormat="1" applyFont="1" applyFill="1" applyBorder="1" applyAlignment="1">
      <alignment vertical="center"/>
    </xf>
    <xf numFmtId="165" fontId="31" fillId="0" borderId="16" xfId="1" applyNumberFormat="1" applyFont="1" applyFill="1" applyBorder="1" applyAlignment="1">
      <alignment horizontal="center" vertical="center"/>
    </xf>
    <xf numFmtId="166" fontId="32" fillId="4" borderId="9" xfId="1" applyNumberFormat="1" applyFont="1" applyFill="1" applyBorder="1" applyAlignment="1">
      <alignment horizontal="center" vertical="center"/>
    </xf>
    <xf numFmtId="165" fontId="13" fillId="0" borderId="0" xfId="1" applyNumberFormat="1" applyFont="1" applyAlignment="1">
      <alignment horizontal="center" vertical="center"/>
    </xf>
    <xf numFmtId="49" fontId="25" fillId="2" borderId="10" xfId="0" applyNumberFormat="1" applyFont="1" applyFill="1" applyBorder="1" applyAlignment="1">
      <alignment vertical="center" textRotation="90" wrapText="1"/>
    </xf>
    <xf numFmtId="0" fontId="21" fillId="2" borderId="27"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0" fillId="0" borderId="0" xfId="0" applyAlignment="1">
      <alignment horizontal="center"/>
    </xf>
    <xf numFmtId="0" fontId="12" fillId="0" borderId="0" xfId="0" applyFont="1" applyAlignment="1">
      <alignment horizontal="center" vertical="center"/>
    </xf>
    <xf numFmtId="0" fontId="12" fillId="0" borderId="0" xfId="0" applyFont="1" applyAlignment="1">
      <alignment horizontal="center"/>
    </xf>
    <xf numFmtId="0" fontId="13" fillId="0" borderId="3" xfId="0" quotePrefix="1" applyFont="1" applyFill="1" applyBorder="1" applyAlignment="1">
      <alignment horizontal="left" vertical="top" wrapText="1"/>
    </xf>
    <xf numFmtId="0" fontId="13" fillId="0" borderId="4" xfId="0" quotePrefix="1" applyFont="1" applyFill="1" applyBorder="1" applyAlignment="1">
      <alignment horizontal="left" vertical="top" wrapText="1"/>
    </xf>
    <xf numFmtId="0" fontId="13" fillId="0" borderId="5" xfId="0" quotePrefix="1" applyFont="1" applyFill="1" applyBorder="1" applyAlignment="1">
      <alignment horizontal="left" vertical="top" wrapText="1"/>
    </xf>
    <xf numFmtId="166" fontId="30" fillId="4" borderId="23" xfId="1" applyNumberFormat="1" applyFont="1" applyFill="1" applyBorder="1" applyAlignment="1">
      <alignment horizontal="right" vertical="center"/>
    </xf>
    <xf numFmtId="166" fontId="30" fillId="4" borderId="24" xfId="1" applyNumberFormat="1" applyFont="1" applyFill="1" applyBorder="1" applyAlignment="1">
      <alignment horizontal="right" vertical="center"/>
    </xf>
    <xf numFmtId="0" fontId="0" fillId="8" borderId="25" xfId="0" applyFill="1" applyBorder="1" applyAlignment="1">
      <alignment horizontal="center" vertical="center"/>
    </xf>
    <xf numFmtId="0" fontId="0" fillId="8" borderId="26" xfId="0" applyFill="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6" xfId="0" applyFont="1" applyBorder="1" applyAlignment="1">
      <alignment horizontal="right" vertical="center" wrapText="1"/>
    </xf>
    <xf numFmtId="0" fontId="1" fillId="0" borderId="29" xfId="0" applyFont="1" applyBorder="1" applyAlignment="1">
      <alignment horizontal="right" vertical="center" wrapText="1"/>
    </xf>
    <xf numFmtId="0" fontId="11" fillId="0" borderId="28" xfId="0" applyFont="1" applyFill="1" applyBorder="1" applyAlignment="1">
      <alignment vertical="top" wrapText="1"/>
    </xf>
    <xf numFmtId="0" fontId="10" fillId="0" borderId="30"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1" xfId="0" applyFont="1" applyFill="1" applyBorder="1" applyAlignment="1">
      <alignment horizontal="center" vertical="center" wrapText="1"/>
    </xf>
  </cellXfs>
  <cellStyles count="13">
    <cellStyle name="Comma" xfId="1" builtinId="3"/>
    <cellStyle name="Comma 2" xfId="7" xr:uid="{00000000-0005-0000-0000-000001000000}"/>
    <cellStyle name="Comma 2 2" xfId="9" xr:uid="{00000000-0005-0000-0000-000002000000}"/>
    <cellStyle name="Currency" xfId="2" builtinId="4"/>
    <cellStyle name="Currency 2" xfId="12" xr:uid="{00000000-0005-0000-0000-000004000000}"/>
    <cellStyle name="Normal" xfId="0" builtinId="0"/>
    <cellStyle name="Normal 2" xfId="4" xr:uid="{00000000-0005-0000-0000-000006000000}"/>
    <cellStyle name="Normal 2 2" xfId="11" xr:uid="{00000000-0005-0000-0000-000007000000}"/>
    <cellStyle name="Normal 3" xfId="6" xr:uid="{00000000-0005-0000-0000-000008000000}"/>
    <cellStyle name="Normal 3 2" xfId="5" xr:uid="{00000000-0005-0000-0000-000009000000}"/>
    <cellStyle name="Normal 36" xfId="3" xr:uid="{00000000-0005-0000-0000-00000A000000}"/>
    <cellStyle name="Normal 36 4" xfId="8" xr:uid="{00000000-0005-0000-0000-00000B000000}"/>
    <cellStyle name="Normal 4" xfId="10"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g"/><Relationship Id="rId1" Type="http://schemas.openxmlformats.org/officeDocument/2006/relationships/image" Target="../media/image2.jp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1990725</xdr:colOff>
      <xdr:row>47</xdr:row>
      <xdr:rowOff>0</xdr:rowOff>
    </xdr:from>
    <xdr:to>
      <xdr:col>1</xdr:col>
      <xdr:colOff>1990725</xdr:colOff>
      <xdr:row>47</xdr:row>
      <xdr:rowOff>133350</xdr:rowOff>
    </xdr:to>
    <xdr:sp macro="" textlink="">
      <xdr:nvSpPr>
        <xdr:cNvPr id="2" name="Text Box 14">
          <a:extLst>
            <a:ext uri="{FF2B5EF4-FFF2-40B4-BE49-F238E27FC236}">
              <a16:creationId xmlns:a16="http://schemas.microsoft.com/office/drawing/2014/main" id="{A1CB41C8-C54A-40E9-B14D-8B3355B5593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3" name="Text Box 15">
          <a:extLst>
            <a:ext uri="{FF2B5EF4-FFF2-40B4-BE49-F238E27FC236}">
              <a16:creationId xmlns:a16="http://schemas.microsoft.com/office/drawing/2014/main" id="{FA0E11B6-7B66-4102-9D98-7EF9FE57036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4" name="Text Box 14">
          <a:extLst>
            <a:ext uri="{FF2B5EF4-FFF2-40B4-BE49-F238E27FC236}">
              <a16:creationId xmlns:a16="http://schemas.microsoft.com/office/drawing/2014/main" id="{68E89D2D-2FB3-4A59-AEBF-182CFE0E05F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47</xdr:row>
      <xdr:rowOff>0</xdr:rowOff>
    </xdr:from>
    <xdr:to>
      <xdr:col>1</xdr:col>
      <xdr:colOff>1990725</xdr:colOff>
      <xdr:row>47</xdr:row>
      <xdr:rowOff>133350</xdr:rowOff>
    </xdr:to>
    <xdr:sp macro="" textlink="">
      <xdr:nvSpPr>
        <xdr:cNvPr id="5" name="Text Box 15">
          <a:extLst>
            <a:ext uri="{FF2B5EF4-FFF2-40B4-BE49-F238E27FC236}">
              <a16:creationId xmlns:a16="http://schemas.microsoft.com/office/drawing/2014/main" id="{145351FF-3702-445D-917B-C9C8A318C99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46</xdr:row>
      <xdr:rowOff>185530</xdr:rowOff>
    </xdr:from>
    <xdr:to>
      <xdr:col>1</xdr:col>
      <xdr:colOff>3698</xdr:colOff>
      <xdr:row>46</xdr:row>
      <xdr:rowOff>192581</xdr:rowOff>
    </xdr:to>
    <xdr:sp macro="" textlink="">
      <xdr:nvSpPr>
        <xdr:cNvPr id="6" name="Text Box 14">
          <a:extLst>
            <a:ext uri="{FF2B5EF4-FFF2-40B4-BE49-F238E27FC236}">
              <a16:creationId xmlns:a16="http://schemas.microsoft.com/office/drawing/2014/main" id="{0F43FBB2-0BF1-40DB-9DAE-ECD75435C452}"/>
            </a:ext>
          </a:extLst>
        </xdr:cNvPr>
        <xdr:cNvSpPr txBox="1">
          <a:spLocks noChangeArrowheads="1"/>
        </xdr:cNvSpPr>
      </xdr:nvSpPr>
      <xdr:spPr bwMode="auto">
        <a:xfrm flipH="1">
          <a:off x="2386965" y="2303791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46</xdr:row>
      <xdr:rowOff>185530</xdr:rowOff>
    </xdr:from>
    <xdr:to>
      <xdr:col>1</xdr:col>
      <xdr:colOff>3698</xdr:colOff>
      <xdr:row>46</xdr:row>
      <xdr:rowOff>192581</xdr:rowOff>
    </xdr:to>
    <xdr:sp macro="" textlink="">
      <xdr:nvSpPr>
        <xdr:cNvPr id="7" name="Text Box 15">
          <a:extLst>
            <a:ext uri="{FF2B5EF4-FFF2-40B4-BE49-F238E27FC236}">
              <a16:creationId xmlns:a16="http://schemas.microsoft.com/office/drawing/2014/main" id="{0F1D77B6-5D4E-45C4-A5F2-0F01936D69FD}"/>
            </a:ext>
          </a:extLst>
        </xdr:cNvPr>
        <xdr:cNvSpPr txBox="1">
          <a:spLocks noChangeArrowheads="1"/>
        </xdr:cNvSpPr>
      </xdr:nvSpPr>
      <xdr:spPr bwMode="auto">
        <a:xfrm flipH="1">
          <a:off x="2386965" y="2303791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46</xdr:row>
      <xdr:rowOff>185530</xdr:rowOff>
    </xdr:from>
    <xdr:to>
      <xdr:col>1</xdr:col>
      <xdr:colOff>3698</xdr:colOff>
      <xdr:row>46</xdr:row>
      <xdr:rowOff>192581</xdr:rowOff>
    </xdr:to>
    <xdr:sp macro="" textlink="">
      <xdr:nvSpPr>
        <xdr:cNvPr id="8" name="Text Box 14">
          <a:extLst>
            <a:ext uri="{FF2B5EF4-FFF2-40B4-BE49-F238E27FC236}">
              <a16:creationId xmlns:a16="http://schemas.microsoft.com/office/drawing/2014/main" id="{B7447808-9B65-49AE-9D94-6A50FDA9E99B}"/>
            </a:ext>
          </a:extLst>
        </xdr:cNvPr>
        <xdr:cNvSpPr txBox="1">
          <a:spLocks noChangeArrowheads="1"/>
        </xdr:cNvSpPr>
      </xdr:nvSpPr>
      <xdr:spPr bwMode="auto">
        <a:xfrm flipH="1">
          <a:off x="2386965" y="2303791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1990725</xdr:colOff>
      <xdr:row>46</xdr:row>
      <xdr:rowOff>185530</xdr:rowOff>
    </xdr:from>
    <xdr:to>
      <xdr:col>1</xdr:col>
      <xdr:colOff>3698</xdr:colOff>
      <xdr:row>46</xdr:row>
      <xdr:rowOff>192581</xdr:rowOff>
    </xdr:to>
    <xdr:sp macro="" textlink="">
      <xdr:nvSpPr>
        <xdr:cNvPr id="9" name="Text Box 15">
          <a:extLst>
            <a:ext uri="{FF2B5EF4-FFF2-40B4-BE49-F238E27FC236}">
              <a16:creationId xmlns:a16="http://schemas.microsoft.com/office/drawing/2014/main" id="{2FA0B6D6-2E44-4E33-BD23-80F746D9420E}"/>
            </a:ext>
          </a:extLst>
        </xdr:cNvPr>
        <xdr:cNvSpPr txBox="1">
          <a:spLocks noChangeArrowheads="1"/>
        </xdr:cNvSpPr>
      </xdr:nvSpPr>
      <xdr:spPr bwMode="auto">
        <a:xfrm flipH="1">
          <a:off x="2386965" y="2303791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47</xdr:row>
      <xdr:rowOff>0</xdr:rowOff>
    </xdr:from>
    <xdr:ext cx="0" cy="133350"/>
    <xdr:sp macro="" textlink="">
      <xdr:nvSpPr>
        <xdr:cNvPr id="10" name="Text Box 14">
          <a:extLst>
            <a:ext uri="{FF2B5EF4-FFF2-40B4-BE49-F238E27FC236}">
              <a16:creationId xmlns:a16="http://schemas.microsoft.com/office/drawing/2014/main" id="{67A210A9-6129-475A-840A-01C30B40C82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1" name="Text Box 15">
          <a:extLst>
            <a:ext uri="{FF2B5EF4-FFF2-40B4-BE49-F238E27FC236}">
              <a16:creationId xmlns:a16="http://schemas.microsoft.com/office/drawing/2014/main" id="{B91B63B5-F85A-4542-B60C-2C8790D0F371}"/>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 name="Text Box 14">
          <a:extLst>
            <a:ext uri="{FF2B5EF4-FFF2-40B4-BE49-F238E27FC236}">
              <a16:creationId xmlns:a16="http://schemas.microsoft.com/office/drawing/2014/main" id="{5AB921FB-DC4E-4EF3-8BFB-54C30614DDF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 name="Text Box 15">
          <a:extLst>
            <a:ext uri="{FF2B5EF4-FFF2-40B4-BE49-F238E27FC236}">
              <a16:creationId xmlns:a16="http://schemas.microsoft.com/office/drawing/2014/main" id="{E39A690D-6AC5-4E87-A563-E9058EF3F49A}"/>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 name="Text Box 14">
          <a:extLst>
            <a:ext uri="{FF2B5EF4-FFF2-40B4-BE49-F238E27FC236}">
              <a16:creationId xmlns:a16="http://schemas.microsoft.com/office/drawing/2014/main" id="{3E48FCC6-CFDA-434F-8DC8-62A54E1EBFA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5" name="Text Box 15">
          <a:extLst>
            <a:ext uri="{FF2B5EF4-FFF2-40B4-BE49-F238E27FC236}">
              <a16:creationId xmlns:a16="http://schemas.microsoft.com/office/drawing/2014/main" id="{5E3764BA-0892-48B2-B7DB-F90244DD1361}"/>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6" name="Text Box 14">
          <a:extLst>
            <a:ext uri="{FF2B5EF4-FFF2-40B4-BE49-F238E27FC236}">
              <a16:creationId xmlns:a16="http://schemas.microsoft.com/office/drawing/2014/main" id="{839404CD-C69E-4FE3-91E1-EB9821F5010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 name="Text Box 15">
          <a:extLst>
            <a:ext uri="{FF2B5EF4-FFF2-40B4-BE49-F238E27FC236}">
              <a16:creationId xmlns:a16="http://schemas.microsoft.com/office/drawing/2014/main" id="{9D20825E-2E55-469A-8E4B-A699FBA82BD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 name="Text Box 14">
          <a:extLst>
            <a:ext uri="{FF2B5EF4-FFF2-40B4-BE49-F238E27FC236}">
              <a16:creationId xmlns:a16="http://schemas.microsoft.com/office/drawing/2014/main" id="{31A4A607-2897-4303-A7C5-96D70034BDCF}"/>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 name="Text Box 15">
          <a:extLst>
            <a:ext uri="{FF2B5EF4-FFF2-40B4-BE49-F238E27FC236}">
              <a16:creationId xmlns:a16="http://schemas.microsoft.com/office/drawing/2014/main" id="{E49AA083-12FB-48F4-AA30-3513CDB1A72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 name="Text Box 14">
          <a:extLst>
            <a:ext uri="{FF2B5EF4-FFF2-40B4-BE49-F238E27FC236}">
              <a16:creationId xmlns:a16="http://schemas.microsoft.com/office/drawing/2014/main" id="{700067AD-F05A-485C-82E9-F2281A19E9F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1" name="Text Box 15">
          <a:extLst>
            <a:ext uri="{FF2B5EF4-FFF2-40B4-BE49-F238E27FC236}">
              <a16:creationId xmlns:a16="http://schemas.microsoft.com/office/drawing/2014/main" id="{99784236-E18B-4AB8-8D90-960980820C7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2" name="Text Box 14">
          <a:extLst>
            <a:ext uri="{FF2B5EF4-FFF2-40B4-BE49-F238E27FC236}">
              <a16:creationId xmlns:a16="http://schemas.microsoft.com/office/drawing/2014/main" id="{876F539A-DF15-42C2-B90C-AE44D9B68541}"/>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3" name="Text Box 15">
          <a:extLst>
            <a:ext uri="{FF2B5EF4-FFF2-40B4-BE49-F238E27FC236}">
              <a16:creationId xmlns:a16="http://schemas.microsoft.com/office/drawing/2014/main" id="{6A78930C-4DF2-4261-B8C1-F2C6CC74590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4" name="Text Box 14">
          <a:extLst>
            <a:ext uri="{FF2B5EF4-FFF2-40B4-BE49-F238E27FC236}">
              <a16:creationId xmlns:a16="http://schemas.microsoft.com/office/drawing/2014/main" id="{28D4B534-D85B-434C-BF44-074240D1E9D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5" name="Text Box 15">
          <a:extLst>
            <a:ext uri="{FF2B5EF4-FFF2-40B4-BE49-F238E27FC236}">
              <a16:creationId xmlns:a16="http://schemas.microsoft.com/office/drawing/2014/main" id="{1B776D04-D397-4B43-A756-74798EA7A0C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6" name="Text Box 14">
          <a:extLst>
            <a:ext uri="{FF2B5EF4-FFF2-40B4-BE49-F238E27FC236}">
              <a16:creationId xmlns:a16="http://schemas.microsoft.com/office/drawing/2014/main" id="{E985AECC-66E7-4D00-B4CF-8A9A1F9820B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7" name="Text Box 15">
          <a:extLst>
            <a:ext uri="{FF2B5EF4-FFF2-40B4-BE49-F238E27FC236}">
              <a16:creationId xmlns:a16="http://schemas.microsoft.com/office/drawing/2014/main" id="{22F47D6F-0F08-46CC-802F-39618828315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8" name="Text Box 14">
          <a:extLst>
            <a:ext uri="{FF2B5EF4-FFF2-40B4-BE49-F238E27FC236}">
              <a16:creationId xmlns:a16="http://schemas.microsoft.com/office/drawing/2014/main" id="{33B1B829-1026-4668-9A46-FF8A34A3AC3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9" name="Text Box 15">
          <a:extLst>
            <a:ext uri="{FF2B5EF4-FFF2-40B4-BE49-F238E27FC236}">
              <a16:creationId xmlns:a16="http://schemas.microsoft.com/office/drawing/2014/main" id="{097F8927-EBDE-4C88-AA06-DC16BCAE9DAD}"/>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0" name="Text Box 14">
          <a:extLst>
            <a:ext uri="{FF2B5EF4-FFF2-40B4-BE49-F238E27FC236}">
              <a16:creationId xmlns:a16="http://schemas.microsoft.com/office/drawing/2014/main" id="{53046DBB-CA52-4835-9109-78F018E7B87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1" name="Text Box 15">
          <a:extLst>
            <a:ext uri="{FF2B5EF4-FFF2-40B4-BE49-F238E27FC236}">
              <a16:creationId xmlns:a16="http://schemas.microsoft.com/office/drawing/2014/main" id="{C373A3C4-7FE0-4B3F-A370-934DBA72B4B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2" name="Text Box 14">
          <a:extLst>
            <a:ext uri="{FF2B5EF4-FFF2-40B4-BE49-F238E27FC236}">
              <a16:creationId xmlns:a16="http://schemas.microsoft.com/office/drawing/2014/main" id="{1C6B3CBA-20D7-4465-8AA0-624E00D1071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3" name="Text Box 15">
          <a:extLst>
            <a:ext uri="{FF2B5EF4-FFF2-40B4-BE49-F238E27FC236}">
              <a16:creationId xmlns:a16="http://schemas.microsoft.com/office/drawing/2014/main" id="{8D13F723-715D-47E8-9F1A-77B947942629}"/>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4" name="Text Box 14">
          <a:extLst>
            <a:ext uri="{FF2B5EF4-FFF2-40B4-BE49-F238E27FC236}">
              <a16:creationId xmlns:a16="http://schemas.microsoft.com/office/drawing/2014/main" id="{FD8D7DDD-DCEB-4531-893E-B6CC07E9835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5" name="Text Box 15">
          <a:extLst>
            <a:ext uri="{FF2B5EF4-FFF2-40B4-BE49-F238E27FC236}">
              <a16:creationId xmlns:a16="http://schemas.microsoft.com/office/drawing/2014/main" id="{DF436211-1526-4460-8F22-425AFA3BA64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6" name="Text Box 14">
          <a:extLst>
            <a:ext uri="{FF2B5EF4-FFF2-40B4-BE49-F238E27FC236}">
              <a16:creationId xmlns:a16="http://schemas.microsoft.com/office/drawing/2014/main" id="{AAA11B9A-0CF1-404F-A106-D6FAB06E307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7" name="Text Box 15">
          <a:extLst>
            <a:ext uri="{FF2B5EF4-FFF2-40B4-BE49-F238E27FC236}">
              <a16:creationId xmlns:a16="http://schemas.microsoft.com/office/drawing/2014/main" id="{132E61A5-329C-4476-A3B9-9569368F390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8" name="Text Box 14">
          <a:extLst>
            <a:ext uri="{FF2B5EF4-FFF2-40B4-BE49-F238E27FC236}">
              <a16:creationId xmlns:a16="http://schemas.microsoft.com/office/drawing/2014/main" id="{B51F23B4-C21A-420A-9FBC-8D02413ED08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39" name="Text Box 15">
          <a:extLst>
            <a:ext uri="{FF2B5EF4-FFF2-40B4-BE49-F238E27FC236}">
              <a16:creationId xmlns:a16="http://schemas.microsoft.com/office/drawing/2014/main" id="{6AC7C5AC-575E-4268-8710-49114489D73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0" name="Text Box 14">
          <a:extLst>
            <a:ext uri="{FF2B5EF4-FFF2-40B4-BE49-F238E27FC236}">
              <a16:creationId xmlns:a16="http://schemas.microsoft.com/office/drawing/2014/main" id="{54C5FED9-FD7B-4051-92A5-FFDFB8FD801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1" name="Text Box 15">
          <a:extLst>
            <a:ext uri="{FF2B5EF4-FFF2-40B4-BE49-F238E27FC236}">
              <a16:creationId xmlns:a16="http://schemas.microsoft.com/office/drawing/2014/main" id="{A26C4B29-52F0-4B99-A39A-07681D96A93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2" name="Text Box 14">
          <a:extLst>
            <a:ext uri="{FF2B5EF4-FFF2-40B4-BE49-F238E27FC236}">
              <a16:creationId xmlns:a16="http://schemas.microsoft.com/office/drawing/2014/main" id="{F71DD38F-8F9D-4CEF-ADF6-30075F94A35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3" name="Text Box 15">
          <a:extLst>
            <a:ext uri="{FF2B5EF4-FFF2-40B4-BE49-F238E27FC236}">
              <a16:creationId xmlns:a16="http://schemas.microsoft.com/office/drawing/2014/main" id="{E997B9B1-FF51-47B0-AEC3-5DC50657862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4" name="Text Box 14">
          <a:extLst>
            <a:ext uri="{FF2B5EF4-FFF2-40B4-BE49-F238E27FC236}">
              <a16:creationId xmlns:a16="http://schemas.microsoft.com/office/drawing/2014/main" id="{AA82ADAE-3DE2-48D9-BBDE-48876B7AB52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5" name="Text Box 15">
          <a:extLst>
            <a:ext uri="{FF2B5EF4-FFF2-40B4-BE49-F238E27FC236}">
              <a16:creationId xmlns:a16="http://schemas.microsoft.com/office/drawing/2014/main" id="{253CA831-CEA0-4666-B67B-44A27EF5F6B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6" name="Text Box 14">
          <a:extLst>
            <a:ext uri="{FF2B5EF4-FFF2-40B4-BE49-F238E27FC236}">
              <a16:creationId xmlns:a16="http://schemas.microsoft.com/office/drawing/2014/main" id="{D5D8D38B-1EFE-4639-B384-7DA8345AF0C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7" name="Text Box 15">
          <a:extLst>
            <a:ext uri="{FF2B5EF4-FFF2-40B4-BE49-F238E27FC236}">
              <a16:creationId xmlns:a16="http://schemas.microsoft.com/office/drawing/2014/main" id="{14C5A4D1-CB2B-46B9-B21E-9583D64B3C4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8" name="Text Box 14">
          <a:extLst>
            <a:ext uri="{FF2B5EF4-FFF2-40B4-BE49-F238E27FC236}">
              <a16:creationId xmlns:a16="http://schemas.microsoft.com/office/drawing/2014/main" id="{B71916C6-9E61-4815-9FB0-8F9591C66119}"/>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49" name="Text Box 15">
          <a:extLst>
            <a:ext uri="{FF2B5EF4-FFF2-40B4-BE49-F238E27FC236}">
              <a16:creationId xmlns:a16="http://schemas.microsoft.com/office/drawing/2014/main" id="{DE42C9E3-FD28-4F25-9E1C-833D2F7B6B6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46</xdr:row>
      <xdr:rowOff>0</xdr:rowOff>
    </xdr:from>
    <xdr:ext cx="0" cy="133350"/>
    <xdr:sp macro="" textlink="">
      <xdr:nvSpPr>
        <xdr:cNvPr id="50" name="Text Box 14">
          <a:extLst>
            <a:ext uri="{FF2B5EF4-FFF2-40B4-BE49-F238E27FC236}">
              <a16:creationId xmlns:a16="http://schemas.microsoft.com/office/drawing/2014/main" id="{E338123B-A130-4E2C-AFDF-E5B6A6665E46}"/>
            </a:ext>
          </a:extLst>
        </xdr:cNvPr>
        <xdr:cNvSpPr txBox="1">
          <a:spLocks noChangeArrowheads="1"/>
        </xdr:cNvSpPr>
      </xdr:nvSpPr>
      <xdr:spPr bwMode="auto">
        <a:xfrm flipH="1">
          <a:off x="2386965" y="228523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46</xdr:row>
      <xdr:rowOff>0</xdr:rowOff>
    </xdr:from>
    <xdr:ext cx="0" cy="133350"/>
    <xdr:sp macro="" textlink="">
      <xdr:nvSpPr>
        <xdr:cNvPr id="51" name="Text Box 15">
          <a:extLst>
            <a:ext uri="{FF2B5EF4-FFF2-40B4-BE49-F238E27FC236}">
              <a16:creationId xmlns:a16="http://schemas.microsoft.com/office/drawing/2014/main" id="{C2B9E38C-DB09-48AB-8BAA-1590F3308A0E}"/>
            </a:ext>
          </a:extLst>
        </xdr:cNvPr>
        <xdr:cNvSpPr txBox="1">
          <a:spLocks noChangeArrowheads="1"/>
        </xdr:cNvSpPr>
      </xdr:nvSpPr>
      <xdr:spPr bwMode="auto">
        <a:xfrm flipH="1">
          <a:off x="2386965" y="228523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46</xdr:row>
      <xdr:rowOff>0</xdr:rowOff>
    </xdr:from>
    <xdr:ext cx="0" cy="133350"/>
    <xdr:sp macro="" textlink="">
      <xdr:nvSpPr>
        <xdr:cNvPr id="52" name="Text Box 14">
          <a:extLst>
            <a:ext uri="{FF2B5EF4-FFF2-40B4-BE49-F238E27FC236}">
              <a16:creationId xmlns:a16="http://schemas.microsoft.com/office/drawing/2014/main" id="{34601930-3CBC-4938-B855-4AA106D728F0}"/>
            </a:ext>
          </a:extLst>
        </xdr:cNvPr>
        <xdr:cNvSpPr txBox="1">
          <a:spLocks noChangeArrowheads="1"/>
        </xdr:cNvSpPr>
      </xdr:nvSpPr>
      <xdr:spPr bwMode="auto">
        <a:xfrm flipH="1">
          <a:off x="2386965" y="228523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1990725</xdr:colOff>
      <xdr:row>46</xdr:row>
      <xdr:rowOff>0</xdr:rowOff>
    </xdr:from>
    <xdr:ext cx="0" cy="133350"/>
    <xdr:sp macro="" textlink="">
      <xdr:nvSpPr>
        <xdr:cNvPr id="53" name="Text Box 15">
          <a:extLst>
            <a:ext uri="{FF2B5EF4-FFF2-40B4-BE49-F238E27FC236}">
              <a16:creationId xmlns:a16="http://schemas.microsoft.com/office/drawing/2014/main" id="{EACC9E6D-F3E2-4850-8951-BE097B8B1A36}"/>
            </a:ext>
          </a:extLst>
        </xdr:cNvPr>
        <xdr:cNvSpPr txBox="1">
          <a:spLocks noChangeArrowheads="1"/>
        </xdr:cNvSpPr>
      </xdr:nvSpPr>
      <xdr:spPr bwMode="auto">
        <a:xfrm flipH="1">
          <a:off x="2386965" y="228523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4" name="Text Box 14">
          <a:extLst>
            <a:ext uri="{FF2B5EF4-FFF2-40B4-BE49-F238E27FC236}">
              <a16:creationId xmlns:a16="http://schemas.microsoft.com/office/drawing/2014/main" id="{8915EDDD-E7EF-4A16-B36B-7714D3F314F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5" name="Text Box 15">
          <a:extLst>
            <a:ext uri="{FF2B5EF4-FFF2-40B4-BE49-F238E27FC236}">
              <a16:creationId xmlns:a16="http://schemas.microsoft.com/office/drawing/2014/main" id="{DA96F8DC-44FC-4CAC-908C-C025AFD904C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6" name="Text Box 14">
          <a:extLst>
            <a:ext uri="{FF2B5EF4-FFF2-40B4-BE49-F238E27FC236}">
              <a16:creationId xmlns:a16="http://schemas.microsoft.com/office/drawing/2014/main" id="{A6AFC241-CBE3-4431-918C-A377350B2BD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7" name="Text Box 15">
          <a:extLst>
            <a:ext uri="{FF2B5EF4-FFF2-40B4-BE49-F238E27FC236}">
              <a16:creationId xmlns:a16="http://schemas.microsoft.com/office/drawing/2014/main" id="{3A08E30A-4D78-4572-9CBE-489B2CB4E2AA}"/>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8" name="Text Box 14">
          <a:extLst>
            <a:ext uri="{FF2B5EF4-FFF2-40B4-BE49-F238E27FC236}">
              <a16:creationId xmlns:a16="http://schemas.microsoft.com/office/drawing/2014/main" id="{AFF2232B-65B4-4E6C-8DC1-8D1F5328E60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59" name="Text Box 15">
          <a:extLst>
            <a:ext uri="{FF2B5EF4-FFF2-40B4-BE49-F238E27FC236}">
              <a16:creationId xmlns:a16="http://schemas.microsoft.com/office/drawing/2014/main" id="{8C26E73D-E8C7-42BB-99B3-16E5AAC01A1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0" name="Text Box 14">
          <a:extLst>
            <a:ext uri="{FF2B5EF4-FFF2-40B4-BE49-F238E27FC236}">
              <a16:creationId xmlns:a16="http://schemas.microsoft.com/office/drawing/2014/main" id="{18E9C59E-1925-44EF-9A8B-93E12072EEE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1" name="Text Box 15">
          <a:extLst>
            <a:ext uri="{FF2B5EF4-FFF2-40B4-BE49-F238E27FC236}">
              <a16:creationId xmlns:a16="http://schemas.microsoft.com/office/drawing/2014/main" id="{AAFC36D8-12E4-40BA-B814-B50D4134909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2" name="Text Box 14">
          <a:extLst>
            <a:ext uri="{FF2B5EF4-FFF2-40B4-BE49-F238E27FC236}">
              <a16:creationId xmlns:a16="http://schemas.microsoft.com/office/drawing/2014/main" id="{40BD3FC3-BB44-4D1E-ACDE-A9FFBF7F817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3" name="Text Box 15">
          <a:extLst>
            <a:ext uri="{FF2B5EF4-FFF2-40B4-BE49-F238E27FC236}">
              <a16:creationId xmlns:a16="http://schemas.microsoft.com/office/drawing/2014/main" id="{D8B5D376-D832-41F5-AC97-87C0BE2FA1F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4" name="Text Box 14">
          <a:extLst>
            <a:ext uri="{FF2B5EF4-FFF2-40B4-BE49-F238E27FC236}">
              <a16:creationId xmlns:a16="http://schemas.microsoft.com/office/drawing/2014/main" id="{7F64E10C-F8FA-438F-9F4D-B9C081DDA8E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5" name="Text Box 15">
          <a:extLst>
            <a:ext uri="{FF2B5EF4-FFF2-40B4-BE49-F238E27FC236}">
              <a16:creationId xmlns:a16="http://schemas.microsoft.com/office/drawing/2014/main" id="{FA8FF3C0-18E8-48EB-A844-F628DAC55A7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6" name="Text Box 14">
          <a:extLst>
            <a:ext uri="{FF2B5EF4-FFF2-40B4-BE49-F238E27FC236}">
              <a16:creationId xmlns:a16="http://schemas.microsoft.com/office/drawing/2014/main" id="{DF93B4C2-14ED-4C3D-954E-6DDD2451D8A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7" name="Text Box 15">
          <a:extLst>
            <a:ext uri="{FF2B5EF4-FFF2-40B4-BE49-F238E27FC236}">
              <a16:creationId xmlns:a16="http://schemas.microsoft.com/office/drawing/2014/main" id="{F92C28C7-A043-426B-8764-0DA894543F3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8" name="Text Box 14">
          <a:extLst>
            <a:ext uri="{FF2B5EF4-FFF2-40B4-BE49-F238E27FC236}">
              <a16:creationId xmlns:a16="http://schemas.microsoft.com/office/drawing/2014/main" id="{D7D8F16A-DE98-46D2-9CB1-CF24E18E0D0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69" name="Text Box 15">
          <a:extLst>
            <a:ext uri="{FF2B5EF4-FFF2-40B4-BE49-F238E27FC236}">
              <a16:creationId xmlns:a16="http://schemas.microsoft.com/office/drawing/2014/main" id="{836F7235-7844-42B1-A21F-7AC31B411FFA}"/>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0" name="Text Box 14">
          <a:extLst>
            <a:ext uri="{FF2B5EF4-FFF2-40B4-BE49-F238E27FC236}">
              <a16:creationId xmlns:a16="http://schemas.microsoft.com/office/drawing/2014/main" id="{F78728DB-4860-4C62-9A21-28BB4574AC5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1" name="Text Box 15">
          <a:extLst>
            <a:ext uri="{FF2B5EF4-FFF2-40B4-BE49-F238E27FC236}">
              <a16:creationId xmlns:a16="http://schemas.microsoft.com/office/drawing/2014/main" id="{9294C3BC-2279-4DF9-87F4-618AEEC3A17D}"/>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2" name="Text Box 14">
          <a:extLst>
            <a:ext uri="{FF2B5EF4-FFF2-40B4-BE49-F238E27FC236}">
              <a16:creationId xmlns:a16="http://schemas.microsoft.com/office/drawing/2014/main" id="{F787E2CE-D04A-4E39-807D-C23F59AECF4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3" name="Text Box 15">
          <a:extLst>
            <a:ext uri="{FF2B5EF4-FFF2-40B4-BE49-F238E27FC236}">
              <a16:creationId xmlns:a16="http://schemas.microsoft.com/office/drawing/2014/main" id="{9C795E2A-9819-4C55-98C6-C8DE9641D34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4" name="Text Box 14">
          <a:extLst>
            <a:ext uri="{FF2B5EF4-FFF2-40B4-BE49-F238E27FC236}">
              <a16:creationId xmlns:a16="http://schemas.microsoft.com/office/drawing/2014/main" id="{7AC3FC02-DA7E-4AFB-A718-A99026B649A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5" name="Text Box 15">
          <a:extLst>
            <a:ext uri="{FF2B5EF4-FFF2-40B4-BE49-F238E27FC236}">
              <a16:creationId xmlns:a16="http://schemas.microsoft.com/office/drawing/2014/main" id="{5795943A-2C2D-48E4-AB75-6BCA8BE4EE6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6" name="Text Box 14">
          <a:extLst>
            <a:ext uri="{FF2B5EF4-FFF2-40B4-BE49-F238E27FC236}">
              <a16:creationId xmlns:a16="http://schemas.microsoft.com/office/drawing/2014/main" id="{33EFCCC8-6099-4646-B7A5-FE8D4FA1569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7" name="Text Box 15">
          <a:extLst>
            <a:ext uri="{FF2B5EF4-FFF2-40B4-BE49-F238E27FC236}">
              <a16:creationId xmlns:a16="http://schemas.microsoft.com/office/drawing/2014/main" id="{63F3FDCF-40CA-41ED-851E-E9DE9DAA686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8" name="Text Box 14">
          <a:extLst>
            <a:ext uri="{FF2B5EF4-FFF2-40B4-BE49-F238E27FC236}">
              <a16:creationId xmlns:a16="http://schemas.microsoft.com/office/drawing/2014/main" id="{E2709E60-F800-45F6-9833-5786FEB4942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79" name="Text Box 15">
          <a:extLst>
            <a:ext uri="{FF2B5EF4-FFF2-40B4-BE49-F238E27FC236}">
              <a16:creationId xmlns:a16="http://schemas.microsoft.com/office/drawing/2014/main" id="{538E57A4-BBF5-4ABE-A3C0-522B986C068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80" name="Text Box 14">
          <a:extLst>
            <a:ext uri="{FF2B5EF4-FFF2-40B4-BE49-F238E27FC236}">
              <a16:creationId xmlns:a16="http://schemas.microsoft.com/office/drawing/2014/main" id="{1D36948D-D709-424B-81A2-34B44A9863D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81" name="Text Box 15">
          <a:extLst>
            <a:ext uri="{FF2B5EF4-FFF2-40B4-BE49-F238E27FC236}">
              <a16:creationId xmlns:a16="http://schemas.microsoft.com/office/drawing/2014/main" id="{1B521063-B575-4B3A-BAB1-1A5C5FC03BA9}"/>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2" name="Text Box 14">
          <a:extLst>
            <a:ext uri="{FF2B5EF4-FFF2-40B4-BE49-F238E27FC236}">
              <a16:creationId xmlns:a16="http://schemas.microsoft.com/office/drawing/2014/main" id="{1FA10248-CBBF-4618-85EA-1A5683F2A13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3" name="Text Box 15">
          <a:extLst>
            <a:ext uri="{FF2B5EF4-FFF2-40B4-BE49-F238E27FC236}">
              <a16:creationId xmlns:a16="http://schemas.microsoft.com/office/drawing/2014/main" id="{87B90BC7-DE2D-40A3-A1D5-9A77717486FC}"/>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4" name="Text Box 14">
          <a:extLst>
            <a:ext uri="{FF2B5EF4-FFF2-40B4-BE49-F238E27FC236}">
              <a16:creationId xmlns:a16="http://schemas.microsoft.com/office/drawing/2014/main" id="{B6ABAFDF-C6DD-4AAC-B977-2B4F03A054E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5" name="Text Box 15">
          <a:extLst>
            <a:ext uri="{FF2B5EF4-FFF2-40B4-BE49-F238E27FC236}">
              <a16:creationId xmlns:a16="http://schemas.microsoft.com/office/drawing/2014/main" id="{C0016228-D603-4504-BE49-769DAF4DB00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6" name="Text Box 14">
          <a:extLst>
            <a:ext uri="{FF2B5EF4-FFF2-40B4-BE49-F238E27FC236}">
              <a16:creationId xmlns:a16="http://schemas.microsoft.com/office/drawing/2014/main" id="{091DB093-E4E4-4265-A6EA-CD771CBC23FC}"/>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7" name="Text Box 15">
          <a:extLst>
            <a:ext uri="{FF2B5EF4-FFF2-40B4-BE49-F238E27FC236}">
              <a16:creationId xmlns:a16="http://schemas.microsoft.com/office/drawing/2014/main" id="{1E9547B5-CB23-496E-8970-5AD57B27B870}"/>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8" name="Text Box 14">
          <a:extLst>
            <a:ext uri="{FF2B5EF4-FFF2-40B4-BE49-F238E27FC236}">
              <a16:creationId xmlns:a16="http://schemas.microsoft.com/office/drawing/2014/main" id="{BA4CE632-4A2B-40A7-A323-E0EBE6519E65}"/>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89" name="Text Box 15">
          <a:extLst>
            <a:ext uri="{FF2B5EF4-FFF2-40B4-BE49-F238E27FC236}">
              <a16:creationId xmlns:a16="http://schemas.microsoft.com/office/drawing/2014/main" id="{FEA9B1BC-9DAB-4D83-9179-20B41662680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0" name="Text Box 14">
          <a:extLst>
            <a:ext uri="{FF2B5EF4-FFF2-40B4-BE49-F238E27FC236}">
              <a16:creationId xmlns:a16="http://schemas.microsoft.com/office/drawing/2014/main" id="{E3CB9C07-B0EB-4527-B02D-A77734D8D39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1" name="Text Box 15">
          <a:extLst>
            <a:ext uri="{FF2B5EF4-FFF2-40B4-BE49-F238E27FC236}">
              <a16:creationId xmlns:a16="http://schemas.microsoft.com/office/drawing/2014/main" id="{F3F402DB-974C-4939-9C7B-F82C09A24A6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2" name="Text Box 14">
          <a:extLst>
            <a:ext uri="{FF2B5EF4-FFF2-40B4-BE49-F238E27FC236}">
              <a16:creationId xmlns:a16="http://schemas.microsoft.com/office/drawing/2014/main" id="{84C2E282-611C-4495-905D-0B39AC851A1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3" name="Text Box 15">
          <a:extLst>
            <a:ext uri="{FF2B5EF4-FFF2-40B4-BE49-F238E27FC236}">
              <a16:creationId xmlns:a16="http://schemas.microsoft.com/office/drawing/2014/main" id="{3BBB1BCF-3756-466E-B77A-4D904D87C34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4" name="Text Box 14">
          <a:extLst>
            <a:ext uri="{FF2B5EF4-FFF2-40B4-BE49-F238E27FC236}">
              <a16:creationId xmlns:a16="http://schemas.microsoft.com/office/drawing/2014/main" id="{1B27F8C4-2A3A-43C1-9464-D462235B8B0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5" name="Text Box 15">
          <a:extLst>
            <a:ext uri="{FF2B5EF4-FFF2-40B4-BE49-F238E27FC236}">
              <a16:creationId xmlns:a16="http://schemas.microsoft.com/office/drawing/2014/main" id="{7FA0C208-0B1A-4BE2-B384-D82930CF3F5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6" name="Text Box 14">
          <a:extLst>
            <a:ext uri="{FF2B5EF4-FFF2-40B4-BE49-F238E27FC236}">
              <a16:creationId xmlns:a16="http://schemas.microsoft.com/office/drawing/2014/main" id="{612E7C83-79FF-46C3-A5F8-2E476A69F490}"/>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7" name="Text Box 15">
          <a:extLst>
            <a:ext uri="{FF2B5EF4-FFF2-40B4-BE49-F238E27FC236}">
              <a16:creationId xmlns:a16="http://schemas.microsoft.com/office/drawing/2014/main" id="{E89A89C3-316E-4376-A7A3-DDAB4925CAB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8" name="Text Box 14">
          <a:extLst>
            <a:ext uri="{FF2B5EF4-FFF2-40B4-BE49-F238E27FC236}">
              <a16:creationId xmlns:a16="http://schemas.microsoft.com/office/drawing/2014/main" id="{908A0AEF-9BCA-4FC3-8C35-F2399EB00BD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99" name="Text Box 15">
          <a:extLst>
            <a:ext uri="{FF2B5EF4-FFF2-40B4-BE49-F238E27FC236}">
              <a16:creationId xmlns:a16="http://schemas.microsoft.com/office/drawing/2014/main" id="{76D7B8EF-0595-40DF-9842-D30EE263017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0" name="Text Box 14">
          <a:extLst>
            <a:ext uri="{FF2B5EF4-FFF2-40B4-BE49-F238E27FC236}">
              <a16:creationId xmlns:a16="http://schemas.microsoft.com/office/drawing/2014/main" id="{66FEE180-B335-460A-A5D6-CB728203592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1" name="Text Box 15">
          <a:extLst>
            <a:ext uri="{FF2B5EF4-FFF2-40B4-BE49-F238E27FC236}">
              <a16:creationId xmlns:a16="http://schemas.microsoft.com/office/drawing/2014/main" id="{AEA74F41-AF5C-4411-83CE-9280D2D88A29}"/>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2" name="Text Box 14">
          <a:extLst>
            <a:ext uri="{FF2B5EF4-FFF2-40B4-BE49-F238E27FC236}">
              <a16:creationId xmlns:a16="http://schemas.microsoft.com/office/drawing/2014/main" id="{F47A4670-CA95-4E45-9A6C-68638F94322D}"/>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3" name="Text Box 15">
          <a:extLst>
            <a:ext uri="{FF2B5EF4-FFF2-40B4-BE49-F238E27FC236}">
              <a16:creationId xmlns:a16="http://schemas.microsoft.com/office/drawing/2014/main" id="{D5F62627-0893-4FDF-9023-0BCC6B01373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4" name="Text Box 14">
          <a:extLst>
            <a:ext uri="{FF2B5EF4-FFF2-40B4-BE49-F238E27FC236}">
              <a16:creationId xmlns:a16="http://schemas.microsoft.com/office/drawing/2014/main" id="{F4618645-35B1-43B9-96DB-54DCBEBA4ABD}"/>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5" name="Text Box 15">
          <a:extLst>
            <a:ext uri="{FF2B5EF4-FFF2-40B4-BE49-F238E27FC236}">
              <a16:creationId xmlns:a16="http://schemas.microsoft.com/office/drawing/2014/main" id="{074F1FE7-4942-4AE9-A111-3DF554512B8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6" name="Text Box 14">
          <a:extLst>
            <a:ext uri="{FF2B5EF4-FFF2-40B4-BE49-F238E27FC236}">
              <a16:creationId xmlns:a16="http://schemas.microsoft.com/office/drawing/2014/main" id="{3F7CF28A-E9EF-4C25-A5CA-5AFD467F3F2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7" name="Text Box 15">
          <a:extLst>
            <a:ext uri="{FF2B5EF4-FFF2-40B4-BE49-F238E27FC236}">
              <a16:creationId xmlns:a16="http://schemas.microsoft.com/office/drawing/2014/main" id="{E5602A0F-E24C-47AE-A4AC-71CA9227DE6F}"/>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8" name="Text Box 14">
          <a:extLst>
            <a:ext uri="{FF2B5EF4-FFF2-40B4-BE49-F238E27FC236}">
              <a16:creationId xmlns:a16="http://schemas.microsoft.com/office/drawing/2014/main" id="{F7B6BD7B-5C6D-42FC-9EBB-BD4B2539EFE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09" name="Text Box 15">
          <a:extLst>
            <a:ext uri="{FF2B5EF4-FFF2-40B4-BE49-F238E27FC236}">
              <a16:creationId xmlns:a16="http://schemas.microsoft.com/office/drawing/2014/main" id="{84BE05B6-A6F8-4E7A-89D2-D11F090C301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0" name="Text Box 14">
          <a:extLst>
            <a:ext uri="{FF2B5EF4-FFF2-40B4-BE49-F238E27FC236}">
              <a16:creationId xmlns:a16="http://schemas.microsoft.com/office/drawing/2014/main" id="{003EFA61-AC4B-44C4-85E7-E84067D6896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1" name="Text Box 15">
          <a:extLst>
            <a:ext uri="{FF2B5EF4-FFF2-40B4-BE49-F238E27FC236}">
              <a16:creationId xmlns:a16="http://schemas.microsoft.com/office/drawing/2014/main" id="{46DC71DA-A316-4291-A3A4-BD4EE92BE59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2" name="Text Box 14">
          <a:extLst>
            <a:ext uri="{FF2B5EF4-FFF2-40B4-BE49-F238E27FC236}">
              <a16:creationId xmlns:a16="http://schemas.microsoft.com/office/drawing/2014/main" id="{95893B41-BD1E-49B9-BEEB-6F401D91C94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3" name="Text Box 15">
          <a:extLst>
            <a:ext uri="{FF2B5EF4-FFF2-40B4-BE49-F238E27FC236}">
              <a16:creationId xmlns:a16="http://schemas.microsoft.com/office/drawing/2014/main" id="{8CD32AE5-D79F-4E0E-89A8-1B933733A1E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4" name="Text Box 14">
          <a:extLst>
            <a:ext uri="{FF2B5EF4-FFF2-40B4-BE49-F238E27FC236}">
              <a16:creationId xmlns:a16="http://schemas.microsoft.com/office/drawing/2014/main" id="{2478B743-DF42-421B-B5F1-66445F95224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5" name="Text Box 15">
          <a:extLst>
            <a:ext uri="{FF2B5EF4-FFF2-40B4-BE49-F238E27FC236}">
              <a16:creationId xmlns:a16="http://schemas.microsoft.com/office/drawing/2014/main" id="{2A169FC1-FCF8-4EC5-B690-398ADF2FEE0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6" name="Text Box 14">
          <a:extLst>
            <a:ext uri="{FF2B5EF4-FFF2-40B4-BE49-F238E27FC236}">
              <a16:creationId xmlns:a16="http://schemas.microsoft.com/office/drawing/2014/main" id="{F4183415-784A-436E-8739-332A615D17B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7" name="Text Box 15">
          <a:extLst>
            <a:ext uri="{FF2B5EF4-FFF2-40B4-BE49-F238E27FC236}">
              <a16:creationId xmlns:a16="http://schemas.microsoft.com/office/drawing/2014/main" id="{6B61DA8E-28BB-409F-9A46-7C2A61BC39D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8" name="Text Box 14">
          <a:extLst>
            <a:ext uri="{FF2B5EF4-FFF2-40B4-BE49-F238E27FC236}">
              <a16:creationId xmlns:a16="http://schemas.microsoft.com/office/drawing/2014/main" id="{868ADFA3-03E6-4DA2-A13F-BB3BA5BB2FA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19" name="Text Box 15">
          <a:extLst>
            <a:ext uri="{FF2B5EF4-FFF2-40B4-BE49-F238E27FC236}">
              <a16:creationId xmlns:a16="http://schemas.microsoft.com/office/drawing/2014/main" id="{4E171CD4-CC1D-4EAC-A613-A3266C0585EF}"/>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20" name="Text Box 14">
          <a:extLst>
            <a:ext uri="{FF2B5EF4-FFF2-40B4-BE49-F238E27FC236}">
              <a16:creationId xmlns:a16="http://schemas.microsoft.com/office/drawing/2014/main" id="{F6E926D6-5FB0-4D12-AA8A-FFD74AA0B5E5}"/>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21" name="Text Box 15">
          <a:extLst>
            <a:ext uri="{FF2B5EF4-FFF2-40B4-BE49-F238E27FC236}">
              <a16:creationId xmlns:a16="http://schemas.microsoft.com/office/drawing/2014/main" id="{1B42496B-6BB1-432B-A540-50FFD842CCE4}"/>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39367</xdr:colOff>
      <xdr:row>0</xdr:row>
      <xdr:rowOff>97971</xdr:rowOff>
    </xdr:from>
    <xdr:to>
      <xdr:col>5</xdr:col>
      <xdr:colOff>1151328</xdr:colOff>
      <xdr:row>1</xdr:row>
      <xdr:rowOff>217713</xdr:rowOff>
    </xdr:to>
    <xdr:pic>
      <xdr:nvPicPr>
        <xdr:cNvPr id="122" name="Picture 121">
          <a:extLst>
            <a:ext uri="{FF2B5EF4-FFF2-40B4-BE49-F238E27FC236}">
              <a16:creationId xmlns:a16="http://schemas.microsoft.com/office/drawing/2014/main" id="{4B424E4B-2746-4B7E-8958-3086513D37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80938" y="97971"/>
          <a:ext cx="3223790" cy="1306285"/>
        </a:xfrm>
        <a:prstGeom prst="rect">
          <a:avLst/>
        </a:prstGeom>
      </xdr:spPr>
    </xdr:pic>
    <xdr:clientData/>
  </xdr:twoCellAnchor>
  <xdr:oneCellAnchor>
    <xdr:from>
      <xdr:col>1</xdr:col>
      <xdr:colOff>1990725</xdr:colOff>
      <xdr:row>47</xdr:row>
      <xdr:rowOff>0</xdr:rowOff>
    </xdr:from>
    <xdr:ext cx="0" cy="133350"/>
    <xdr:sp macro="" textlink="">
      <xdr:nvSpPr>
        <xdr:cNvPr id="123" name="Text Box 14">
          <a:extLst>
            <a:ext uri="{FF2B5EF4-FFF2-40B4-BE49-F238E27FC236}">
              <a16:creationId xmlns:a16="http://schemas.microsoft.com/office/drawing/2014/main" id="{02445094-0523-45D9-8C72-C194EA2AC98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4" name="Text Box 15">
          <a:extLst>
            <a:ext uri="{FF2B5EF4-FFF2-40B4-BE49-F238E27FC236}">
              <a16:creationId xmlns:a16="http://schemas.microsoft.com/office/drawing/2014/main" id="{4C614015-D80E-4C8F-9D82-8AFB534F02F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5" name="Text Box 14">
          <a:extLst>
            <a:ext uri="{FF2B5EF4-FFF2-40B4-BE49-F238E27FC236}">
              <a16:creationId xmlns:a16="http://schemas.microsoft.com/office/drawing/2014/main" id="{9435E1AD-1168-4D53-BD9B-638273A4E59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6" name="Text Box 15">
          <a:extLst>
            <a:ext uri="{FF2B5EF4-FFF2-40B4-BE49-F238E27FC236}">
              <a16:creationId xmlns:a16="http://schemas.microsoft.com/office/drawing/2014/main" id="{687366B7-14F9-4C2F-A7AF-FB43CBC332A9}"/>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7" name="Text Box 14">
          <a:extLst>
            <a:ext uri="{FF2B5EF4-FFF2-40B4-BE49-F238E27FC236}">
              <a16:creationId xmlns:a16="http://schemas.microsoft.com/office/drawing/2014/main" id="{66F4FDA8-A78F-4B96-B264-4B3C5C2195E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8" name="Text Box 15">
          <a:extLst>
            <a:ext uri="{FF2B5EF4-FFF2-40B4-BE49-F238E27FC236}">
              <a16:creationId xmlns:a16="http://schemas.microsoft.com/office/drawing/2014/main" id="{ECD72E71-5B46-4871-8868-26B1B163D50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29" name="Text Box 14">
          <a:extLst>
            <a:ext uri="{FF2B5EF4-FFF2-40B4-BE49-F238E27FC236}">
              <a16:creationId xmlns:a16="http://schemas.microsoft.com/office/drawing/2014/main" id="{5A6218AF-7328-4704-B383-2C61818FCFD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0" name="Text Box 15">
          <a:extLst>
            <a:ext uri="{FF2B5EF4-FFF2-40B4-BE49-F238E27FC236}">
              <a16:creationId xmlns:a16="http://schemas.microsoft.com/office/drawing/2014/main" id="{AD166388-B795-4FD7-9BE9-4F467B2B3E6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1" name="Text Box 14">
          <a:extLst>
            <a:ext uri="{FF2B5EF4-FFF2-40B4-BE49-F238E27FC236}">
              <a16:creationId xmlns:a16="http://schemas.microsoft.com/office/drawing/2014/main" id="{90D23315-9576-4CC1-A512-8C5BC5B8019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2" name="Text Box 15">
          <a:extLst>
            <a:ext uri="{FF2B5EF4-FFF2-40B4-BE49-F238E27FC236}">
              <a16:creationId xmlns:a16="http://schemas.microsoft.com/office/drawing/2014/main" id="{E60C67AB-BDD7-48C3-B523-FAE7008764E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3" name="Text Box 14">
          <a:extLst>
            <a:ext uri="{FF2B5EF4-FFF2-40B4-BE49-F238E27FC236}">
              <a16:creationId xmlns:a16="http://schemas.microsoft.com/office/drawing/2014/main" id="{65EA9394-7784-4C5B-B04A-4886602767E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4" name="Text Box 15">
          <a:extLst>
            <a:ext uri="{FF2B5EF4-FFF2-40B4-BE49-F238E27FC236}">
              <a16:creationId xmlns:a16="http://schemas.microsoft.com/office/drawing/2014/main" id="{5799BC0C-A83D-4A57-AA36-E1582FB39F1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5" name="Text Box 14">
          <a:extLst>
            <a:ext uri="{FF2B5EF4-FFF2-40B4-BE49-F238E27FC236}">
              <a16:creationId xmlns:a16="http://schemas.microsoft.com/office/drawing/2014/main" id="{B48F2184-500F-4A04-A85E-1849B5005A91}"/>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6" name="Text Box 15">
          <a:extLst>
            <a:ext uri="{FF2B5EF4-FFF2-40B4-BE49-F238E27FC236}">
              <a16:creationId xmlns:a16="http://schemas.microsoft.com/office/drawing/2014/main" id="{0BA15D82-F48B-43FC-90C7-A9AE914C634D}"/>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7" name="Text Box 14">
          <a:extLst>
            <a:ext uri="{FF2B5EF4-FFF2-40B4-BE49-F238E27FC236}">
              <a16:creationId xmlns:a16="http://schemas.microsoft.com/office/drawing/2014/main" id="{A6FD2426-8EA2-4B59-AD56-0F2EC374FF47}"/>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8" name="Text Box 15">
          <a:extLst>
            <a:ext uri="{FF2B5EF4-FFF2-40B4-BE49-F238E27FC236}">
              <a16:creationId xmlns:a16="http://schemas.microsoft.com/office/drawing/2014/main" id="{4D0ACB70-8F90-4C49-899B-9331B9A8E3B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39" name="Text Box 14">
          <a:extLst>
            <a:ext uri="{FF2B5EF4-FFF2-40B4-BE49-F238E27FC236}">
              <a16:creationId xmlns:a16="http://schemas.microsoft.com/office/drawing/2014/main" id="{03D1EF25-598E-4148-821B-287CDE60BA5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0" name="Text Box 15">
          <a:extLst>
            <a:ext uri="{FF2B5EF4-FFF2-40B4-BE49-F238E27FC236}">
              <a16:creationId xmlns:a16="http://schemas.microsoft.com/office/drawing/2014/main" id="{F78E504F-E5E7-4BC0-92C8-AADF7D1D377D}"/>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1" name="Text Box 14">
          <a:extLst>
            <a:ext uri="{FF2B5EF4-FFF2-40B4-BE49-F238E27FC236}">
              <a16:creationId xmlns:a16="http://schemas.microsoft.com/office/drawing/2014/main" id="{C9079DB3-03C2-495D-B787-4F5A44CCD2B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2" name="Text Box 15">
          <a:extLst>
            <a:ext uri="{FF2B5EF4-FFF2-40B4-BE49-F238E27FC236}">
              <a16:creationId xmlns:a16="http://schemas.microsoft.com/office/drawing/2014/main" id="{926EB828-A378-4F09-B4F2-D023E77EB67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3" name="Text Box 14">
          <a:extLst>
            <a:ext uri="{FF2B5EF4-FFF2-40B4-BE49-F238E27FC236}">
              <a16:creationId xmlns:a16="http://schemas.microsoft.com/office/drawing/2014/main" id="{496DAE33-6846-4F72-AB48-48AA541E1431}"/>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4" name="Text Box 15">
          <a:extLst>
            <a:ext uri="{FF2B5EF4-FFF2-40B4-BE49-F238E27FC236}">
              <a16:creationId xmlns:a16="http://schemas.microsoft.com/office/drawing/2014/main" id="{54B87BF9-5A25-40E9-9DC6-20A38173928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5" name="Text Box 14">
          <a:extLst>
            <a:ext uri="{FF2B5EF4-FFF2-40B4-BE49-F238E27FC236}">
              <a16:creationId xmlns:a16="http://schemas.microsoft.com/office/drawing/2014/main" id="{116F8F0F-D314-4F4F-B906-1473EAB696F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46" name="Text Box 15">
          <a:extLst>
            <a:ext uri="{FF2B5EF4-FFF2-40B4-BE49-F238E27FC236}">
              <a16:creationId xmlns:a16="http://schemas.microsoft.com/office/drawing/2014/main" id="{547340A8-2074-47F0-87C5-6665D7EB169F}"/>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7" name="Text Box 14">
          <a:extLst>
            <a:ext uri="{FF2B5EF4-FFF2-40B4-BE49-F238E27FC236}">
              <a16:creationId xmlns:a16="http://schemas.microsoft.com/office/drawing/2014/main" id="{0116D359-0F11-4F94-979E-FB4BA2530540}"/>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8" name="Text Box 15">
          <a:extLst>
            <a:ext uri="{FF2B5EF4-FFF2-40B4-BE49-F238E27FC236}">
              <a16:creationId xmlns:a16="http://schemas.microsoft.com/office/drawing/2014/main" id="{3FBE628F-E11B-4F74-8AF8-79C2FE5A87E4}"/>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49" name="Text Box 14">
          <a:extLst>
            <a:ext uri="{FF2B5EF4-FFF2-40B4-BE49-F238E27FC236}">
              <a16:creationId xmlns:a16="http://schemas.microsoft.com/office/drawing/2014/main" id="{FFD42A5E-305E-4F6B-AFA7-ACA8A8D7B3A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0" name="Text Box 15">
          <a:extLst>
            <a:ext uri="{FF2B5EF4-FFF2-40B4-BE49-F238E27FC236}">
              <a16:creationId xmlns:a16="http://schemas.microsoft.com/office/drawing/2014/main" id="{C2A7FEFA-58F4-42EC-AAB9-23DF8BD3761A}"/>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1" name="Text Box 14">
          <a:extLst>
            <a:ext uri="{FF2B5EF4-FFF2-40B4-BE49-F238E27FC236}">
              <a16:creationId xmlns:a16="http://schemas.microsoft.com/office/drawing/2014/main" id="{238D5380-A19F-4708-912E-828C3AC094D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2" name="Text Box 15">
          <a:extLst>
            <a:ext uri="{FF2B5EF4-FFF2-40B4-BE49-F238E27FC236}">
              <a16:creationId xmlns:a16="http://schemas.microsoft.com/office/drawing/2014/main" id="{4ABE96BF-3ABD-44D5-8823-5D114F24C56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3" name="Text Box 14">
          <a:extLst>
            <a:ext uri="{FF2B5EF4-FFF2-40B4-BE49-F238E27FC236}">
              <a16:creationId xmlns:a16="http://schemas.microsoft.com/office/drawing/2014/main" id="{83D8A120-1AF5-4F76-9897-A0D9E12F00C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4" name="Text Box 15">
          <a:extLst>
            <a:ext uri="{FF2B5EF4-FFF2-40B4-BE49-F238E27FC236}">
              <a16:creationId xmlns:a16="http://schemas.microsoft.com/office/drawing/2014/main" id="{7093F56C-2D81-4D12-80EF-7FE55956722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5" name="Text Box 14">
          <a:extLst>
            <a:ext uri="{FF2B5EF4-FFF2-40B4-BE49-F238E27FC236}">
              <a16:creationId xmlns:a16="http://schemas.microsoft.com/office/drawing/2014/main" id="{21B57990-C433-428B-9859-F6AE8906C7B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6" name="Text Box 15">
          <a:extLst>
            <a:ext uri="{FF2B5EF4-FFF2-40B4-BE49-F238E27FC236}">
              <a16:creationId xmlns:a16="http://schemas.microsoft.com/office/drawing/2014/main" id="{F1DE192C-B645-4062-9310-605BF0B5F555}"/>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7" name="Text Box 14">
          <a:extLst>
            <a:ext uri="{FF2B5EF4-FFF2-40B4-BE49-F238E27FC236}">
              <a16:creationId xmlns:a16="http://schemas.microsoft.com/office/drawing/2014/main" id="{17B3F4CC-D7CF-4680-8FB8-D5C2773F34D0}"/>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8" name="Text Box 15">
          <a:extLst>
            <a:ext uri="{FF2B5EF4-FFF2-40B4-BE49-F238E27FC236}">
              <a16:creationId xmlns:a16="http://schemas.microsoft.com/office/drawing/2014/main" id="{6DF2F278-7AB1-4708-9B96-C6FD351C32D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59" name="Text Box 14">
          <a:extLst>
            <a:ext uri="{FF2B5EF4-FFF2-40B4-BE49-F238E27FC236}">
              <a16:creationId xmlns:a16="http://schemas.microsoft.com/office/drawing/2014/main" id="{35C70692-6470-452F-8CE3-5BF68548F15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0" name="Text Box 15">
          <a:extLst>
            <a:ext uri="{FF2B5EF4-FFF2-40B4-BE49-F238E27FC236}">
              <a16:creationId xmlns:a16="http://schemas.microsoft.com/office/drawing/2014/main" id="{6863C4FE-542F-41CA-8B1D-AD4EC1FD8766}"/>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1" name="Text Box 14">
          <a:extLst>
            <a:ext uri="{FF2B5EF4-FFF2-40B4-BE49-F238E27FC236}">
              <a16:creationId xmlns:a16="http://schemas.microsoft.com/office/drawing/2014/main" id="{6AFEED29-1BFE-4DFB-A34C-769A663E107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2" name="Text Box 15">
          <a:extLst>
            <a:ext uri="{FF2B5EF4-FFF2-40B4-BE49-F238E27FC236}">
              <a16:creationId xmlns:a16="http://schemas.microsoft.com/office/drawing/2014/main" id="{8EDCEBD6-3075-4565-A0AE-0C5B37D258E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3" name="Text Box 14">
          <a:extLst>
            <a:ext uri="{FF2B5EF4-FFF2-40B4-BE49-F238E27FC236}">
              <a16:creationId xmlns:a16="http://schemas.microsoft.com/office/drawing/2014/main" id="{AD13064A-0CA3-4FF1-BB19-EB0CE597FD1D}"/>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4" name="Text Box 15">
          <a:extLst>
            <a:ext uri="{FF2B5EF4-FFF2-40B4-BE49-F238E27FC236}">
              <a16:creationId xmlns:a16="http://schemas.microsoft.com/office/drawing/2014/main" id="{CD0DD450-7AC0-4EA0-8160-1ECC83B9E30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5" name="Text Box 14">
          <a:extLst>
            <a:ext uri="{FF2B5EF4-FFF2-40B4-BE49-F238E27FC236}">
              <a16:creationId xmlns:a16="http://schemas.microsoft.com/office/drawing/2014/main" id="{19F2A687-DC40-4E9A-BE67-7A39387A0CE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6" name="Text Box 15">
          <a:extLst>
            <a:ext uri="{FF2B5EF4-FFF2-40B4-BE49-F238E27FC236}">
              <a16:creationId xmlns:a16="http://schemas.microsoft.com/office/drawing/2014/main" id="{3EF9B212-7098-44FC-9F24-0AE4E12DD98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7" name="Text Box 14">
          <a:extLst>
            <a:ext uri="{FF2B5EF4-FFF2-40B4-BE49-F238E27FC236}">
              <a16:creationId xmlns:a16="http://schemas.microsoft.com/office/drawing/2014/main" id="{95EDB798-D420-4B4D-B71E-F7EC9669BB4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8" name="Text Box 15">
          <a:extLst>
            <a:ext uri="{FF2B5EF4-FFF2-40B4-BE49-F238E27FC236}">
              <a16:creationId xmlns:a16="http://schemas.microsoft.com/office/drawing/2014/main" id="{3AE5FEF1-F211-4582-AD14-43025D8F4F1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69" name="Text Box 14">
          <a:extLst>
            <a:ext uri="{FF2B5EF4-FFF2-40B4-BE49-F238E27FC236}">
              <a16:creationId xmlns:a16="http://schemas.microsoft.com/office/drawing/2014/main" id="{30A73601-1591-4732-B7CD-03BB36C70AD4}"/>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70" name="Text Box 15">
          <a:extLst>
            <a:ext uri="{FF2B5EF4-FFF2-40B4-BE49-F238E27FC236}">
              <a16:creationId xmlns:a16="http://schemas.microsoft.com/office/drawing/2014/main" id="{A81F9FEF-900D-4210-AD2C-73A1D702BA6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1" name="Text Box 14">
          <a:extLst>
            <a:ext uri="{FF2B5EF4-FFF2-40B4-BE49-F238E27FC236}">
              <a16:creationId xmlns:a16="http://schemas.microsoft.com/office/drawing/2014/main" id="{A8755D55-88A8-4D2F-93F9-6D8A6E5B537D}"/>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2" name="Text Box 15">
          <a:extLst>
            <a:ext uri="{FF2B5EF4-FFF2-40B4-BE49-F238E27FC236}">
              <a16:creationId xmlns:a16="http://schemas.microsoft.com/office/drawing/2014/main" id="{429E9424-9DF8-4B67-AD42-3592DBED78D9}"/>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3" name="Text Box 14">
          <a:extLst>
            <a:ext uri="{FF2B5EF4-FFF2-40B4-BE49-F238E27FC236}">
              <a16:creationId xmlns:a16="http://schemas.microsoft.com/office/drawing/2014/main" id="{CD46FFA5-A241-4537-9046-9BE3559E984F}"/>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4" name="Text Box 15">
          <a:extLst>
            <a:ext uri="{FF2B5EF4-FFF2-40B4-BE49-F238E27FC236}">
              <a16:creationId xmlns:a16="http://schemas.microsoft.com/office/drawing/2014/main" id="{373AF43D-EA19-40E3-B662-C9FB799F916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5" name="Text Box 14">
          <a:extLst>
            <a:ext uri="{FF2B5EF4-FFF2-40B4-BE49-F238E27FC236}">
              <a16:creationId xmlns:a16="http://schemas.microsoft.com/office/drawing/2014/main" id="{5FD95802-3EA3-42F3-843A-94DE9D92406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6" name="Text Box 15">
          <a:extLst>
            <a:ext uri="{FF2B5EF4-FFF2-40B4-BE49-F238E27FC236}">
              <a16:creationId xmlns:a16="http://schemas.microsoft.com/office/drawing/2014/main" id="{D97D0F79-6D4A-426F-8A7D-763AEA55341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7" name="Text Box 14">
          <a:extLst>
            <a:ext uri="{FF2B5EF4-FFF2-40B4-BE49-F238E27FC236}">
              <a16:creationId xmlns:a16="http://schemas.microsoft.com/office/drawing/2014/main" id="{9BB05B56-9074-41F3-A836-8BBA9C3BD97A}"/>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78" name="Text Box 15">
          <a:extLst>
            <a:ext uri="{FF2B5EF4-FFF2-40B4-BE49-F238E27FC236}">
              <a16:creationId xmlns:a16="http://schemas.microsoft.com/office/drawing/2014/main" id="{348BF23B-F3AE-4EC3-9AA9-FD595C3E7EC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79" name="Text Box 14">
          <a:extLst>
            <a:ext uri="{FF2B5EF4-FFF2-40B4-BE49-F238E27FC236}">
              <a16:creationId xmlns:a16="http://schemas.microsoft.com/office/drawing/2014/main" id="{5CCF7637-1903-49BD-863E-05FCB5A3497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0" name="Text Box 15">
          <a:extLst>
            <a:ext uri="{FF2B5EF4-FFF2-40B4-BE49-F238E27FC236}">
              <a16:creationId xmlns:a16="http://schemas.microsoft.com/office/drawing/2014/main" id="{D4D9410D-23C6-4794-A8BC-9DE0577E6F2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1" name="Text Box 14">
          <a:extLst>
            <a:ext uri="{FF2B5EF4-FFF2-40B4-BE49-F238E27FC236}">
              <a16:creationId xmlns:a16="http://schemas.microsoft.com/office/drawing/2014/main" id="{CE60264A-4639-4462-BF00-623F0F2B5827}"/>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2" name="Text Box 15">
          <a:extLst>
            <a:ext uri="{FF2B5EF4-FFF2-40B4-BE49-F238E27FC236}">
              <a16:creationId xmlns:a16="http://schemas.microsoft.com/office/drawing/2014/main" id="{D2F7840A-3B97-4630-A56A-18228B6D9A7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3" name="Text Box 14">
          <a:extLst>
            <a:ext uri="{FF2B5EF4-FFF2-40B4-BE49-F238E27FC236}">
              <a16:creationId xmlns:a16="http://schemas.microsoft.com/office/drawing/2014/main" id="{F5C53B9B-444E-42DC-B9B5-D3181ACE204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4" name="Text Box 15">
          <a:extLst>
            <a:ext uri="{FF2B5EF4-FFF2-40B4-BE49-F238E27FC236}">
              <a16:creationId xmlns:a16="http://schemas.microsoft.com/office/drawing/2014/main" id="{F6F71595-803F-4A9F-BC20-044CFC1216CE}"/>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5" name="Text Box 14">
          <a:extLst>
            <a:ext uri="{FF2B5EF4-FFF2-40B4-BE49-F238E27FC236}">
              <a16:creationId xmlns:a16="http://schemas.microsoft.com/office/drawing/2014/main" id="{5CF7CD7C-9BFE-4C36-9973-B14AB2F21E82}"/>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86" name="Text Box 15">
          <a:extLst>
            <a:ext uri="{FF2B5EF4-FFF2-40B4-BE49-F238E27FC236}">
              <a16:creationId xmlns:a16="http://schemas.microsoft.com/office/drawing/2014/main" id="{1B0DF925-9138-4574-8C76-A617876D214A}"/>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7" name="Text Box 14">
          <a:extLst>
            <a:ext uri="{FF2B5EF4-FFF2-40B4-BE49-F238E27FC236}">
              <a16:creationId xmlns:a16="http://schemas.microsoft.com/office/drawing/2014/main" id="{A1985D34-F42B-423D-975E-09F593CC10A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8" name="Text Box 15">
          <a:extLst>
            <a:ext uri="{FF2B5EF4-FFF2-40B4-BE49-F238E27FC236}">
              <a16:creationId xmlns:a16="http://schemas.microsoft.com/office/drawing/2014/main" id="{73D4891F-749F-4A14-AB3E-CC5D6348A3F4}"/>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89" name="Text Box 14">
          <a:extLst>
            <a:ext uri="{FF2B5EF4-FFF2-40B4-BE49-F238E27FC236}">
              <a16:creationId xmlns:a16="http://schemas.microsoft.com/office/drawing/2014/main" id="{3D7C9681-959E-410B-9C6A-E98A0BB4000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0" name="Text Box 15">
          <a:extLst>
            <a:ext uri="{FF2B5EF4-FFF2-40B4-BE49-F238E27FC236}">
              <a16:creationId xmlns:a16="http://schemas.microsoft.com/office/drawing/2014/main" id="{295CBB4B-1B0A-4ECE-BE62-531BCCBB1340}"/>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1" name="Text Box 14">
          <a:extLst>
            <a:ext uri="{FF2B5EF4-FFF2-40B4-BE49-F238E27FC236}">
              <a16:creationId xmlns:a16="http://schemas.microsoft.com/office/drawing/2014/main" id="{BD0B3539-1D44-4F82-A347-9BC17326639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2" name="Text Box 15">
          <a:extLst>
            <a:ext uri="{FF2B5EF4-FFF2-40B4-BE49-F238E27FC236}">
              <a16:creationId xmlns:a16="http://schemas.microsoft.com/office/drawing/2014/main" id="{B672C1DA-50F4-4678-B2EF-D1D8FA823DB6}"/>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3" name="Text Box 14">
          <a:extLst>
            <a:ext uri="{FF2B5EF4-FFF2-40B4-BE49-F238E27FC236}">
              <a16:creationId xmlns:a16="http://schemas.microsoft.com/office/drawing/2014/main" id="{211A9933-4D4B-46AE-B292-C9A6A8E39DE8}"/>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194" name="Text Box 15">
          <a:extLst>
            <a:ext uri="{FF2B5EF4-FFF2-40B4-BE49-F238E27FC236}">
              <a16:creationId xmlns:a16="http://schemas.microsoft.com/office/drawing/2014/main" id="{1C7B9BCB-F9E9-4C1E-96C3-613C04955C6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5" name="Text Box 14">
          <a:extLst>
            <a:ext uri="{FF2B5EF4-FFF2-40B4-BE49-F238E27FC236}">
              <a16:creationId xmlns:a16="http://schemas.microsoft.com/office/drawing/2014/main" id="{8A31F792-9376-48B8-A285-35D940354E4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6" name="Text Box 15">
          <a:extLst>
            <a:ext uri="{FF2B5EF4-FFF2-40B4-BE49-F238E27FC236}">
              <a16:creationId xmlns:a16="http://schemas.microsoft.com/office/drawing/2014/main" id="{063C634D-853D-42E1-AD6E-788507941DCF}"/>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7" name="Text Box 14">
          <a:extLst>
            <a:ext uri="{FF2B5EF4-FFF2-40B4-BE49-F238E27FC236}">
              <a16:creationId xmlns:a16="http://schemas.microsoft.com/office/drawing/2014/main" id="{0C3970B5-15ED-42E7-B7BC-03E22C356B14}"/>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8" name="Text Box 15">
          <a:extLst>
            <a:ext uri="{FF2B5EF4-FFF2-40B4-BE49-F238E27FC236}">
              <a16:creationId xmlns:a16="http://schemas.microsoft.com/office/drawing/2014/main" id="{37019D58-C622-4E4E-8037-024A9A7CFD4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199" name="Text Box 14">
          <a:extLst>
            <a:ext uri="{FF2B5EF4-FFF2-40B4-BE49-F238E27FC236}">
              <a16:creationId xmlns:a16="http://schemas.microsoft.com/office/drawing/2014/main" id="{2196D0D6-E102-40A9-824D-8C26C9760EE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0" name="Text Box 15">
          <a:extLst>
            <a:ext uri="{FF2B5EF4-FFF2-40B4-BE49-F238E27FC236}">
              <a16:creationId xmlns:a16="http://schemas.microsoft.com/office/drawing/2014/main" id="{8BD22F93-E142-4BEA-8609-BEC2F29A914D}"/>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1" name="Text Box 14">
          <a:extLst>
            <a:ext uri="{FF2B5EF4-FFF2-40B4-BE49-F238E27FC236}">
              <a16:creationId xmlns:a16="http://schemas.microsoft.com/office/drawing/2014/main" id="{73A33A79-3099-4E6A-9C8F-39D66D269BFD}"/>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02" name="Text Box 15">
          <a:extLst>
            <a:ext uri="{FF2B5EF4-FFF2-40B4-BE49-F238E27FC236}">
              <a16:creationId xmlns:a16="http://schemas.microsoft.com/office/drawing/2014/main" id="{8D08962B-5F91-4A93-A0EF-C4E88AC0E924}"/>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3" name="Text Box 14">
          <a:extLst>
            <a:ext uri="{FF2B5EF4-FFF2-40B4-BE49-F238E27FC236}">
              <a16:creationId xmlns:a16="http://schemas.microsoft.com/office/drawing/2014/main" id="{E1B334E0-8C24-4F54-B44F-458733DE3333}"/>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4" name="Text Box 15">
          <a:extLst>
            <a:ext uri="{FF2B5EF4-FFF2-40B4-BE49-F238E27FC236}">
              <a16:creationId xmlns:a16="http://schemas.microsoft.com/office/drawing/2014/main" id="{9D165976-44D2-4027-A71E-AA637ADFDB4C}"/>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5" name="Text Box 14">
          <a:extLst>
            <a:ext uri="{FF2B5EF4-FFF2-40B4-BE49-F238E27FC236}">
              <a16:creationId xmlns:a16="http://schemas.microsoft.com/office/drawing/2014/main" id="{FE93B75A-F0A4-4F94-A060-370538C0AB92}"/>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6" name="Text Box 15">
          <a:extLst>
            <a:ext uri="{FF2B5EF4-FFF2-40B4-BE49-F238E27FC236}">
              <a16:creationId xmlns:a16="http://schemas.microsoft.com/office/drawing/2014/main" id="{C93CB445-A0FA-488A-B90F-4D65F96F5ACE}"/>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7" name="Text Box 14">
          <a:extLst>
            <a:ext uri="{FF2B5EF4-FFF2-40B4-BE49-F238E27FC236}">
              <a16:creationId xmlns:a16="http://schemas.microsoft.com/office/drawing/2014/main" id="{F864355B-7919-480D-BB8C-5C72520600D8}"/>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8" name="Text Box 15">
          <a:extLst>
            <a:ext uri="{FF2B5EF4-FFF2-40B4-BE49-F238E27FC236}">
              <a16:creationId xmlns:a16="http://schemas.microsoft.com/office/drawing/2014/main" id="{F6769EBB-10A4-4130-B5B5-06E65BE5082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09" name="Text Box 14">
          <a:extLst>
            <a:ext uri="{FF2B5EF4-FFF2-40B4-BE49-F238E27FC236}">
              <a16:creationId xmlns:a16="http://schemas.microsoft.com/office/drawing/2014/main" id="{F7B33139-F3BC-4334-8C1F-3E425CD9A4E5}"/>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47</xdr:row>
      <xdr:rowOff>0</xdr:rowOff>
    </xdr:from>
    <xdr:ext cx="0" cy="133350"/>
    <xdr:sp macro="" textlink="">
      <xdr:nvSpPr>
        <xdr:cNvPr id="210" name="Text Box 15">
          <a:extLst>
            <a:ext uri="{FF2B5EF4-FFF2-40B4-BE49-F238E27FC236}">
              <a16:creationId xmlns:a16="http://schemas.microsoft.com/office/drawing/2014/main" id="{1126ECC4-1A88-459E-84BF-D94160F035DB}"/>
            </a:ext>
          </a:extLst>
        </xdr:cNvPr>
        <xdr:cNvSpPr txBox="1">
          <a:spLocks noChangeArrowheads="1"/>
        </xdr:cNvSpPr>
      </xdr:nvSpPr>
      <xdr:spPr bwMode="auto">
        <a:xfrm flipH="1">
          <a:off x="238696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1" name="Text Box 14">
          <a:extLst>
            <a:ext uri="{FF2B5EF4-FFF2-40B4-BE49-F238E27FC236}">
              <a16:creationId xmlns:a16="http://schemas.microsoft.com/office/drawing/2014/main" id="{9C945B7B-D11F-481E-8701-44A9038ACBAB}"/>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2" name="Text Box 15">
          <a:extLst>
            <a:ext uri="{FF2B5EF4-FFF2-40B4-BE49-F238E27FC236}">
              <a16:creationId xmlns:a16="http://schemas.microsoft.com/office/drawing/2014/main" id="{D244386F-17DD-4735-9BCA-FAA4F90015FA}"/>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3" name="Text Box 14">
          <a:extLst>
            <a:ext uri="{FF2B5EF4-FFF2-40B4-BE49-F238E27FC236}">
              <a16:creationId xmlns:a16="http://schemas.microsoft.com/office/drawing/2014/main" id="{1D536BBD-9338-4F29-A6C3-954959E083B9}"/>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4" name="Text Box 15">
          <a:extLst>
            <a:ext uri="{FF2B5EF4-FFF2-40B4-BE49-F238E27FC236}">
              <a16:creationId xmlns:a16="http://schemas.microsoft.com/office/drawing/2014/main" id="{B47E551C-7E60-4D21-BDA8-B2077274ED15}"/>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5" name="Text Box 14">
          <a:extLst>
            <a:ext uri="{FF2B5EF4-FFF2-40B4-BE49-F238E27FC236}">
              <a16:creationId xmlns:a16="http://schemas.microsoft.com/office/drawing/2014/main" id="{2B17E23F-E535-4B95-A7EE-0C8DB83F3211}"/>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6" name="Text Box 15">
          <a:extLst>
            <a:ext uri="{FF2B5EF4-FFF2-40B4-BE49-F238E27FC236}">
              <a16:creationId xmlns:a16="http://schemas.microsoft.com/office/drawing/2014/main" id="{9C950B51-9257-44FE-864C-D4F891F45CCA}"/>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7" name="Text Box 14">
          <a:extLst>
            <a:ext uri="{FF2B5EF4-FFF2-40B4-BE49-F238E27FC236}">
              <a16:creationId xmlns:a16="http://schemas.microsoft.com/office/drawing/2014/main" id="{28ECE564-C052-4195-A2E9-649D7980E948}"/>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47</xdr:row>
      <xdr:rowOff>0</xdr:rowOff>
    </xdr:from>
    <xdr:ext cx="0" cy="133350"/>
    <xdr:sp macro="" textlink="">
      <xdr:nvSpPr>
        <xdr:cNvPr id="218" name="Text Box 15">
          <a:extLst>
            <a:ext uri="{FF2B5EF4-FFF2-40B4-BE49-F238E27FC236}">
              <a16:creationId xmlns:a16="http://schemas.microsoft.com/office/drawing/2014/main" id="{FDEB4969-325C-49BC-981A-A9402DC89313}"/>
            </a:ext>
          </a:extLst>
        </xdr:cNvPr>
        <xdr:cNvSpPr txBox="1">
          <a:spLocks noChangeArrowheads="1"/>
        </xdr:cNvSpPr>
      </xdr:nvSpPr>
      <xdr:spPr bwMode="auto">
        <a:xfrm flipH="1">
          <a:off x="7926705"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19" name="Text Box 14">
          <a:extLst>
            <a:ext uri="{FF2B5EF4-FFF2-40B4-BE49-F238E27FC236}">
              <a16:creationId xmlns:a16="http://schemas.microsoft.com/office/drawing/2014/main" id="{A07E7634-C38E-4068-ACE3-B3F8B34A6E3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0" name="Text Box 15">
          <a:extLst>
            <a:ext uri="{FF2B5EF4-FFF2-40B4-BE49-F238E27FC236}">
              <a16:creationId xmlns:a16="http://schemas.microsoft.com/office/drawing/2014/main" id="{544BF148-6BC2-4A9D-83D0-E806C8A58C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1" name="Text Box 14">
          <a:extLst>
            <a:ext uri="{FF2B5EF4-FFF2-40B4-BE49-F238E27FC236}">
              <a16:creationId xmlns:a16="http://schemas.microsoft.com/office/drawing/2014/main" id="{1484C663-4113-45B7-B50B-26D5AC629BD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2" name="Text Box 15">
          <a:extLst>
            <a:ext uri="{FF2B5EF4-FFF2-40B4-BE49-F238E27FC236}">
              <a16:creationId xmlns:a16="http://schemas.microsoft.com/office/drawing/2014/main" id="{C92A8136-333E-4DF4-BED7-D0E636D8BC8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3" name="Text Box 14">
          <a:extLst>
            <a:ext uri="{FF2B5EF4-FFF2-40B4-BE49-F238E27FC236}">
              <a16:creationId xmlns:a16="http://schemas.microsoft.com/office/drawing/2014/main" id="{440FC6AD-A250-4103-B146-61F245BAE70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4" name="Text Box 15">
          <a:extLst>
            <a:ext uri="{FF2B5EF4-FFF2-40B4-BE49-F238E27FC236}">
              <a16:creationId xmlns:a16="http://schemas.microsoft.com/office/drawing/2014/main" id="{F4EAD780-15E6-4FBE-9577-E91EAF80535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5" name="Text Box 14">
          <a:extLst>
            <a:ext uri="{FF2B5EF4-FFF2-40B4-BE49-F238E27FC236}">
              <a16:creationId xmlns:a16="http://schemas.microsoft.com/office/drawing/2014/main" id="{7F8B40E0-3513-4A61-88C5-01E778F5ADC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6" name="Text Box 15">
          <a:extLst>
            <a:ext uri="{FF2B5EF4-FFF2-40B4-BE49-F238E27FC236}">
              <a16:creationId xmlns:a16="http://schemas.microsoft.com/office/drawing/2014/main" id="{060AB701-46CA-4C9A-9FB4-B59B02E91BC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7" name="Text Box 14">
          <a:extLst>
            <a:ext uri="{FF2B5EF4-FFF2-40B4-BE49-F238E27FC236}">
              <a16:creationId xmlns:a16="http://schemas.microsoft.com/office/drawing/2014/main" id="{E0374F66-45DD-4E9C-884B-2675B46484C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8" name="Text Box 15">
          <a:extLst>
            <a:ext uri="{FF2B5EF4-FFF2-40B4-BE49-F238E27FC236}">
              <a16:creationId xmlns:a16="http://schemas.microsoft.com/office/drawing/2014/main" id="{69C22514-4A76-4E8C-AF40-925AD735C8D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29" name="Text Box 14">
          <a:extLst>
            <a:ext uri="{FF2B5EF4-FFF2-40B4-BE49-F238E27FC236}">
              <a16:creationId xmlns:a16="http://schemas.microsoft.com/office/drawing/2014/main" id="{CFBE8510-0B9D-47B3-AE8E-3B8E36586DD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0" name="Text Box 14">
          <a:extLst>
            <a:ext uri="{FF2B5EF4-FFF2-40B4-BE49-F238E27FC236}">
              <a16:creationId xmlns:a16="http://schemas.microsoft.com/office/drawing/2014/main" id="{DAEE92F9-CB96-4FC5-9CFC-41F05240813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1" name="Text Box 15">
          <a:extLst>
            <a:ext uri="{FF2B5EF4-FFF2-40B4-BE49-F238E27FC236}">
              <a16:creationId xmlns:a16="http://schemas.microsoft.com/office/drawing/2014/main" id="{E9BEFE7B-0C02-465D-92D3-8F374C990D1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2" name="Text Box 14">
          <a:extLst>
            <a:ext uri="{FF2B5EF4-FFF2-40B4-BE49-F238E27FC236}">
              <a16:creationId xmlns:a16="http://schemas.microsoft.com/office/drawing/2014/main" id="{B1606E4E-9E68-4AED-B18D-7EA40B811EC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3" name="Text Box 15">
          <a:extLst>
            <a:ext uri="{FF2B5EF4-FFF2-40B4-BE49-F238E27FC236}">
              <a16:creationId xmlns:a16="http://schemas.microsoft.com/office/drawing/2014/main" id="{122492C3-EDF5-431E-A1CE-1A6A82ADE5F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4" name="Text Box 14">
          <a:extLst>
            <a:ext uri="{FF2B5EF4-FFF2-40B4-BE49-F238E27FC236}">
              <a16:creationId xmlns:a16="http://schemas.microsoft.com/office/drawing/2014/main" id="{0976F8A9-31E9-4CDF-9B62-EC390831485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5" name="Text Box 15">
          <a:extLst>
            <a:ext uri="{FF2B5EF4-FFF2-40B4-BE49-F238E27FC236}">
              <a16:creationId xmlns:a16="http://schemas.microsoft.com/office/drawing/2014/main" id="{57D9E11B-0061-45CC-A869-780D92061E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6" name="Text Box 14">
          <a:extLst>
            <a:ext uri="{FF2B5EF4-FFF2-40B4-BE49-F238E27FC236}">
              <a16:creationId xmlns:a16="http://schemas.microsoft.com/office/drawing/2014/main" id="{C8A6B7A0-28B0-4389-8EE2-BED0277A2C9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7" name="Text Box 14">
          <a:extLst>
            <a:ext uri="{FF2B5EF4-FFF2-40B4-BE49-F238E27FC236}">
              <a16:creationId xmlns:a16="http://schemas.microsoft.com/office/drawing/2014/main" id="{19F29843-F082-4F16-B49C-D828E761296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8" name="Text Box 15">
          <a:extLst>
            <a:ext uri="{FF2B5EF4-FFF2-40B4-BE49-F238E27FC236}">
              <a16:creationId xmlns:a16="http://schemas.microsoft.com/office/drawing/2014/main" id="{AB82AE74-F53D-4093-8608-A9EC3C5E623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39" name="Text Box 14">
          <a:extLst>
            <a:ext uri="{FF2B5EF4-FFF2-40B4-BE49-F238E27FC236}">
              <a16:creationId xmlns:a16="http://schemas.microsoft.com/office/drawing/2014/main" id="{0B7D98B0-EE2F-449D-ADDE-763A07A73A0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0" name="Text Box 15">
          <a:extLst>
            <a:ext uri="{FF2B5EF4-FFF2-40B4-BE49-F238E27FC236}">
              <a16:creationId xmlns:a16="http://schemas.microsoft.com/office/drawing/2014/main" id="{935B7EF1-C7FA-4311-953F-72CA18C0001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1" name="Text Box 14">
          <a:extLst>
            <a:ext uri="{FF2B5EF4-FFF2-40B4-BE49-F238E27FC236}">
              <a16:creationId xmlns:a16="http://schemas.microsoft.com/office/drawing/2014/main" id="{5796A4F3-E64B-41D8-B7DD-E9B0B0F6B8C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2" name="Text Box 15">
          <a:extLst>
            <a:ext uri="{FF2B5EF4-FFF2-40B4-BE49-F238E27FC236}">
              <a16:creationId xmlns:a16="http://schemas.microsoft.com/office/drawing/2014/main" id="{AE1A7D55-271B-40DA-A9CD-BCB93BE1B9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3" name="Text Box 14">
          <a:extLst>
            <a:ext uri="{FF2B5EF4-FFF2-40B4-BE49-F238E27FC236}">
              <a16:creationId xmlns:a16="http://schemas.microsoft.com/office/drawing/2014/main" id="{34992AD4-7044-4EB9-BFD6-757A5E2B1D7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4" name="Text Box 14">
          <a:extLst>
            <a:ext uri="{FF2B5EF4-FFF2-40B4-BE49-F238E27FC236}">
              <a16:creationId xmlns:a16="http://schemas.microsoft.com/office/drawing/2014/main" id="{B981A157-9EC7-4E5C-8F4C-AEB8CA50DF7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5" name="Text Box 15">
          <a:extLst>
            <a:ext uri="{FF2B5EF4-FFF2-40B4-BE49-F238E27FC236}">
              <a16:creationId xmlns:a16="http://schemas.microsoft.com/office/drawing/2014/main" id="{3CF43B2C-1FA2-4FF6-978A-2366E383F3E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6" name="Text Box 14">
          <a:extLst>
            <a:ext uri="{FF2B5EF4-FFF2-40B4-BE49-F238E27FC236}">
              <a16:creationId xmlns:a16="http://schemas.microsoft.com/office/drawing/2014/main" id="{4EE2F19C-B663-4F90-A774-A0D1DE37636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7" name="Text Box 15">
          <a:extLst>
            <a:ext uri="{FF2B5EF4-FFF2-40B4-BE49-F238E27FC236}">
              <a16:creationId xmlns:a16="http://schemas.microsoft.com/office/drawing/2014/main" id="{0DC30621-D858-4033-87F3-E240B4CB22F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8" name="Text Box 14">
          <a:extLst>
            <a:ext uri="{FF2B5EF4-FFF2-40B4-BE49-F238E27FC236}">
              <a16:creationId xmlns:a16="http://schemas.microsoft.com/office/drawing/2014/main" id="{6A7A960C-AA76-4C78-9965-CC57298DBEA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49" name="Text Box 15">
          <a:extLst>
            <a:ext uri="{FF2B5EF4-FFF2-40B4-BE49-F238E27FC236}">
              <a16:creationId xmlns:a16="http://schemas.microsoft.com/office/drawing/2014/main" id="{97767502-58A4-4075-8157-3FEBBC9A27F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0" name="Text Box 14">
          <a:extLst>
            <a:ext uri="{FF2B5EF4-FFF2-40B4-BE49-F238E27FC236}">
              <a16:creationId xmlns:a16="http://schemas.microsoft.com/office/drawing/2014/main" id="{444CA1C4-CF63-4992-883F-1E4189537FE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1" name="Text Box 15">
          <a:extLst>
            <a:ext uri="{FF2B5EF4-FFF2-40B4-BE49-F238E27FC236}">
              <a16:creationId xmlns:a16="http://schemas.microsoft.com/office/drawing/2014/main" id="{FB110FEF-6220-4357-B5F5-6ADEE07FD77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2" name="Text Box 14">
          <a:extLst>
            <a:ext uri="{FF2B5EF4-FFF2-40B4-BE49-F238E27FC236}">
              <a16:creationId xmlns:a16="http://schemas.microsoft.com/office/drawing/2014/main" id="{212955C7-EC2F-466C-95F8-E9FAB8557C6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3" name="Text Box 15">
          <a:extLst>
            <a:ext uri="{FF2B5EF4-FFF2-40B4-BE49-F238E27FC236}">
              <a16:creationId xmlns:a16="http://schemas.microsoft.com/office/drawing/2014/main" id="{A3DCF9AE-4BFF-4295-BCEF-89E81D1440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4" name="Text Box 14">
          <a:extLst>
            <a:ext uri="{FF2B5EF4-FFF2-40B4-BE49-F238E27FC236}">
              <a16:creationId xmlns:a16="http://schemas.microsoft.com/office/drawing/2014/main" id="{95083BDA-575E-4949-9055-375F7688418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5" name="Text Box 15">
          <a:extLst>
            <a:ext uri="{FF2B5EF4-FFF2-40B4-BE49-F238E27FC236}">
              <a16:creationId xmlns:a16="http://schemas.microsoft.com/office/drawing/2014/main" id="{4110C42B-0D56-44D9-A228-E739B5ADDD5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6" name="Text Box 14">
          <a:extLst>
            <a:ext uri="{FF2B5EF4-FFF2-40B4-BE49-F238E27FC236}">
              <a16:creationId xmlns:a16="http://schemas.microsoft.com/office/drawing/2014/main" id="{65CFA4E9-8F2B-4D83-92FB-F21FB2892A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7" name="Text Box 15">
          <a:extLst>
            <a:ext uri="{FF2B5EF4-FFF2-40B4-BE49-F238E27FC236}">
              <a16:creationId xmlns:a16="http://schemas.microsoft.com/office/drawing/2014/main" id="{55D5811E-6D45-46A0-BC0B-9D1E7E508B7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8" name="Text Box 14">
          <a:extLst>
            <a:ext uri="{FF2B5EF4-FFF2-40B4-BE49-F238E27FC236}">
              <a16:creationId xmlns:a16="http://schemas.microsoft.com/office/drawing/2014/main" id="{CEE30D3D-1AFB-4D99-B4CA-0981CB2788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59" name="Text Box 15">
          <a:extLst>
            <a:ext uri="{FF2B5EF4-FFF2-40B4-BE49-F238E27FC236}">
              <a16:creationId xmlns:a16="http://schemas.microsoft.com/office/drawing/2014/main" id="{31E08F2C-F3ED-47C1-B29C-92E917E58EC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0" name="Text Box 14">
          <a:extLst>
            <a:ext uri="{FF2B5EF4-FFF2-40B4-BE49-F238E27FC236}">
              <a16:creationId xmlns:a16="http://schemas.microsoft.com/office/drawing/2014/main" id="{C82AD05A-B046-4E04-BE88-28137606F73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1" name="Text Box 15">
          <a:extLst>
            <a:ext uri="{FF2B5EF4-FFF2-40B4-BE49-F238E27FC236}">
              <a16:creationId xmlns:a16="http://schemas.microsoft.com/office/drawing/2014/main" id="{79260A85-0D9D-40C6-A4DE-2A3C8F7BD3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2" name="Text Box 14">
          <a:extLst>
            <a:ext uri="{FF2B5EF4-FFF2-40B4-BE49-F238E27FC236}">
              <a16:creationId xmlns:a16="http://schemas.microsoft.com/office/drawing/2014/main" id="{A4E67414-26D0-4D6F-AECE-2E7EA2E5F6E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3" name="Text Box 14">
          <a:extLst>
            <a:ext uri="{FF2B5EF4-FFF2-40B4-BE49-F238E27FC236}">
              <a16:creationId xmlns:a16="http://schemas.microsoft.com/office/drawing/2014/main" id="{D784745E-C55A-44C4-9F2D-A868669224A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4" name="Text Box 15">
          <a:extLst>
            <a:ext uri="{FF2B5EF4-FFF2-40B4-BE49-F238E27FC236}">
              <a16:creationId xmlns:a16="http://schemas.microsoft.com/office/drawing/2014/main" id="{9706B5FE-732F-4618-A693-A8F489A26C9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5" name="Text Box 14">
          <a:extLst>
            <a:ext uri="{FF2B5EF4-FFF2-40B4-BE49-F238E27FC236}">
              <a16:creationId xmlns:a16="http://schemas.microsoft.com/office/drawing/2014/main" id="{6ABA3962-B2E6-4582-8E06-640A16213A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6" name="Text Box 15">
          <a:extLst>
            <a:ext uri="{FF2B5EF4-FFF2-40B4-BE49-F238E27FC236}">
              <a16:creationId xmlns:a16="http://schemas.microsoft.com/office/drawing/2014/main" id="{6C63B66A-8D61-43A0-9FD8-CFAEAD41A91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7" name="Text Box 14">
          <a:extLst>
            <a:ext uri="{FF2B5EF4-FFF2-40B4-BE49-F238E27FC236}">
              <a16:creationId xmlns:a16="http://schemas.microsoft.com/office/drawing/2014/main" id="{9554EFD7-00A9-4D82-A4F2-0D8407F41D6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8" name="Text Box 15">
          <a:extLst>
            <a:ext uri="{FF2B5EF4-FFF2-40B4-BE49-F238E27FC236}">
              <a16:creationId xmlns:a16="http://schemas.microsoft.com/office/drawing/2014/main" id="{3F9C2D83-3705-42F9-B273-1C61E99656D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69" name="Text Box 14">
          <a:extLst>
            <a:ext uri="{FF2B5EF4-FFF2-40B4-BE49-F238E27FC236}">
              <a16:creationId xmlns:a16="http://schemas.microsoft.com/office/drawing/2014/main" id="{2935BE90-EBAD-4652-A65D-DA9B94DE8E5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0" name="Text Box 14">
          <a:extLst>
            <a:ext uri="{FF2B5EF4-FFF2-40B4-BE49-F238E27FC236}">
              <a16:creationId xmlns:a16="http://schemas.microsoft.com/office/drawing/2014/main" id="{677BD48B-FDF4-4D1B-9064-4757AF051A9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1" name="Text Box 15">
          <a:extLst>
            <a:ext uri="{FF2B5EF4-FFF2-40B4-BE49-F238E27FC236}">
              <a16:creationId xmlns:a16="http://schemas.microsoft.com/office/drawing/2014/main" id="{8B31B77A-A9A8-471D-82B1-5BF17B7C431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2" name="Text Box 14">
          <a:extLst>
            <a:ext uri="{FF2B5EF4-FFF2-40B4-BE49-F238E27FC236}">
              <a16:creationId xmlns:a16="http://schemas.microsoft.com/office/drawing/2014/main" id="{24D263E1-6F4D-477C-B510-F91F5395B5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3" name="Text Box 15">
          <a:extLst>
            <a:ext uri="{FF2B5EF4-FFF2-40B4-BE49-F238E27FC236}">
              <a16:creationId xmlns:a16="http://schemas.microsoft.com/office/drawing/2014/main" id="{237D469B-8F4C-4CD6-8C2D-B8CA5585041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4" name="Text Box 14">
          <a:extLst>
            <a:ext uri="{FF2B5EF4-FFF2-40B4-BE49-F238E27FC236}">
              <a16:creationId xmlns:a16="http://schemas.microsoft.com/office/drawing/2014/main" id="{C2C1ACAE-3261-4C47-9A9A-47BAF1F2442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5" name="Text Box 15">
          <a:extLst>
            <a:ext uri="{FF2B5EF4-FFF2-40B4-BE49-F238E27FC236}">
              <a16:creationId xmlns:a16="http://schemas.microsoft.com/office/drawing/2014/main" id="{DB715463-FC18-4616-A21C-36084B7F6C9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6" name="Text Box 14">
          <a:extLst>
            <a:ext uri="{FF2B5EF4-FFF2-40B4-BE49-F238E27FC236}">
              <a16:creationId xmlns:a16="http://schemas.microsoft.com/office/drawing/2014/main" id="{C1C318FD-DDD6-42B3-8542-A799D45D9C3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7" name="Text Box 14">
          <a:extLst>
            <a:ext uri="{FF2B5EF4-FFF2-40B4-BE49-F238E27FC236}">
              <a16:creationId xmlns:a16="http://schemas.microsoft.com/office/drawing/2014/main" id="{E2EC2E41-4DE9-478E-8D85-931736F539D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8" name="Text Box 15">
          <a:extLst>
            <a:ext uri="{FF2B5EF4-FFF2-40B4-BE49-F238E27FC236}">
              <a16:creationId xmlns:a16="http://schemas.microsoft.com/office/drawing/2014/main" id="{87DEF3AA-EC9B-40B2-BC62-9932D3DBEF9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79" name="Text Box 14">
          <a:extLst>
            <a:ext uri="{FF2B5EF4-FFF2-40B4-BE49-F238E27FC236}">
              <a16:creationId xmlns:a16="http://schemas.microsoft.com/office/drawing/2014/main" id="{EFF3FCF9-99FA-428C-8D25-6F9697545EA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0" name="Text Box 15">
          <a:extLst>
            <a:ext uri="{FF2B5EF4-FFF2-40B4-BE49-F238E27FC236}">
              <a16:creationId xmlns:a16="http://schemas.microsoft.com/office/drawing/2014/main" id="{37A2C192-2965-4DEE-BFEA-8F86836F54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1" name="Text Box 14">
          <a:extLst>
            <a:ext uri="{FF2B5EF4-FFF2-40B4-BE49-F238E27FC236}">
              <a16:creationId xmlns:a16="http://schemas.microsoft.com/office/drawing/2014/main" id="{98E19048-8EEF-4495-937F-0DA2FA78B35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2" name="Text Box 15">
          <a:extLst>
            <a:ext uri="{FF2B5EF4-FFF2-40B4-BE49-F238E27FC236}">
              <a16:creationId xmlns:a16="http://schemas.microsoft.com/office/drawing/2014/main" id="{3CA3A7F6-A66E-4BEF-AB57-E729F70FCA0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3" name="Text Box 14">
          <a:extLst>
            <a:ext uri="{FF2B5EF4-FFF2-40B4-BE49-F238E27FC236}">
              <a16:creationId xmlns:a16="http://schemas.microsoft.com/office/drawing/2014/main" id="{1A44A294-E51C-45DC-870C-5DAFDD8E7F4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4" name="Text Box 15">
          <a:extLst>
            <a:ext uri="{FF2B5EF4-FFF2-40B4-BE49-F238E27FC236}">
              <a16:creationId xmlns:a16="http://schemas.microsoft.com/office/drawing/2014/main" id="{C1806695-5DE0-4AA4-9542-8DC7FDD8490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5" name="Text Box 14">
          <a:extLst>
            <a:ext uri="{FF2B5EF4-FFF2-40B4-BE49-F238E27FC236}">
              <a16:creationId xmlns:a16="http://schemas.microsoft.com/office/drawing/2014/main" id="{D98E04D0-3C9A-4040-BE93-BD8B835B11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6" name="Text Box 15">
          <a:extLst>
            <a:ext uri="{FF2B5EF4-FFF2-40B4-BE49-F238E27FC236}">
              <a16:creationId xmlns:a16="http://schemas.microsoft.com/office/drawing/2014/main" id="{374B07CF-A837-4608-A0B4-93D0108E084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7" name="Text Box 14">
          <a:extLst>
            <a:ext uri="{FF2B5EF4-FFF2-40B4-BE49-F238E27FC236}">
              <a16:creationId xmlns:a16="http://schemas.microsoft.com/office/drawing/2014/main" id="{F6DD649C-5CCF-4179-8ECF-8A76F669AE3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8" name="Text Box 15">
          <a:extLst>
            <a:ext uri="{FF2B5EF4-FFF2-40B4-BE49-F238E27FC236}">
              <a16:creationId xmlns:a16="http://schemas.microsoft.com/office/drawing/2014/main" id="{471C9AC0-AEE1-4250-A242-05FF8E01219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89" name="Text Box 14">
          <a:extLst>
            <a:ext uri="{FF2B5EF4-FFF2-40B4-BE49-F238E27FC236}">
              <a16:creationId xmlns:a16="http://schemas.microsoft.com/office/drawing/2014/main" id="{C2DFAE14-10FB-4A0B-ABD6-C87868E3E9A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0" name="Text Box 14">
          <a:extLst>
            <a:ext uri="{FF2B5EF4-FFF2-40B4-BE49-F238E27FC236}">
              <a16:creationId xmlns:a16="http://schemas.microsoft.com/office/drawing/2014/main" id="{46B626AE-B512-4BB4-A4DE-3445075BED9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1" name="Text Box 15">
          <a:extLst>
            <a:ext uri="{FF2B5EF4-FFF2-40B4-BE49-F238E27FC236}">
              <a16:creationId xmlns:a16="http://schemas.microsoft.com/office/drawing/2014/main" id="{45C3D04C-1E66-45D2-B5C4-DCFB6C1521F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2" name="Text Box 14">
          <a:extLst>
            <a:ext uri="{FF2B5EF4-FFF2-40B4-BE49-F238E27FC236}">
              <a16:creationId xmlns:a16="http://schemas.microsoft.com/office/drawing/2014/main" id="{AB80A978-4560-49A6-92A4-A88EA4EE60F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3" name="Text Box 15">
          <a:extLst>
            <a:ext uri="{FF2B5EF4-FFF2-40B4-BE49-F238E27FC236}">
              <a16:creationId xmlns:a16="http://schemas.microsoft.com/office/drawing/2014/main" id="{E8D735ED-27A4-48D5-B2EC-A6A57C3730B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4" name="Text Box 14">
          <a:extLst>
            <a:ext uri="{FF2B5EF4-FFF2-40B4-BE49-F238E27FC236}">
              <a16:creationId xmlns:a16="http://schemas.microsoft.com/office/drawing/2014/main" id="{EF6AC543-C336-45D0-831D-A056A592C4B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5" name="Text Box 15">
          <a:extLst>
            <a:ext uri="{FF2B5EF4-FFF2-40B4-BE49-F238E27FC236}">
              <a16:creationId xmlns:a16="http://schemas.microsoft.com/office/drawing/2014/main" id="{7B1EC3A2-4397-4E43-8522-7C5BD6AE529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6" name="Text Box 14">
          <a:extLst>
            <a:ext uri="{FF2B5EF4-FFF2-40B4-BE49-F238E27FC236}">
              <a16:creationId xmlns:a16="http://schemas.microsoft.com/office/drawing/2014/main" id="{5BD69F21-E619-43C6-90EF-FAFB7AC168E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7" name="Text Box 15">
          <a:extLst>
            <a:ext uri="{FF2B5EF4-FFF2-40B4-BE49-F238E27FC236}">
              <a16:creationId xmlns:a16="http://schemas.microsoft.com/office/drawing/2014/main" id="{133E61DC-6A42-4077-9E17-E86ED4D0D13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8" name="Text Box 14">
          <a:extLst>
            <a:ext uri="{FF2B5EF4-FFF2-40B4-BE49-F238E27FC236}">
              <a16:creationId xmlns:a16="http://schemas.microsoft.com/office/drawing/2014/main" id="{9C5A77DB-081E-4C08-9802-AAF9087F2A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299" name="Text Box 15">
          <a:extLst>
            <a:ext uri="{FF2B5EF4-FFF2-40B4-BE49-F238E27FC236}">
              <a16:creationId xmlns:a16="http://schemas.microsoft.com/office/drawing/2014/main" id="{66677DC5-A5E5-42A3-A33A-62DF147B81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0" name="Text Box 14">
          <a:extLst>
            <a:ext uri="{FF2B5EF4-FFF2-40B4-BE49-F238E27FC236}">
              <a16:creationId xmlns:a16="http://schemas.microsoft.com/office/drawing/2014/main" id="{A3C643C3-CB16-4D0A-BB72-B3326F56702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1" name="Text Box 15">
          <a:extLst>
            <a:ext uri="{FF2B5EF4-FFF2-40B4-BE49-F238E27FC236}">
              <a16:creationId xmlns:a16="http://schemas.microsoft.com/office/drawing/2014/main" id="{EB165F46-B756-436C-A79B-376C9C70A6F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2" name="Text Box 14">
          <a:extLst>
            <a:ext uri="{FF2B5EF4-FFF2-40B4-BE49-F238E27FC236}">
              <a16:creationId xmlns:a16="http://schemas.microsoft.com/office/drawing/2014/main" id="{7494EAFC-AE49-4920-9F32-8AF50DE5A05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3" name="Text Box 15">
          <a:extLst>
            <a:ext uri="{FF2B5EF4-FFF2-40B4-BE49-F238E27FC236}">
              <a16:creationId xmlns:a16="http://schemas.microsoft.com/office/drawing/2014/main" id="{B64EF0DA-CC82-4D78-8819-D832F25B269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4" name="Text Box 14">
          <a:extLst>
            <a:ext uri="{FF2B5EF4-FFF2-40B4-BE49-F238E27FC236}">
              <a16:creationId xmlns:a16="http://schemas.microsoft.com/office/drawing/2014/main" id="{9E3CBDEA-A0A5-44D2-A272-A7AFB267147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5" name="Text Box 15">
          <a:extLst>
            <a:ext uri="{FF2B5EF4-FFF2-40B4-BE49-F238E27FC236}">
              <a16:creationId xmlns:a16="http://schemas.microsoft.com/office/drawing/2014/main" id="{07750542-017A-4CE2-8CAB-798D599C34E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6" name="Text Box 14">
          <a:extLst>
            <a:ext uri="{FF2B5EF4-FFF2-40B4-BE49-F238E27FC236}">
              <a16:creationId xmlns:a16="http://schemas.microsoft.com/office/drawing/2014/main" id="{CF0EA35F-F707-4C0A-BEC1-D9F544656E5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7" name="Text Box 15">
          <a:extLst>
            <a:ext uri="{FF2B5EF4-FFF2-40B4-BE49-F238E27FC236}">
              <a16:creationId xmlns:a16="http://schemas.microsoft.com/office/drawing/2014/main" id="{B940DED6-854B-4130-9E60-0E1ED8E724B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8" name="Text Box 14">
          <a:extLst>
            <a:ext uri="{FF2B5EF4-FFF2-40B4-BE49-F238E27FC236}">
              <a16:creationId xmlns:a16="http://schemas.microsoft.com/office/drawing/2014/main" id="{4B56A7D6-38D6-45A2-9F0B-8F1573A8A57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09" name="Text Box 15">
          <a:extLst>
            <a:ext uri="{FF2B5EF4-FFF2-40B4-BE49-F238E27FC236}">
              <a16:creationId xmlns:a16="http://schemas.microsoft.com/office/drawing/2014/main" id="{1B34F0A0-1516-4B24-AEB6-08EEF1734CD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0" name="Text Box 14">
          <a:extLst>
            <a:ext uri="{FF2B5EF4-FFF2-40B4-BE49-F238E27FC236}">
              <a16:creationId xmlns:a16="http://schemas.microsoft.com/office/drawing/2014/main" id="{3CFCB7C1-E54E-46E5-9902-818EB7EB2EC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1" name="Text Box 15">
          <a:extLst>
            <a:ext uri="{FF2B5EF4-FFF2-40B4-BE49-F238E27FC236}">
              <a16:creationId xmlns:a16="http://schemas.microsoft.com/office/drawing/2014/main" id="{75AF3026-4E45-4583-83DE-208B919E850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2" name="Text Box 14">
          <a:extLst>
            <a:ext uri="{FF2B5EF4-FFF2-40B4-BE49-F238E27FC236}">
              <a16:creationId xmlns:a16="http://schemas.microsoft.com/office/drawing/2014/main" id="{A2CD5358-D876-404D-B434-D8D65446CA4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3" name="Text Box 15">
          <a:extLst>
            <a:ext uri="{FF2B5EF4-FFF2-40B4-BE49-F238E27FC236}">
              <a16:creationId xmlns:a16="http://schemas.microsoft.com/office/drawing/2014/main" id="{5FE1FE95-10B6-47C7-AB1F-12C2DE2E3A5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4" name="Text Box 14">
          <a:extLst>
            <a:ext uri="{FF2B5EF4-FFF2-40B4-BE49-F238E27FC236}">
              <a16:creationId xmlns:a16="http://schemas.microsoft.com/office/drawing/2014/main" id="{49F8BC9E-9AA5-407A-AA2D-1C3F68E31C7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5" name="Text Box 15">
          <a:extLst>
            <a:ext uri="{FF2B5EF4-FFF2-40B4-BE49-F238E27FC236}">
              <a16:creationId xmlns:a16="http://schemas.microsoft.com/office/drawing/2014/main" id="{4EA3CC9A-714C-4F73-A1FC-29B0AEED0E5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6" name="Text Box 14">
          <a:extLst>
            <a:ext uri="{FF2B5EF4-FFF2-40B4-BE49-F238E27FC236}">
              <a16:creationId xmlns:a16="http://schemas.microsoft.com/office/drawing/2014/main" id="{4823EEFB-5DAA-4BCF-AA37-C454CC89C7C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7" name="Text Box 15">
          <a:extLst>
            <a:ext uri="{FF2B5EF4-FFF2-40B4-BE49-F238E27FC236}">
              <a16:creationId xmlns:a16="http://schemas.microsoft.com/office/drawing/2014/main" id="{85F28FE2-A080-43BA-A58E-EC69E6F8F17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8" name="Text Box 14">
          <a:extLst>
            <a:ext uri="{FF2B5EF4-FFF2-40B4-BE49-F238E27FC236}">
              <a16:creationId xmlns:a16="http://schemas.microsoft.com/office/drawing/2014/main" id="{A0545B9F-E7E9-4E5E-8672-E4EE2827285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19" name="Text Box 15">
          <a:extLst>
            <a:ext uri="{FF2B5EF4-FFF2-40B4-BE49-F238E27FC236}">
              <a16:creationId xmlns:a16="http://schemas.microsoft.com/office/drawing/2014/main" id="{BFCAAF84-28F5-4428-A624-06BC76C9EBD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0" name="Text Box 14">
          <a:extLst>
            <a:ext uri="{FF2B5EF4-FFF2-40B4-BE49-F238E27FC236}">
              <a16:creationId xmlns:a16="http://schemas.microsoft.com/office/drawing/2014/main" id="{1C332943-F284-409B-A8A7-732A5C23AEB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1" name="Text Box 15">
          <a:extLst>
            <a:ext uri="{FF2B5EF4-FFF2-40B4-BE49-F238E27FC236}">
              <a16:creationId xmlns:a16="http://schemas.microsoft.com/office/drawing/2014/main" id="{4E3D4411-8349-453B-A44F-1FE8A6B8548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2" name="Text Box 14">
          <a:extLst>
            <a:ext uri="{FF2B5EF4-FFF2-40B4-BE49-F238E27FC236}">
              <a16:creationId xmlns:a16="http://schemas.microsoft.com/office/drawing/2014/main" id="{D7877BDD-D1E4-49C6-B271-81467FECBF3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3" name="Text Box 15">
          <a:extLst>
            <a:ext uri="{FF2B5EF4-FFF2-40B4-BE49-F238E27FC236}">
              <a16:creationId xmlns:a16="http://schemas.microsoft.com/office/drawing/2014/main" id="{1E47012E-C2A3-4251-8F47-C51E3C02BA6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4" name="Text Box 14">
          <a:extLst>
            <a:ext uri="{FF2B5EF4-FFF2-40B4-BE49-F238E27FC236}">
              <a16:creationId xmlns:a16="http://schemas.microsoft.com/office/drawing/2014/main" id="{8E8EB272-7C1E-48C1-9164-5BF69172AE2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5" name="Text Box 15">
          <a:extLst>
            <a:ext uri="{FF2B5EF4-FFF2-40B4-BE49-F238E27FC236}">
              <a16:creationId xmlns:a16="http://schemas.microsoft.com/office/drawing/2014/main" id="{1434F7ED-13BC-4369-8F66-E83ADB059EE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6" name="Text Box 14">
          <a:extLst>
            <a:ext uri="{FF2B5EF4-FFF2-40B4-BE49-F238E27FC236}">
              <a16:creationId xmlns:a16="http://schemas.microsoft.com/office/drawing/2014/main" id="{C685BFFC-7C74-47C5-9559-5BE1CD9FC07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7" name="Text Box 15">
          <a:extLst>
            <a:ext uri="{FF2B5EF4-FFF2-40B4-BE49-F238E27FC236}">
              <a16:creationId xmlns:a16="http://schemas.microsoft.com/office/drawing/2014/main" id="{94B1B333-4597-4E4B-A12E-B906DB138E3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8" name="Text Box 14">
          <a:extLst>
            <a:ext uri="{FF2B5EF4-FFF2-40B4-BE49-F238E27FC236}">
              <a16:creationId xmlns:a16="http://schemas.microsoft.com/office/drawing/2014/main" id="{91A0AD0A-A7A3-4318-BDA4-20D4BE85633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29" name="Text Box 15">
          <a:extLst>
            <a:ext uri="{FF2B5EF4-FFF2-40B4-BE49-F238E27FC236}">
              <a16:creationId xmlns:a16="http://schemas.microsoft.com/office/drawing/2014/main" id="{9A7E967A-F5EF-4783-8D13-16FE58171CA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0" name="Text Box 14">
          <a:extLst>
            <a:ext uri="{FF2B5EF4-FFF2-40B4-BE49-F238E27FC236}">
              <a16:creationId xmlns:a16="http://schemas.microsoft.com/office/drawing/2014/main" id="{7D0E70C2-A67A-4726-B738-8C1D76B501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1" name="Text Box 15">
          <a:extLst>
            <a:ext uri="{FF2B5EF4-FFF2-40B4-BE49-F238E27FC236}">
              <a16:creationId xmlns:a16="http://schemas.microsoft.com/office/drawing/2014/main" id="{FF3B743B-9A5F-44F4-8614-DD53F840C4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2" name="Text Box 14">
          <a:extLst>
            <a:ext uri="{FF2B5EF4-FFF2-40B4-BE49-F238E27FC236}">
              <a16:creationId xmlns:a16="http://schemas.microsoft.com/office/drawing/2014/main" id="{2D406C51-8BA0-4F28-BD84-E8DD2ACD7C1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3" name="Text Box 15">
          <a:extLst>
            <a:ext uri="{FF2B5EF4-FFF2-40B4-BE49-F238E27FC236}">
              <a16:creationId xmlns:a16="http://schemas.microsoft.com/office/drawing/2014/main" id="{A0CEF93E-FC96-4801-8934-8F9D5EE1984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4" name="Text Box 14">
          <a:extLst>
            <a:ext uri="{FF2B5EF4-FFF2-40B4-BE49-F238E27FC236}">
              <a16:creationId xmlns:a16="http://schemas.microsoft.com/office/drawing/2014/main" id="{0E21BF5E-E3BC-4EAF-9C8F-D6DFCE9D12A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5" name="Text Box 15">
          <a:extLst>
            <a:ext uri="{FF2B5EF4-FFF2-40B4-BE49-F238E27FC236}">
              <a16:creationId xmlns:a16="http://schemas.microsoft.com/office/drawing/2014/main" id="{BE5EA614-F560-494A-931F-64431E2D5A9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6" name="Text Box 14">
          <a:extLst>
            <a:ext uri="{FF2B5EF4-FFF2-40B4-BE49-F238E27FC236}">
              <a16:creationId xmlns:a16="http://schemas.microsoft.com/office/drawing/2014/main" id="{6A683897-A3AF-45BC-B91C-3279A211C0C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7" name="Text Box 15">
          <a:extLst>
            <a:ext uri="{FF2B5EF4-FFF2-40B4-BE49-F238E27FC236}">
              <a16:creationId xmlns:a16="http://schemas.microsoft.com/office/drawing/2014/main" id="{45DE2CC2-33B8-44B4-8822-A46C511C12C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8" name="Text Box 14">
          <a:extLst>
            <a:ext uri="{FF2B5EF4-FFF2-40B4-BE49-F238E27FC236}">
              <a16:creationId xmlns:a16="http://schemas.microsoft.com/office/drawing/2014/main" id="{2F8FA11D-C9D8-4155-B6D6-44F430E6EB6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39" name="Text Box 15">
          <a:extLst>
            <a:ext uri="{FF2B5EF4-FFF2-40B4-BE49-F238E27FC236}">
              <a16:creationId xmlns:a16="http://schemas.microsoft.com/office/drawing/2014/main" id="{71B52CDC-FBC5-4092-93D5-228DE006C66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0" name="Text Box 14">
          <a:extLst>
            <a:ext uri="{FF2B5EF4-FFF2-40B4-BE49-F238E27FC236}">
              <a16:creationId xmlns:a16="http://schemas.microsoft.com/office/drawing/2014/main" id="{26033E9B-0FFB-4227-B851-E0186A2E87F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1" name="Text Box 15">
          <a:extLst>
            <a:ext uri="{FF2B5EF4-FFF2-40B4-BE49-F238E27FC236}">
              <a16:creationId xmlns:a16="http://schemas.microsoft.com/office/drawing/2014/main" id="{825780E4-82F4-4E41-801C-25685E4A494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2" name="Text Box 14">
          <a:extLst>
            <a:ext uri="{FF2B5EF4-FFF2-40B4-BE49-F238E27FC236}">
              <a16:creationId xmlns:a16="http://schemas.microsoft.com/office/drawing/2014/main" id="{235E5AED-367D-4D8B-8B1B-1AC106FD82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3" name="Text Box 15">
          <a:extLst>
            <a:ext uri="{FF2B5EF4-FFF2-40B4-BE49-F238E27FC236}">
              <a16:creationId xmlns:a16="http://schemas.microsoft.com/office/drawing/2014/main" id="{F294CDAC-4B91-401E-9D9D-F60A2D9247A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4" name="Text Box 14">
          <a:extLst>
            <a:ext uri="{FF2B5EF4-FFF2-40B4-BE49-F238E27FC236}">
              <a16:creationId xmlns:a16="http://schemas.microsoft.com/office/drawing/2014/main" id="{18C88709-3681-4A91-BED4-0DC388D5739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5" name="Text Box 14">
          <a:extLst>
            <a:ext uri="{FF2B5EF4-FFF2-40B4-BE49-F238E27FC236}">
              <a16:creationId xmlns:a16="http://schemas.microsoft.com/office/drawing/2014/main" id="{A85D1661-057D-41F6-8CC9-1CE6B07A25A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6" name="Text Box 15">
          <a:extLst>
            <a:ext uri="{FF2B5EF4-FFF2-40B4-BE49-F238E27FC236}">
              <a16:creationId xmlns:a16="http://schemas.microsoft.com/office/drawing/2014/main" id="{1A2812B8-033C-45E5-83F1-E3B79AA915E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7" name="Text Box 14">
          <a:extLst>
            <a:ext uri="{FF2B5EF4-FFF2-40B4-BE49-F238E27FC236}">
              <a16:creationId xmlns:a16="http://schemas.microsoft.com/office/drawing/2014/main" id="{FD39068D-097B-4D10-930C-35DF952B64B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8" name="Text Box 15">
          <a:extLst>
            <a:ext uri="{FF2B5EF4-FFF2-40B4-BE49-F238E27FC236}">
              <a16:creationId xmlns:a16="http://schemas.microsoft.com/office/drawing/2014/main" id="{B71B7173-A6A3-4B8F-B0F9-83F80B23A90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49" name="Text Box 14">
          <a:extLst>
            <a:ext uri="{FF2B5EF4-FFF2-40B4-BE49-F238E27FC236}">
              <a16:creationId xmlns:a16="http://schemas.microsoft.com/office/drawing/2014/main" id="{79C89ABD-D007-4A95-BCE0-D3B34630AEE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0" name="Text Box 15">
          <a:extLst>
            <a:ext uri="{FF2B5EF4-FFF2-40B4-BE49-F238E27FC236}">
              <a16:creationId xmlns:a16="http://schemas.microsoft.com/office/drawing/2014/main" id="{1AED703A-E480-4333-AED4-C41DFC74DB9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1" name="Text Box 14">
          <a:extLst>
            <a:ext uri="{FF2B5EF4-FFF2-40B4-BE49-F238E27FC236}">
              <a16:creationId xmlns:a16="http://schemas.microsoft.com/office/drawing/2014/main" id="{0D1B1916-419D-4C22-9485-C5395B7E9D8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2" name="Text Box 15">
          <a:extLst>
            <a:ext uri="{FF2B5EF4-FFF2-40B4-BE49-F238E27FC236}">
              <a16:creationId xmlns:a16="http://schemas.microsoft.com/office/drawing/2014/main" id="{5FC9E085-D31E-491D-B2D9-7E1A9BD571B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3" name="Text Box 14">
          <a:extLst>
            <a:ext uri="{FF2B5EF4-FFF2-40B4-BE49-F238E27FC236}">
              <a16:creationId xmlns:a16="http://schemas.microsoft.com/office/drawing/2014/main" id="{8F40FC1C-F5F1-4648-BC80-704D0E5F49E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4" name="Text Box 15">
          <a:extLst>
            <a:ext uri="{FF2B5EF4-FFF2-40B4-BE49-F238E27FC236}">
              <a16:creationId xmlns:a16="http://schemas.microsoft.com/office/drawing/2014/main" id="{EF3F4155-8B0A-4D2A-8718-9CBDC406AD4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5" name="Text Box 14">
          <a:extLst>
            <a:ext uri="{FF2B5EF4-FFF2-40B4-BE49-F238E27FC236}">
              <a16:creationId xmlns:a16="http://schemas.microsoft.com/office/drawing/2014/main" id="{97006B63-73D3-4E0F-AB40-0E6A1D360AB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6" name="Text Box 15">
          <a:extLst>
            <a:ext uri="{FF2B5EF4-FFF2-40B4-BE49-F238E27FC236}">
              <a16:creationId xmlns:a16="http://schemas.microsoft.com/office/drawing/2014/main" id="{ABCB0FDE-25C6-4BFB-98EB-423AF4F3951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7" name="Text Box 14">
          <a:extLst>
            <a:ext uri="{FF2B5EF4-FFF2-40B4-BE49-F238E27FC236}">
              <a16:creationId xmlns:a16="http://schemas.microsoft.com/office/drawing/2014/main" id="{ED475408-5DD7-4084-A06D-4E66B04E438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8" name="Text Box 15">
          <a:extLst>
            <a:ext uri="{FF2B5EF4-FFF2-40B4-BE49-F238E27FC236}">
              <a16:creationId xmlns:a16="http://schemas.microsoft.com/office/drawing/2014/main" id="{BAE3F48B-9C2B-403F-BD23-CEFE6E7FFF2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59" name="Text Box 14">
          <a:extLst>
            <a:ext uri="{FF2B5EF4-FFF2-40B4-BE49-F238E27FC236}">
              <a16:creationId xmlns:a16="http://schemas.microsoft.com/office/drawing/2014/main" id="{A60DAD83-C3D4-4A2D-BB8E-C0AF8631D85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0" name="Text Box 15">
          <a:extLst>
            <a:ext uri="{FF2B5EF4-FFF2-40B4-BE49-F238E27FC236}">
              <a16:creationId xmlns:a16="http://schemas.microsoft.com/office/drawing/2014/main" id="{931E0039-B180-4A87-8317-4DCE80E7059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1" name="Text Box 14">
          <a:extLst>
            <a:ext uri="{FF2B5EF4-FFF2-40B4-BE49-F238E27FC236}">
              <a16:creationId xmlns:a16="http://schemas.microsoft.com/office/drawing/2014/main" id="{3307CD1C-0556-49DB-9824-D09CCF9918F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2" name="Text Box 15">
          <a:extLst>
            <a:ext uri="{FF2B5EF4-FFF2-40B4-BE49-F238E27FC236}">
              <a16:creationId xmlns:a16="http://schemas.microsoft.com/office/drawing/2014/main" id="{C8752C24-19B1-4A51-A751-DF36759F5D6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3" name="Text Box 14">
          <a:extLst>
            <a:ext uri="{FF2B5EF4-FFF2-40B4-BE49-F238E27FC236}">
              <a16:creationId xmlns:a16="http://schemas.microsoft.com/office/drawing/2014/main" id="{29DDE18E-13B5-49B6-9F01-88D44EF2FCE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4" name="Text Box 15">
          <a:extLst>
            <a:ext uri="{FF2B5EF4-FFF2-40B4-BE49-F238E27FC236}">
              <a16:creationId xmlns:a16="http://schemas.microsoft.com/office/drawing/2014/main" id="{E4DC5438-0064-4B4C-A844-B9AECFA8156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5" name="Text Box 14">
          <a:extLst>
            <a:ext uri="{FF2B5EF4-FFF2-40B4-BE49-F238E27FC236}">
              <a16:creationId xmlns:a16="http://schemas.microsoft.com/office/drawing/2014/main" id="{BFF990AE-0D0B-43FF-A2EC-ECC20D7A66E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6" name="Text Box 15">
          <a:extLst>
            <a:ext uri="{FF2B5EF4-FFF2-40B4-BE49-F238E27FC236}">
              <a16:creationId xmlns:a16="http://schemas.microsoft.com/office/drawing/2014/main" id="{AD047A0E-0F29-44C7-BBD1-621BD49DD73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7" name="Text Box 14">
          <a:extLst>
            <a:ext uri="{FF2B5EF4-FFF2-40B4-BE49-F238E27FC236}">
              <a16:creationId xmlns:a16="http://schemas.microsoft.com/office/drawing/2014/main" id="{1E203B85-F68B-477B-B0D5-A89940E0C61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8" name="Text Box 15">
          <a:extLst>
            <a:ext uri="{FF2B5EF4-FFF2-40B4-BE49-F238E27FC236}">
              <a16:creationId xmlns:a16="http://schemas.microsoft.com/office/drawing/2014/main" id="{8551EA71-64EC-4C80-872A-816213DDD85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69" name="Text Box 14">
          <a:extLst>
            <a:ext uri="{FF2B5EF4-FFF2-40B4-BE49-F238E27FC236}">
              <a16:creationId xmlns:a16="http://schemas.microsoft.com/office/drawing/2014/main" id="{48D9C4C0-925D-49BA-9695-380EDF72647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0" name="Text Box 15">
          <a:extLst>
            <a:ext uri="{FF2B5EF4-FFF2-40B4-BE49-F238E27FC236}">
              <a16:creationId xmlns:a16="http://schemas.microsoft.com/office/drawing/2014/main" id="{73844ACA-A929-4734-BDB4-47767C11BFF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1" name="Text Box 14">
          <a:extLst>
            <a:ext uri="{FF2B5EF4-FFF2-40B4-BE49-F238E27FC236}">
              <a16:creationId xmlns:a16="http://schemas.microsoft.com/office/drawing/2014/main" id="{B4E194DC-B7C3-4AD6-990E-A9213C3EB3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2" name="Text Box 15">
          <a:extLst>
            <a:ext uri="{FF2B5EF4-FFF2-40B4-BE49-F238E27FC236}">
              <a16:creationId xmlns:a16="http://schemas.microsoft.com/office/drawing/2014/main" id="{39082E29-D987-41F2-9B47-F70F2AF640B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3" name="Text Box 14">
          <a:extLst>
            <a:ext uri="{FF2B5EF4-FFF2-40B4-BE49-F238E27FC236}">
              <a16:creationId xmlns:a16="http://schemas.microsoft.com/office/drawing/2014/main" id="{8F0958E4-DF72-4232-B90E-F0FE65C15E3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4" name="Text Box 15">
          <a:extLst>
            <a:ext uri="{FF2B5EF4-FFF2-40B4-BE49-F238E27FC236}">
              <a16:creationId xmlns:a16="http://schemas.microsoft.com/office/drawing/2014/main" id="{3255722B-36CE-4F53-BDA3-AE59AAB138E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5" name="Text Box 14">
          <a:extLst>
            <a:ext uri="{FF2B5EF4-FFF2-40B4-BE49-F238E27FC236}">
              <a16:creationId xmlns:a16="http://schemas.microsoft.com/office/drawing/2014/main" id="{A758B303-8C0E-42F1-A2C0-921A7D835E3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6" name="Text Box 15">
          <a:extLst>
            <a:ext uri="{FF2B5EF4-FFF2-40B4-BE49-F238E27FC236}">
              <a16:creationId xmlns:a16="http://schemas.microsoft.com/office/drawing/2014/main" id="{4C42E5D5-6CCF-4C75-BC28-5AC74B75421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7" name="Text Box 14">
          <a:extLst>
            <a:ext uri="{FF2B5EF4-FFF2-40B4-BE49-F238E27FC236}">
              <a16:creationId xmlns:a16="http://schemas.microsoft.com/office/drawing/2014/main" id="{C94D873D-5789-4ECF-9F58-BD02FE66201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8" name="Text Box 15">
          <a:extLst>
            <a:ext uri="{FF2B5EF4-FFF2-40B4-BE49-F238E27FC236}">
              <a16:creationId xmlns:a16="http://schemas.microsoft.com/office/drawing/2014/main" id="{023B1A36-3448-47E2-802F-6059212C60E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79" name="Text Box 14">
          <a:extLst>
            <a:ext uri="{FF2B5EF4-FFF2-40B4-BE49-F238E27FC236}">
              <a16:creationId xmlns:a16="http://schemas.microsoft.com/office/drawing/2014/main" id="{5D9F09B3-B0F9-42DC-A701-EA45E3309F2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0" name="Text Box 15">
          <a:extLst>
            <a:ext uri="{FF2B5EF4-FFF2-40B4-BE49-F238E27FC236}">
              <a16:creationId xmlns:a16="http://schemas.microsoft.com/office/drawing/2014/main" id="{94412DEE-18A4-4788-8B31-17793EF3B36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1" name="Text Box 14">
          <a:extLst>
            <a:ext uri="{FF2B5EF4-FFF2-40B4-BE49-F238E27FC236}">
              <a16:creationId xmlns:a16="http://schemas.microsoft.com/office/drawing/2014/main" id="{4EBE3904-163E-4181-8821-D709EA0F4E1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2" name="Text Box 15">
          <a:extLst>
            <a:ext uri="{FF2B5EF4-FFF2-40B4-BE49-F238E27FC236}">
              <a16:creationId xmlns:a16="http://schemas.microsoft.com/office/drawing/2014/main" id="{0782DC21-FA4F-447E-BB7A-921E2A07413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3" name="Text Box 14">
          <a:extLst>
            <a:ext uri="{FF2B5EF4-FFF2-40B4-BE49-F238E27FC236}">
              <a16:creationId xmlns:a16="http://schemas.microsoft.com/office/drawing/2014/main" id="{E9BDBB11-F380-47E5-B258-901F99EA64B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4" name="Text Box 15">
          <a:extLst>
            <a:ext uri="{FF2B5EF4-FFF2-40B4-BE49-F238E27FC236}">
              <a16:creationId xmlns:a16="http://schemas.microsoft.com/office/drawing/2014/main" id="{7D794058-3575-4F4E-AF71-439A9EF3115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5" name="Text Box 14">
          <a:extLst>
            <a:ext uri="{FF2B5EF4-FFF2-40B4-BE49-F238E27FC236}">
              <a16:creationId xmlns:a16="http://schemas.microsoft.com/office/drawing/2014/main" id="{8EBA397C-04BF-4E7D-9B78-3F55E1D28B2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6" name="Text Box 15">
          <a:extLst>
            <a:ext uri="{FF2B5EF4-FFF2-40B4-BE49-F238E27FC236}">
              <a16:creationId xmlns:a16="http://schemas.microsoft.com/office/drawing/2014/main" id="{121A6EDA-38CA-4BF1-9194-1C85F4C6BD2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7" name="Text Box 14">
          <a:extLst>
            <a:ext uri="{FF2B5EF4-FFF2-40B4-BE49-F238E27FC236}">
              <a16:creationId xmlns:a16="http://schemas.microsoft.com/office/drawing/2014/main" id="{EF3FCA05-CF70-4324-97EA-A598F169E4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8" name="Text Box 15">
          <a:extLst>
            <a:ext uri="{FF2B5EF4-FFF2-40B4-BE49-F238E27FC236}">
              <a16:creationId xmlns:a16="http://schemas.microsoft.com/office/drawing/2014/main" id="{D82C97E8-27B0-4307-BD0B-147CEE02B41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89" name="Text Box 14">
          <a:extLst>
            <a:ext uri="{FF2B5EF4-FFF2-40B4-BE49-F238E27FC236}">
              <a16:creationId xmlns:a16="http://schemas.microsoft.com/office/drawing/2014/main" id="{3540445B-A1E6-4565-9987-5113967673F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0" name="Text Box 15">
          <a:extLst>
            <a:ext uri="{FF2B5EF4-FFF2-40B4-BE49-F238E27FC236}">
              <a16:creationId xmlns:a16="http://schemas.microsoft.com/office/drawing/2014/main" id="{85426D58-EC34-4309-AC07-7C9F2BBA3CB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1" name="Text Box 14">
          <a:extLst>
            <a:ext uri="{FF2B5EF4-FFF2-40B4-BE49-F238E27FC236}">
              <a16:creationId xmlns:a16="http://schemas.microsoft.com/office/drawing/2014/main" id="{497341A0-053C-43E0-81B0-0FBF04509F1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2" name="Text Box 15">
          <a:extLst>
            <a:ext uri="{FF2B5EF4-FFF2-40B4-BE49-F238E27FC236}">
              <a16:creationId xmlns:a16="http://schemas.microsoft.com/office/drawing/2014/main" id="{E8E28737-9A1B-49CF-A371-C0EB670511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3" name="Text Box 14">
          <a:extLst>
            <a:ext uri="{FF2B5EF4-FFF2-40B4-BE49-F238E27FC236}">
              <a16:creationId xmlns:a16="http://schemas.microsoft.com/office/drawing/2014/main" id="{1024AE84-F869-401F-B294-F8BB1267491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4" name="Text Box 15">
          <a:extLst>
            <a:ext uri="{FF2B5EF4-FFF2-40B4-BE49-F238E27FC236}">
              <a16:creationId xmlns:a16="http://schemas.microsoft.com/office/drawing/2014/main" id="{9A149FA1-309D-46BD-8D30-88C74610AE8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5" name="Text Box 14">
          <a:extLst>
            <a:ext uri="{FF2B5EF4-FFF2-40B4-BE49-F238E27FC236}">
              <a16:creationId xmlns:a16="http://schemas.microsoft.com/office/drawing/2014/main" id="{A2A2C44B-F381-4272-8A6D-73BF2F093A7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6" name="Text Box 15">
          <a:extLst>
            <a:ext uri="{FF2B5EF4-FFF2-40B4-BE49-F238E27FC236}">
              <a16:creationId xmlns:a16="http://schemas.microsoft.com/office/drawing/2014/main" id="{7A797025-E1F9-40D3-B6E3-6D61E388F2D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7" name="Text Box 14">
          <a:extLst>
            <a:ext uri="{FF2B5EF4-FFF2-40B4-BE49-F238E27FC236}">
              <a16:creationId xmlns:a16="http://schemas.microsoft.com/office/drawing/2014/main" id="{2AFF91F3-8B89-45C8-AE31-2D05D66F8A2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8" name="Text Box 15">
          <a:extLst>
            <a:ext uri="{FF2B5EF4-FFF2-40B4-BE49-F238E27FC236}">
              <a16:creationId xmlns:a16="http://schemas.microsoft.com/office/drawing/2014/main" id="{C3636D94-2F2B-41DD-A8FD-F39CFCF93A8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399" name="Text Box 14">
          <a:extLst>
            <a:ext uri="{FF2B5EF4-FFF2-40B4-BE49-F238E27FC236}">
              <a16:creationId xmlns:a16="http://schemas.microsoft.com/office/drawing/2014/main" id="{C866352F-0731-441C-8BF0-0033343A4F7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0" name="Text Box 15">
          <a:extLst>
            <a:ext uri="{FF2B5EF4-FFF2-40B4-BE49-F238E27FC236}">
              <a16:creationId xmlns:a16="http://schemas.microsoft.com/office/drawing/2014/main" id="{85324B90-1EE9-4F76-B4BC-18C03974C1F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1" name="Text Box 14">
          <a:extLst>
            <a:ext uri="{FF2B5EF4-FFF2-40B4-BE49-F238E27FC236}">
              <a16:creationId xmlns:a16="http://schemas.microsoft.com/office/drawing/2014/main" id="{747808D4-4CD9-4528-9A75-6E2A66B441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2" name="Text Box 15">
          <a:extLst>
            <a:ext uri="{FF2B5EF4-FFF2-40B4-BE49-F238E27FC236}">
              <a16:creationId xmlns:a16="http://schemas.microsoft.com/office/drawing/2014/main" id="{F62E360F-AEBA-4FF4-87FF-44CD573891E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3" name="Text Box 14">
          <a:extLst>
            <a:ext uri="{FF2B5EF4-FFF2-40B4-BE49-F238E27FC236}">
              <a16:creationId xmlns:a16="http://schemas.microsoft.com/office/drawing/2014/main" id="{53B75D73-0E61-4FA2-AB56-C2117E4A24A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4" name="Text Box 15">
          <a:extLst>
            <a:ext uri="{FF2B5EF4-FFF2-40B4-BE49-F238E27FC236}">
              <a16:creationId xmlns:a16="http://schemas.microsoft.com/office/drawing/2014/main" id="{7660830B-40B8-42CE-8D79-AE736985CA1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5" name="Text Box 14">
          <a:extLst>
            <a:ext uri="{FF2B5EF4-FFF2-40B4-BE49-F238E27FC236}">
              <a16:creationId xmlns:a16="http://schemas.microsoft.com/office/drawing/2014/main" id="{FB87C679-8624-482E-A053-A1CB11E81AD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6" name="Text Box 15">
          <a:extLst>
            <a:ext uri="{FF2B5EF4-FFF2-40B4-BE49-F238E27FC236}">
              <a16:creationId xmlns:a16="http://schemas.microsoft.com/office/drawing/2014/main" id="{FA36867A-AE2D-4EB9-99E7-5C23B7995C2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7" name="Text Box 14">
          <a:extLst>
            <a:ext uri="{FF2B5EF4-FFF2-40B4-BE49-F238E27FC236}">
              <a16:creationId xmlns:a16="http://schemas.microsoft.com/office/drawing/2014/main" id="{6403BE4F-4FFA-4D7E-A08B-74D42E095D4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8" name="Text Box 15">
          <a:extLst>
            <a:ext uri="{FF2B5EF4-FFF2-40B4-BE49-F238E27FC236}">
              <a16:creationId xmlns:a16="http://schemas.microsoft.com/office/drawing/2014/main" id="{8B4A48EB-5F6F-41B2-A72E-9D15156C4B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09" name="Text Box 14">
          <a:extLst>
            <a:ext uri="{FF2B5EF4-FFF2-40B4-BE49-F238E27FC236}">
              <a16:creationId xmlns:a16="http://schemas.microsoft.com/office/drawing/2014/main" id="{67EA8FB3-DD7A-4F29-9486-C60DB703C25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0" name="Text Box 15">
          <a:extLst>
            <a:ext uri="{FF2B5EF4-FFF2-40B4-BE49-F238E27FC236}">
              <a16:creationId xmlns:a16="http://schemas.microsoft.com/office/drawing/2014/main" id="{ED76B859-31B1-4792-B8DE-15DD2957E2F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1" name="Text Box 14">
          <a:extLst>
            <a:ext uri="{FF2B5EF4-FFF2-40B4-BE49-F238E27FC236}">
              <a16:creationId xmlns:a16="http://schemas.microsoft.com/office/drawing/2014/main" id="{6D92B4BD-3ECB-4E63-A2AE-D771A15610A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2" name="Text Box 15">
          <a:extLst>
            <a:ext uri="{FF2B5EF4-FFF2-40B4-BE49-F238E27FC236}">
              <a16:creationId xmlns:a16="http://schemas.microsoft.com/office/drawing/2014/main" id="{38B7DCF8-884F-4E4F-89C2-DB5494D9DD9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3" name="Text Box 14">
          <a:extLst>
            <a:ext uri="{FF2B5EF4-FFF2-40B4-BE49-F238E27FC236}">
              <a16:creationId xmlns:a16="http://schemas.microsoft.com/office/drawing/2014/main" id="{91E3A199-CC8E-4B32-97D3-46290B9EAF9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4" name="Text Box 15">
          <a:extLst>
            <a:ext uri="{FF2B5EF4-FFF2-40B4-BE49-F238E27FC236}">
              <a16:creationId xmlns:a16="http://schemas.microsoft.com/office/drawing/2014/main" id="{598485AE-3799-40E4-861E-1A93A5A9BC7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5" name="Text Box 14">
          <a:extLst>
            <a:ext uri="{FF2B5EF4-FFF2-40B4-BE49-F238E27FC236}">
              <a16:creationId xmlns:a16="http://schemas.microsoft.com/office/drawing/2014/main" id="{A0F9F300-51B8-4B7F-BCCA-AC2F084E6F3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6" name="Text Box 15">
          <a:extLst>
            <a:ext uri="{FF2B5EF4-FFF2-40B4-BE49-F238E27FC236}">
              <a16:creationId xmlns:a16="http://schemas.microsoft.com/office/drawing/2014/main" id="{B0BDB67C-A270-4FE0-8C08-A5BFF8D48D7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7" name="Text Box 14">
          <a:extLst>
            <a:ext uri="{FF2B5EF4-FFF2-40B4-BE49-F238E27FC236}">
              <a16:creationId xmlns:a16="http://schemas.microsoft.com/office/drawing/2014/main" id="{17A0F207-CF74-4CF2-B041-C193C3E97D4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8" name="Text Box 15">
          <a:extLst>
            <a:ext uri="{FF2B5EF4-FFF2-40B4-BE49-F238E27FC236}">
              <a16:creationId xmlns:a16="http://schemas.microsoft.com/office/drawing/2014/main" id="{2F73268F-CFAA-4353-9E01-8003C07190B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19" name="Text Box 14">
          <a:extLst>
            <a:ext uri="{FF2B5EF4-FFF2-40B4-BE49-F238E27FC236}">
              <a16:creationId xmlns:a16="http://schemas.microsoft.com/office/drawing/2014/main" id="{B139906F-0EAC-452D-BE56-06826684E5A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0" name="Text Box 15">
          <a:extLst>
            <a:ext uri="{FF2B5EF4-FFF2-40B4-BE49-F238E27FC236}">
              <a16:creationId xmlns:a16="http://schemas.microsoft.com/office/drawing/2014/main" id="{78EB676A-6AA3-4EDF-9D66-E26E56BDC1A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1" name="Text Box 14">
          <a:extLst>
            <a:ext uri="{FF2B5EF4-FFF2-40B4-BE49-F238E27FC236}">
              <a16:creationId xmlns:a16="http://schemas.microsoft.com/office/drawing/2014/main" id="{D16DC521-1439-4BB9-8E05-03A56C188BE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2" name="Text Box 15">
          <a:extLst>
            <a:ext uri="{FF2B5EF4-FFF2-40B4-BE49-F238E27FC236}">
              <a16:creationId xmlns:a16="http://schemas.microsoft.com/office/drawing/2014/main" id="{C0685555-8FF2-4829-9DDD-07E208AEE97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3" name="Text Box 14">
          <a:extLst>
            <a:ext uri="{FF2B5EF4-FFF2-40B4-BE49-F238E27FC236}">
              <a16:creationId xmlns:a16="http://schemas.microsoft.com/office/drawing/2014/main" id="{04C862AA-A3F0-4E09-893F-84A783E1931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4" name="Text Box 14">
          <a:extLst>
            <a:ext uri="{FF2B5EF4-FFF2-40B4-BE49-F238E27FC236}">
              <a16:creationId xmlns:a16="http://schemas.microsoft.com/office/drawing/2014/main" id="{966A5BB4-AD5A-4810-B9B2-31EF1E9CA8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5" name="Text Box 15">
          <a:extLst>
            <a:ext uri="{FF2B5EF4-FFF2-40B4-BE49-F238E27FC236}">
              <a16:creationId xmlns:a16="http://schemas.microsoft.com/office/drawing/2014/main" id="{ED48AE50-9E82-47DB-925C-8057DCABA8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6" name="Text Box 14">
          <a:extLst>
            <a:ext uri="{FF2B5EF4-FFF2-40B4-BE49-F238E27FC236}">
              <a16:creationId xmlns:a16="http://schemas.microsoft.com/office/drawing/2014/main" id="{B7C3B0FA-BBC2-4C84-81BB-32F7BC29D8B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7" name="Text Box 15">
          <a:extLst>
            <a:ext uri="{FF2B5EF4-FFF2-40B4-BE49-F238E27FC236}">
              <a16:creationId xmlns:a16="http://schemas.microsoft.com/office/drawing/2014/main" id="{91A42FAC-4883-4A9B-AE8A-349A194A3AA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8" name="Text Box 14">
          <a:extLst>
            <a:ext uri="{FF2B5EF4-FFF2-40B4-BE49-F238E27FC236}">
              <a16:creationId xmlns:a16="http://schemas.microsoft.com/office/drawing/2014/main" id="{471D7B4B-1ECE-4F51-8226-41DE9DA934B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29" name="Text Box 15">
          <a:extLst>
            <a:ext uri="{FF2B5EF4-FFF2-40B4-BE49-F238E27FC236}">
              <a16:creationId xmlns:a16="http://schemas.microsoft.com/office/drawing/2014/main" id="{E81DB6C4-242A-408D-A16E-F04BCA5C805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0" name="Text Box 14">
          <a:extLst>
            <a:ext uri="{FF2B5EF4-FFF2-40B4-BE49-F238E27FC236}">
              <a16:creationId xmlns:a16="http://schemas.microsoft.com/office/drawing/2014/main" id="{E3838834-416F-4EFB-8B5E-9D92F8F74CE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1" name="Text Box 15">
          <a:extLst>
            <a:ext uri="{FF2B5EF4-FFF2-40B4-BE49-F238E27FC236}">
              <a16:creationId xmlns:a16="http://schemas.microsoft.com/office/drawing/2014/main" id="{EE71A1A0-520F-48C9-B702-AF3791DFC74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2" name="Text Box 14">
          <a:extLst>
            <a:ext uri="{FF2B5EF4-FFF2-40B4-BE49-F238E27FC236}">
              <a16:creationId xmlns:a16="http://schemas.microsoft.com/office/drawing/2014/main" id="{1159CC24-B570-485E-A13C-5BBCF69223D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3" name="Text Box 15">
          <a:extLst>
            <a:ext uri="{FF2B5EF4-FFF2-40B4-BE49-F238E27FC236}">
              <a16:creationId xmlns:a16="http://schemas.microsoft.com/office/drawing/2014/main" id="{D56F8F47-6952-493D-8FEC-E467F667F7A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4" name="Text Box 14">
          <a:extLst>
            <a:ext uri="{FF2B5EF4-FFF2-40B4-BE49-F238E27FC236}">
              <a16:creationId xmlns:a16="http://schemas.microsoft.com/office/drawing/2014/main" id="{ADFBD300-333D-45E8-BA83-6264390CA33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5" name="Text Box 15">
          <a:extLst>
            <a:ext uri="{FF2B5EF4-FFF2-40B4-BE49-F238E27FC236}">
              <a16:creationId xmlns:a16="http://schemas.microsoft.com/office/drawing/2014/main" id="{74FFAA5A-7A4E-4D6B-90CB-D0B6367280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6" name="Text Box 14">
          <a:extLst>
            <a:ext uri="{FF2B5EF4-FFF2-40B4-BE49-F238E27FC236}">
              <a16:creationId xmlns:a16="http://schemas.microsoft.com/office/drawing/2014/main" id="{2D3389EF-FCCC-4563-B3DB-F16995CF735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7" name="Text Box 15">
          <a:extLst>
            <a:ext uri="{FF2B5EF4-FFF2-40B4-BE49-F238E27FC236}">
              <a16:creationId xmlns:a16="http://schemas.microsoft.com/office/drawing/2014/main" id="{9CC5E208-8BF6-4A6C-923C-C5361928E93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8" name="Text Box 14">
          <a:extLst>
            <a:ext uri="{FF2B5EF4-FFF2-40B4-BE49-F238E27FC236}">
              <a16:creationId xmlns:a16="http://schemas.microsoft.com/office/drawing/2014/main" id="{638E9FC3-7CD5-4C54-B365-C0E37265E3B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39" name="Text Box 15">
          <a:extLst>
            <a:ext uri="{FF2B5EF4-FFF2-40B4-BE49-F238E27FC236}">
              <a16:creationId xmlns:a16="http://schemas.microsoft.com/office/drawing/2014/main" id="{354CC15E-AD6F-4702-8F2A-DB7CA4D7792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0" name="Text Box 14">
          <a:extLst>
            <a:ext uri="{FF2B5EF4-FFF2-40B4-BE49-F238E27FC236}">
              <a16:creationId xmlns:a16="http://schemas.microsoft.com/office/drawing/2014/main" id="{C7664955-7E50-4323-A54C-7BC520D5B39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1" name="Text Box 15">
          <a:extLst>
            <a:ext uri="{FF2B5EF4-FFF2-40B4-BE49-F238E27FC236}">
              <a16:creationId xmlns:a16="http://schemas.microsoft.com/office/drawing/2014/main" id="{71C4104D-6F20-4B92-A2C0-05F9AF0215A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2" name="Text Box 14">
          <a:extLst>
            <a:ext uri="{FF2B5EF4-FFF2-40B4-BE49-F238E27FC236}">
              <a16:creationId xmlns:a16="http://schemas.microsoft.com/office/drawing/2014/main" id="{7AE7F292-489C-44FE-AE26-1DC15E2B6FE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3" name="Text Box 15">
          <a:extLst>
            <a:ext uri="{FF2B5EF4-FFF2-40B4-BE49-F238E27FC236}">
              <a16:creationId xmlns:a16="http://schemas.microsoft.com/office/drawing/2014/main" id="{1E707F6B-0849-4EE9-9FA3-843266A894A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4" name="Text Box 14">
          <a:extLst>
            <a:ext uri="{FF2B5EF4-FFF2-40B4-BE49-F238E27FC236}">
              <a16:creationId xmlns:a16="http://schemas.microsoft.com/office/drawing/2014/main" id="{85168BBF-7EAC-4BB3-BB89-5393CD307EE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5" name="Text Box 15">
          <a:extLst>
            <a:ext uri="{FF2B5EF4-FFF2-40B4-BE49-F238E27FC236}">
              <a16:creationId xmlns:a16="http://schemas.microsoft.com/office/drawing/2014/main" id="{D044CBEB-F897-45A8-AA26-F349CDAD8A6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6" name="Text Box 14">
          <a:extLst>
            <a:ext uri="{FF2B5EF4-FFF2-40B4-BE49-F238E27FC236}">
              <a16:creationId xmlns:a16="http://schemas.microsoft.com/office/drawing/2014/main" id="{A71DEC8A-9AF1-4B34-8F49-6F11E5A250D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7" name="Text Box 15">
          <a:extLst>
            <a:ext uri="{FF2B5EF4-FFF2-40B4-BE49-F238E27FC236}">
              <a16:creationId xmlns:a16="http://schemas.microsoft.com/office/drawing/2014/main" id="{AF96EDA7-6A2B-4D02-B8A2-BF91387F760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8" name="Text Box 14">
          <a:extLst>
            <a:ext uri="{FF2B5EF4-FFF2-40B4-BE49-F238E27FC236}">
              <a16:creationId xmlns:a16="http://schemas.microsoft.com/office/drawing/2014/main" id="{327300B1-3B0F-434A-B834-9F06D508AE6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49" name="Text Box 15">
          <a:extLst>
            <a:ext uri="{FF2B5EF4-FFF2-40B4-BE49-F238E27FC236}">
              <a16:creationId xmlns:a16="http://schemas.microsoft.com/office/drawing/2014/main" id="{95CC08A0-68A4-476A-944F-B514899FE5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0" name="Text Box 14">
          <a:extLst>
            <a:ext uri="{FF2B5EF4-FFF2-40B4-BE49-F238E27FC236}">
              <a16:creationId xmlns:a16="http://schemas.microsoft.com/office/drawing/2014/main" id="{8D8FE801-CD4A-419C-A61C-C4AFBF5371F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1" name="Text Box 15">
          <a:extLst>
            <a:ext uri="{FF2B5EF4-FFF2-40B4-BE49-F238E27FC236}">
              <a16:creationId xmlns:a16="http://schemas.microsoft.com/office/drawing/2014/main" id="{824D7E40-5476-42E2-BB60-5F6816E89EB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2" name="Text Box 14">
          <a:extLst>
            <a:ext uri="{FF2B5EF4-FFF2-40B4-BE49-F238E27FC236}">
              <a16:creationId xmlns:a16="http://schemas.microsoft.com/office/drawing/2014/main" id="{A3E44014-27E8-47D0-9CEB-FA3F8D80F8A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3" name="Text Box 15">
          <a:extLst>
            <a:ext uri="{FF2B5EF4-FFF2-40B4-BE49-F238E27FC236}">
              <a16:creationId xmlns:a16="http://schemas.microsoft.com/office/drawing/2014/main" id="{31DD680F-A559-433E-8057-EA170B68BFC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4" name="Text Box 14">
          <a:extLst>
            <a:ext uri="{FF2B5EF4-FFF2-40B4-BE49-F238E27FC236}">
              <a16:creationId xmlns:a16="http://schemas.microsoft.com/office/drawing/2014/main" id="{B337EE2E-060C-47EC-A373-EAA64970A5B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5" name="Text Box 15">
          <a:extLst>
            <a:ext uri="{FF2B5EF4-FFF2-40B4-BE49-F238E27FC236}">
              <a16:creationId xmlns:a16="http://schemas.microsoft.com/office/drawing/2014/main" id="{006E3E20-C1F6-459D-AC03-9E81A801872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6" name="Text Box 14">
          <a:extLst>
            <a:ext uri="{FF2B5EF4-FFF2-40B4-BE49-F238E27FC236}">
              <a16:creationId xmlns:a16="http://schemas.microsoft.com/office/drawing/2014/main" id="{8AD83326-FFF7-408F-8293-1037F07C59A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7" name="Text Box 15">
          <a:extLst>
            <a:ext uri="{FF2B5EF4-FFF2-40B4-BE49-F238E27FC236}">
              <a16:creationId xmlns:a16="http://schemas.microsoft.com/office/drawing/2014/main" id="{5137C3A5-6A4A-4FE3-9C32-6DDACE640B0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8" name="Text Box 14">
          <a:extLst>
            <a:ext uri="{FF2B5EF4-FFF2-40B4-BE49-F238E27FC236}">
              <a16:creationId xmlns:a16="http://schemas.microsoft.com/office/drawing/2014/main" id="{863CEF54-AA9E-4D3A-9CC3-252F8DA1ED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59" name="Text Box 15">
          <a:extLst>
            <a:ext uri="{FF2B5EF4-FFF2-40B4-BE49-F238E27FC236}">
              <a16:creationId xmlns:a16="http://schemas.microsoft.com/office/drawing/2014/main" id="{22B8F12A-39A3-4DA8-94FB-15E9C79A1B8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0" name="Text Box 14">
          <a:extLst>
            <a:ext uri="{FF2B5EF4-FFF2-40B4-BE49-F238E27FC236}">
              <a16:creationId xmlns:a16="http://schemas.microsoft.com/office/drawing/2014/main" id="{D44C72D2-6A9E-4E57-96D0-6C56B818BBB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1" name="Text Box 15">
          <a:extLst>
            <a:ext uri="{FF2B5EF4-FFF2-40B4-BE49-F238E27FC236}">
              <a16:creationId xmlns:a16="http://schemas.microsoft.com/office/drawing/2014/main" id="{270DB9CE-4D54-442B-B4FC-5B2622897DA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2" name="Text Box 14">
          <a:extLst>
            <a:ext uri="{FF2B5EF4-FFF2-40B4-BE49-F238E27FC236}">
              <a16:creationId xmlns:a16="http://schemas.microsoft.com/office/drawing/2014/main" id="{17177A82-115E-443B-BC17-D2A0EE9B325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3" name="Text Box 15">
          <a:extLst>
            <a:ext uri="{FF2B5EF4-FFF2-40B4-BE49-F238E27FC236}">
              <a16:creationId xmlns:a16="http://schemas.microsoft.com/office/drawing/2014/main" id="{A385FDEB-BF65-4B2D-86D6-0E424DE34CA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4" name="Text Box 14">
          <a:extLst>
            <a:ext uri="{FF2B5EF4-FFF2-40B4-BE49-F238E27FC236}">
              <a16:creationId xmlns:a16="http://schemas.microsoft.com/office/drawing/2014/main" id="{EF16C9F9-7860-44BE-ABD4-7B95126449D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5" name="Text Box 15">
          <a:extLst>
            <a:ext uri="{FF2B5EF4-FFF2-40B4-BE49-F238E27FC236}">
              <a16:creationId xmlns:a16="http://schemas.microsoft.com/office/drawing/2014/main" id="{BF729405-67A3-4E9C-BF46-4917EC8E123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6" name="Text Box 14">
          <a:extLst>
            <a:ext uri="{FF2B5EF4-FFF2-40B4-BE49-F238E27FC236}">
              <a16:creationId xmlns:a16="http://schemas.microsoft.com/office/drawing/2014/main" id="{125FB4CE-B3F8-4B60-9F9D-E5DDB7412E7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7" name="Text Box 15">
          <a:extLst>
            <a:ext uri="{FF2B5EF4-FFF2-40B4-BE49-F238E27FC236}">
              <a16:creationId xmlns:a16="http://schemas.microsoft.com/office/drawing/2014/main" id="{C9CC23B8-F104-42A8-9DEE-3635D49D84C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8" name="Text Box 14">
          <a:extLst>
            <a:ext uri="{FF2B5EF4-FFF2-40B4-BE49-F238E27FC236}">
              <a16:creationId xmlns:a16="http://schemas.microsoft.com/office/drawing/2014/main" id="{00DAA421-1DBF-4979-9E84-EE16E9F211A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69" name="Text Box 15">
          <a:extLst>
            <a:ext uri="{FF2B5EF4-FFF2-40B4-BE49-F238E27FC236}">
              <a16:creationId xmlns:a16="http://schemas.microsoft.com/office/drawing/2014/main" id="{93149004-F8CC-4A76-A8F3-EF0AC5C3A00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0" name="Text Box 14">
          <a:extLst>
            <a:ext uri="{FF2B5EF4-FFF2-40B4-BE49-F238E27FC236}">
              <a16:creationId xmlns:a16="http://schemas.microsoft.com/office/drawing/2014/main" id="{1EAC8DA3-B0A2-49F0-B8E6-521ABA6FE0F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1" name="Text Box 15">
          <a:extLst>
            <a:ext uri="{FF2B5EF4-FFF2-40B4-BE49-F238E27FC236}">
              <a16:creationId xmlns:a16="http://schemas.microsoft.com/office/drawing/2014/main" id="{4397D82E-1C97-425B-A29A-A70102B95AA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2" name="Text Box 14">
          <a:extLst>
            <a:ext uri="{FF2B5EF4-FFF2-40B4-BE49-F238E27FC236}">
              <a16:creationId xmlns:a16="http://schemas.microsoft.com/office/drawing/2014/main" id="{FCB3656C-40C1-409E-9EE1-A3321AF100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3" name="Text Box 15">
          <a:extLst>
            <a:ext uri="{FF2B5EF4-FFF2-40B4-BE49-F238E27FC236}">
              <a16:creationId xmlns:a16="http://schemas.microsoft.com/office/drawing/2014/main" id="{3D3FE76D-6991-43D1-89E8-11DD22C8657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4" name="Text Box 14">
          <a:extLst>
            <a:ext uri="{FF2B5EF4-FFF2-40B4-BE49-F238E27FC236}">
              <a16:creationId xmlns:a16="http://schemas.microsoft.com/office/drawing/2014/main" id="{6AE6E5F3-B491-4AAD-9831-A03BFF44529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5" name="Text Box 15">
          <a:extLst>
            <a:ext uri="{FF2B5EF4-FFF2-40B4-BE49-F238E27FC236}">
              <a16:creationId xmlns:a16="http://schemas.microsoft.com/office/drawing/2014/main" id="{C875DAE3-6D73-4D12-90B6-5220631D609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6" name="Text Box 14">
          <a:extLst>
            <a:ext uri="{FF2B5EF4-FFF2-40B4-BE49-F238E27FC236}">
              <a16:creationId xmlns:a16="http://schemas.microsoft.com/office/drawing/2014/main" id="{C0758A20-8473-4521-91CC-C857EAD8094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7" name="Text Box 15">
          <a:extLst>
            <a:ext uri="{FF2B5EF4-FFF2-40B4-BE49-F238E27FC236}">
              <a16:creationId xmlns:a16="http://schemas.microsoft.com/office/drawing/2014/main" id="{3AC96A02-4700-4917-AB98-76AC0D1A262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8" name="Text Box 14">
          <a:extLst>
            <a:ext uri="{FF2B5EF4-FFF2-40B4-BE49-F238E27FC236}">
              <a16:creationId xmlns:a16="http://schemas.microsoft.com/office/drawing/2014/main" id="{5631132E-60CC-4843-99EE-0278A52940A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79" name="Text Box 15">
          <a:extLst>
            <a:ext uri="{FF2B5EF4-FFF2-40B4-BE49-F238E27FC236}">
              <a16:creationId xmlns:a16="http://schemas.microsoft.com/office/drawing/2014/main" id="{7282C783-019C-4728-B1FF-07715FEA75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0" name="Text Box 14">
          <a:extLst>
            <a:ext uri="{FF2B5EF4-FFF2-40B4-BE49-F238E27FC236}">
              <a16:creationId xmlns:a16="http://schemas.microsoft.com/office/drawing/2014/main" id="{7E70F672-BC01-429C-BC92-4F8A516C8C8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1" name="Text Box 15">
          <a:extLst>
            <a:ext uri="{FF2B5EF4-FFF2-40B4-BE49-F238E27FC236}">
              <a16:creationId xmlns:a16="http://schemas.microsoft.com/office/drawing/2014/main" id="{09AF0171-9DA4-4DD7-A274-16CDA058AC4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2" name="Text Box 14">
          <a:extLst>
            <a:ext uri="{FF2B5EF4-FFF2-40B4-BE49-F238E27FC236}">
              <a16:creationId xmlns:a16="http://schemas.microsoft.com/office/drawing/2014/main" id="{1932BBEA-6DD4-40AF-A9EC-FFE9DC88B28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3" name="Text Box 15">
          <a:extLst>
            <a:ext uri="{FF2B5EF4-FFF2-40B4-BE49-F238E27FC236}">
              <a16:creationId xmlns:a16="http://schemas.microsoft.com/office/drawing/2014/main" id="{05A1A4FC-A9B2-4ECD-8522-D67C6F846C7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4" name="Text Box 14">
          <a:extLst>
            <a:ext uri="{FF2B5EF4-FFF2-40B4-BE49-F238E27FC236}">
              <a16:creationId xmlns:a16="http://schemas.microsoft.com/office/drawing/2014/main" id="{42C15A55-B2A2-440E-B5B9-24FB59F2E52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5" name="Text Box 15">
          <a:extLst>
            <a:ext uri="{FF2B5EF4-FFF2-40B4-BE49-F238E27FC236}">
              <a16:creationId xmlns:a16="http://schemas.microsoft.com/office/drawing/2014/main" id="{404AC527-346A-4E25-B9DE-FCE59CD43F0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6" name="Text Box 14">
          <a:extLst>
            <a:ext uri="{FF2B5EF4-FFF2-40B4-BE49-F238E27FC236}">
              <a16:creationId xmlns:a16="http://schemas.microsoft.com/office/drawing/2014/main" id="{A0391F58-7E4A-46E1-BB93-FFBD6D50FFE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7" name="Text Box 15">
          <a:extLst>
            <a:ext uri="{FF2B5EF4-FFF2-40B4-BE49-F238E27FC236}">
              <a16:creationId xmlns:a16="http://schemas.microsoft.com/office/drawing/2014/main" id="{FC2FC14B-7327-4B02-838B-AD222BF977B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8" name="Text Box 14">
          <a:extLst>
            <a:ext uri="{FF2B5EF4-FFF2-40B4-BE49-F238E27FC236}">
              <a16:creationId xmlns:a16="http://schemas.microsoft.com/office/drawing/2014/main" id="{222A7346-B64A-492E-A9E7-86208CC9EBE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89" name="Text Box 15">
          <a:extLst>
            <a:ext uri="{FF2B5EF4-FFF2-40B4-BE49-F238E27FC236}">
              <a16:creationId xmlns:a16="http://schemas.microsoft.com/office/drawing/2014/main" id="{DC4AAB70-99CE-41FE-9A51-D93E60C5638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0" name="Text Box 14">
          <a:extLst>
            <a:ext uri="{FF2B5EF4-FFF2-40B4-BE49-F238E27FC236}">
              <a16:creationId xmlns:a16="http://schemas.microsoft.com/office/drawing/2014/main" id="{DB2BB428-D220-4E97-BC8F-C41CA8C4360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1" name="Text Box 14">
          <a:extLst>
            <a:ext uri="{FF2B5EF4-FFF2-40B4-BE49-F238E27FC236}">
              <a16:creationId xmlns:a16="http://schemas.microsoft.com/office/drawing/2014/main" id="{136FF179-33F6-4819-8DBD-89B5F4A8D1F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2" name="Text Box 15">
          <a:extLst>
            <a:ext uri="{FF2B5EF4-FFF2-40B4-BE49-F238E27FC236}">
              <a16:creationId xmlns:a16="http://schemas.microsoft.com/office/drawing/2014/main" id="{F25EC93A-A4D1-4F83-8420-1BD2A64C51C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3" name="Text Box 14">
          <a:extLst>
            <a:ext uri="{FF2B5EF4-FFF2-40B4-BE49-F238E27FC236}">
              <a16:creationId xmlns:a16="http://schemas.microsoft.com/office/drawing/2014/main" id="{884B0757-8CB3-4956-849D-EADB02BB066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4" name="Text Box 15">
          <a:extLst>
            <a:ext uri="{FF2B5EF4-FFF2-40B4-BE49-F238E27FC236}">
              <a16:creationId xmlns:a16="http://schemas.microsoft.com/office/drawing/2014/main" id="{B59AB28C-86A7-495E-B743-D1F8802742D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5" name="Text Box 14">
          <a:extLst>
            <a:ext uri="{FF2B5EF4-FFF2-40B4-BE49-F238E27FC236}">
              <a16:creationId xmlns:a16="http://schemas.microsoft.com/office/drawing/2014/main" id="{9ABF81F2-13E8-4441-8206-0771E77AC15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6" name="Text Box 15">
          <a:extLst>
            <a:ext uri="{FF2B5EF4-FFF2-40B4-BE49-F238E27FC236}">
              <a16:creationId xmlns:a16="http://schemas.microsoft.com/office/drawing/2014/main" id="{2CB52F8D-DB7E-4C62-B438-75F45CD27FE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7" name="Text Box 14">
          <a:extLst>
            <a:ext uri="{FF2B5EF4-FFF2-40B4-BE49-F238E27FC236}">
              <a16:creationId xmlns:a16="http://schemas.microsoft.com/office/drawing/2014/main" id="{FB49FAB8-7233-4B06-A4F1-FEA0706E02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8" name="Text Box 15">
          <a:extLst>
            <a:ext uri="{FF2B5EF4-FFF2-40B4-BE49-F238E27FC236}">
              <a16:creationId xmlns:a16="http://schemas.microsoft.com/office/drawing/2014/main" id="{750599AD-B3CA-4A58-8E8A-7636D12F9E0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499" name="Text Box 14">
          <a:extLst>
            <a:ext uri="{FF2B5EF4-FFF2-40B4-BE49-F238E27FC236}">
              <a16:creationId xmlns:a16="http://schemas.microsoft.com/office/drawing/2014/main" id="{C3F366E1-D1C2-46C4-B3E7-BF39C25F942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0" name="Text Box 15">
          <a:extLst>
            <a:ext uri="{FF2B5EF4-FFF2-40B4-BE49-F238E27FC236}">
              <a16:creationId xmlns:a16="http://schemas.microsoft.com/office/drawing/2014/main" id="{5804D0FF-3329-4DC5-A2B8-EC2E9DF842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1" name="Text Box 14">
          <a:extLst>
            <a:ext uri="{FF2B5EF4-FFF2-40B4-BE49-F238E27FC236}">
              <a16:creationId xmlns:a16="http://schemas.microsoft.com/office/drawing/2014/main" id="{1B91E147-1435-4757-9A1C-C49CA39BCFB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2" name="Text Box 15">
          <a:extLst>
            <a:ext uri="{FF2B5EF4-FFF2-40B4-BE49-F238E27FC236}">
              <a16:creationId xmlns:a16="http://schemas.microsoft.com/office/drawing/2014/main" id="{F5A14AB7-16BC-4BB4-AC6F-EEF2E73123C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3" name="Text Box 14">
          <a:extLst>
            <a:ext uri="{FF2B5EF4-FFF2-40B4-BE49-F238E27FC236}">
              <a16:creationId xmlns:a16="http://schemas.microsoft.com/office/drawing/2014/main" id="{9A66B9F8-E674-4DAE-80A7-39E79BB9135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4" name="Text Box 15">
          <a:extLst>
            <a:ext uri="{FF2B5EF4-FFF2-40B4-BE49-F238E27FC236}">
              <a16:creationId xmlns:a16="http://schemas.microsoft.com/office/drawing/2014/main" id="{C67314CB-E5CC-455D-A3AB-7B540E07DDB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5" name="Text Box 14">
          <a:extLst>
            <a:ext uri="{FF2B5EF4-FFF2-40B4-BE49-F238E27FC236}">
              <a16:creationId xmlns:a16="http://schemas.microsoft.com/office/drawing/2014/main" id="{61B0FB78-C1B8-45DD-AA42-C2C3316741B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6" name="Text Box 15">
          <a:extLst>
            <a:ext uri="{FF2B5EF4-FFF2-40B4-BE49-F238E27FC236}">
              <a16:creationId xmlns:a16="http://schemas.microsoft.com/office/drawing/2014/main" id="{1E7EDEAD-F0E6-4FD6-B848-54B2D51039D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7" name="Text Box 14">
          <a:extLst>
            <a:ext uri="{FF2B5EF4-FFF2-40B4-BE49-F238E27FC236}">
              <a16:creationId xmlns:a16="http://schemas.microsoft.com/office/drawing/2014/main" id="{2510E7C8-96D3-4AAC-BA0A-0C81095E392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8" name="Text Box 15">
          <a:extLst>
            <a:ext uri="{FF2B5EF4-FFF2-40B4-BE49-F238E27FC236}">
              <a16:creationId xmlns:a16="http://schemas.microsoft.com/office/drawing/2014/main" id="{F6D0B848-355B-47D7-B67D-49A266F0B07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09" name="Text Box 14">
          <a:extLst>
            <a:ext uri="{FF2B5EF4-FFF2-40B4-BE49-F238E27FC236}">
              <a16:creationId xmlns:a16="http://schemas.microsoft.com/office/drawing/2014/main" id="{9ED5D003-7956-4360-8C23-87AA470232D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0" name="Text Box 15">
          <a:extLst>
            <a:ext uri="{FF2B5EF4-FFF2-40B4-BE49-F238E27FC236}">
              <a16:creationId xmlns:a16="http://schemas.microsoft.com/office/drawing/2014/main" id="{8898254D-4E49-4618-8CE3-1864B9A21B7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1" name="Text Box 14">
          <a:extLst>
            <a:ext uri="{FF2B5EF4-FFF2-40B4-BE49-F238E27FC236}">
              <a16:creationId xmlns:a16="http://schemas.microsoft.com/office/drawing/2014/main" id="{2E038328-F1C3-4BC5-BC84-2EE76E9C106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2" name="Text Box 15">
          <a:extLst>
            <a:ext uri="{FF2B5EF4-FFF2-40B4-BE49-F238E27FC236}">
              <a16:creationId xmlns:a16="http://schemas.microsoft.com/office/drawing/2014/main" id="{7721CE54-4209-4712-8B30-6C081A72951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3" name="Text Box 14">
          <a:extLst>
            <a:ext uri="{FF2B5EF4-FFF2-40B4-BE49-F238E27FC236}">
              <a16:creationId xmlns:a16="http://schemas.microsoft.com/office/drawing/2014/main" id="{7066187E-6BEB-4147-B1A6-0CEF9CF388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4" name="Text Box 15">
          <a:extLst>
            <a:ext uri="{FF2B5EF4-FFF2-40B4-BE49-F238E27FC236}">
              <a16:creationId xmlns:a16="http://schemas.microsoft.com/office/drawing/2014/main" id="{FA074D87-5B42-4E12-8260-C5327910990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5" name="Text Box 14">
          <a:extLst>
            <a:ext uri="{FF2B5EF4-FFF2-40B4-BE49-F238E27FC236}">
              <a16:creationId xmlns:a16="http://schemas.microsoft.com/office/drawing/2014/main" id="{D1E66AEF-F90B-4028-A9E1-178D6BB1FD4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6" name="Text Box 15">
          <a:extLst>
            <a:ext uri="{FF2B5EF4-FFF2-40B4-BE49-F238E27FC236}">
              <a16:creationId xmlns:a16="http://schemas.microsoft.com/office/drawing/2014/main" id="{B594F585-2D49-4C18-A995-9137261D9BC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7" name="Text Box 14">
          <a:extLst>
            <a:ext uri="{FF2B5EF4-FFF2-40B4-BE49-F238E27FC236}">
              <a16:creationId xmlns:a16="http://schemas.microsoft.com/office/drawing/2014/main" id="{3C197348-8B5C-451C-A1EC-DE67B7A3AD0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8" name="Text Box 15">
          <a:extLst>
            <a:ext uri="{FF2B5EF4-FFF2-40B4-BE49-F238E27FC236}">
              <a16:creationId xmlns:a16="http://schemas.microsoft.com/office/drawing/2014/main" id="{3D7D3ED7-8D63-4CF7-815C-AD90CD307D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19" name="Text Box 14">
          <a:extLst>
            <a:ext uri="{FF2B5EF4-FFF2-40B4-BE49-F238E27FC236}">
              <a16:creationId xmlns:a16="http://schemas.microsoft.com/office/drawing/2014/main" id="{909B718B-4D82-4B8E-98EA-FC1552F840C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0" name="Text Box 15">
          <a:extLst>
            <a:ext uri="{FF2B5EF4-FFF2-40B4-BE49-F238E27FC236}">
              <a16:creationId xmlns:a16="http://schemas.microsoft.com/office/drawing/2014/main" id="{3B8DDB51-34E8-4357-85FF-DF3DF0BB2EC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1" name="Text Box 14">
          <a:extLst>
            <a:ext uri="{FF2B5EF4-FFF2-40B4-BE49-F238E27FC236}">
              <a16:creationId xmlns:a16="http://schemas.microsoft.com/office/drawing/2014/main" id="{74DE097C-66F3-423E-A911-3621EBB804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2" name="Text Box 15">
          <a:extLst>
            <a:ext uri="{FF2B5EF4-FFF2-40B4-BE49-F238E27FC236}">
              <a16:creationId xmlns:a16="http://schemas.microsoft.com/office/drawing/2014/main" id="{BC451790-B569-4CC3-8887-08A164B717E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3" name="Text Box 14">
          <a:extLst>
            <a:ext uri="{FF2B5EF4-FFF2-40B4-BE49-F238E27FC236}">
              <a16:creationId xmlns:a16="http://schemas.microsoft.com/office/drawing/2014/main" id="{ABB71A99-095C-4D8F-B95F-31DCC566754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4" name="Text Box 15">
          <a:extLst>
            <a:ext uri="{FF2B5EF4-FFF2-40B4-BE49-F238E27FC236}">
              <a16:creationId xmlns:a16="http://schemas.microsoft.com/office/drawing/2014/main" id="{07F3CF52-CF71-43BC-B89A-84ACF5D0BE0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5" name="Text Box 14">
          <a:extLst>
            <a:ext uri="{FF2B5EF4-FFF2-40B4-BE49-F238E27FC236}">
              <a16:creationId xmlns:a16="http://schemas.microsoft.com/office/drawing/2014/main" id="{340B2659-1F13-4B24-9B04-0C1C1676BAD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6" name="Text Box 15">
          <a:extLst>
            <a:ext uri="{FF2B5EF4-FFF2-40B4-BE49-F238E27FC236}">
              <a16:creationId xmlns:a16="http://schemas.microsoft.com/office/drawing/2014/main" id="{76DEC251-98CB-4569-B2E3-A209324A709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7" name="Text Box 14">
          <a:extLst>
            <a:ext uri="{FF2B5EF4-FFF2-40B4-BE49-F238E27FC236}">
              <a16:creationId xmlns:a16="http://schemas.microsoft.com/office/drawing/2014/main" id="{5A56B172-3810-4F08-A639-1DC38846D66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8" name="Text Box 15">
          <a:extLst>
            <a:ext uri="{FF2B5EF4-FFF2-40B4-BE49-F238E27FC236}">
              <a16:creationId xmlns:a16="http://schemas.microsoft.com/office/drawing/2014/main" id="{3C4572BB-3E4A-4F40-AC02-41C227F1B35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29" name="Text Box 14">
          <a:extLst>
            <a:ext uri="{FF2B5EF4-FFF2-40B4-BE49-F238E27FC236}">
              <a16:creationId xmlns:a16="http://schemas.microsoft.com/office/drawing/2014/main" id="{DE0D73F5-975D-493C-A78A-65FAAC409B9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0" name="Text Box 15">
          <a:extLst>
            <a:ext uri="{FF2B5EF4-FFF2-40B4-BE49-F238E27FC236}">
              <a16:creationId xmlns:a16="http://schemas.microsoft.com/office/drawing/2014/main" id="{FA4450A5-3C10-45D7-9D7A-E3A3F8C06D7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1" name="Text Box 14">
          <a:extLst>
            <a:ext uri="{FF2B5EF4-FFF2-40B4-BE49-F238E27FC236}">
              <a16:creationId xmlns:a16="http://schemas.microsoft.com/office/drawing/2014/main" id="{CA7CD11F-D2D8-4D69-951C-045D1258470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2" name="Text Box 15">
          <a:extLst>
            <a:ext uri="{FF2B5EF4-FFF2-40B4-BE49-F238E27FC236}">
              <a16:creationId xmlns:a16="http://schemas.microsoft.com/office/drawing/2014/main" id="{96036D70-9B93-46F3-B105-C2150F30D1B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3" name="Text Box 14">
          <a:extLst>
            <a:ext uri="{FF2B5EF4-FFF2-40B4-BE49-F238E27FC236}">
              <a16:creationId xmlns:a16="http://schemas.microsoft.com/office/drawing/2014/main" id="{791D6038-6C71-4EF4-8156-017AFFC2384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4" name="Text Box 15">
          <a:extLst>
            <a:ext uri="{FF2B5EF4-FFF2-40B4-BE49-F238E27FC236}">
              <a16:creationId xmlns:a16="http://schemas.microsoft.com/office/drawing/2014/main" id="{03229D2D-C5CC-4236-92B3-E0D1567847D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5" name="Text Box 14">
          <a:extLst>
            <a:ext uri="{FF2B5EF4-FFF2-40B4-BE49-F238E27FC236}">
              <a16:creationId xmlns:a16="http://schemas.microsoft.com/office/drawing/2014/main" id="{A9641F49-EB51-444E-8697-CF5DDD2B56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6" name="Text Box 15">
          <a:extLst>
            <a:ext uri="{FF2B5EF4-FFF2-40B4-BE49-F238E27FC236}">
              <a16:creationId xmlns:a16="http://schemas.microsoft.com/office/drawing/2014/main" id="{A19B8DBD-FECF-4EA8-8258-B36C90433AC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7" name="Text Box 14">
          <a:extLst>
            <a:ext uri="{FF2B5EF4-FFF2-40B4-BE49-F238E27FC236}">
              <a16:creationId xmlns:a16="http://schemas.microsoft.com/office/drawing/2014/main" id="{9B920902-4C46-4690-8A0F-974260BE250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8" name="Text Box 15">
          <a:extLst>
            <a:ext uri="{FF2B5EF4-FFF2-40B4-BE49-F238E27FC236}">
              <a16:creationId xmlns:a16="http://schemas.microsoft.com/office/drawing/2014/main" id="{87776F88-4118-49FE-9199-3B03BDB50D7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39" name="Text Box 14">
          <a:extLst>
            <a:ext uri="{FF2B5EF4-FFF2-40B4-BE49-F238E27FC236}">
              <a16:creationId xmlns:a16="http://schemas.microsoft.com/office/drawing/2014/main" id="{AA104D17-305B-41F8-9C82-14D7ABEE342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0" name="Text Box 15">
          <a:extLst>
            <a:ext uri="{FF2B5EF4-FFF2-40B4-BE49-F238E27FC236}">
              <a16:creationId xmlns:a16="http://schemas.microsoft.com/office/drawing/2014/main" id="{2A7584E9-A852-4DF0-9030-9217AEA4175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1" name="Text Box 14">
          <a:extLst>
            <a:ext uri="{FF2B5EF4-FFF2-40B4-BE49-F238E27FC236}">
              <a16:creationId xmlns:a16="http://schemas.microsoft.com/office/drawing/2014/main" id="{FE5A6CDB-A2B4-47D8-B8FC-33DCEC48AB7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2" name="Text Box 15">
          <a:extLst>
            <a:ext uri="{FF2B5EF4-FFF2-40B4-BE49-F238E27FC236}">
              <a16:creationId xmlns:a16="http://schemas.microsoft.com/office/drawing/2014/main" id="{F6494261-E501-43C6-BFEC-2132A1BF9DE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3" name="Text Box 14">
          <a:extLst>
            <a:ext uri="{FF2B5EF4-FFF2-40B4-BE49-F238E27FC236}">
              <a16:creationId xmlns:a16="http://schemas.microsoft.com/office/drawing/2014/main" id="{E154F22B-516E-434B-B7F5-B5B88437652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4" name="Text Box 15">
          <a:extLst>
            <a:ext uri="{FF2B5EF4-FFF2-40B4-BE49-F238E27FC236}">
              <a16:creationId xmlns:a16="http://schemas.microsoft.com/office/drawing/2014/main" id="{C776831F-4F04-42D4-9400-B9D031BFC4A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5" name="Text Box 14">
          <a:extLst>
            <a:ext uri="{FF2B5EF4-FFF2-40B4-BE49-F238E27FC236}">
              <a16:creationId xmlns:a16="http://schemas.microsoft.com/office/drawing/2014/main" id="{C2E6C0A7-B20B-44AE-8ED8-29424C68001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6" name="Text Box 15">
          <a:extLst>
            <a:ext uri="{FF2B5EF4-FFF2-40B4-BE49-F238E27FC236}">
              <a16:creationId xmlns:a16="http://schemas.microsoft.com/office/drawing/2014/main" id="{A99A6370-A304-4CEA-9941-D5EAE61B9DF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7" name="Text Box 14">
          <a:extLst>
            <a:ext uri="{FF2B5EF4-FFF2-40B4-BE49-F238E27FC236}">
              <a16:creationId xmlns:a16="http://schemas.microsoft.com/office/drawing/2014/main" id="{4A0C6B89-3CB4-4964-A189-EE8050D6615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8" name="Text Box 15">
          <a:extLst>
            <a:ext uri="{FF2B5EF4-FFF2-40B4-BE49-F238E27FC236}">
              <a16:creationId xmlns:a16="http://schemas.microsoft.com/office/drawing/2014/main" id="{7F15D181-054D-4769-BC20-EE869469B32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49" name="Text Box 14">
          <a:extLst>
            <a:ext uri="{FF2B5EF4-FFF2-40B4-BE49-F238E27FC236}">
              <a16:creationId xmlns:a16="http://schemas.microsoft.com/office/drawing/2014/main" id="{DB7DC80F-B600-4A5E-B46E-8FC3CC6CB25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0" name="Text Box 15">
          <a:extLst>
            <a:ext uri="{FF2B5EF4-FFF2-40B4-BE49-F238E27FC236}">
              <a16:creationId xmlns:a16="http://schemas.microsoft.com/office/drawing/2014/main" id="{4D7190C9-0920-4451-9E0C-D4237D20D5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1" name="Text Box 14">
          <a:extLst>
            <a:ext uri="{FF2B5EF4-FFF2-40B4-BE49-F238E27FC236}">
              <a16:creationId xmlns:a16="http://schemas.microsoft.com/office/drawing/2014/main" id="{6F1E0C22-67FD-47E3-8C36-922846B5DB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2" name="Text Box 15">
          <a:extLst>
            <a:ext uri="{FF2B5EF4-FFF2-40B4-BE49-F238E27FC236}">
              <a16:creationId xmlns:a16="http://schemas.microsoft.com/office/drawing/2014/main" id="{E6D834EB-7998-43C9-86C5-380DF7621CF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3" name="Text Box 14">
          <a:extLst>
            <a:ext uri="{FF2B5EF4-FFF2-40B4-BE49-F238E27FC236}">
              <a16:creationId xmlns:a16="http://schemas.microsoft.com/office/drawing/2014/main" id="{D99B1A4E-227B-4E8F-986A-1A63447A3BD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4" name="Text Box 15">
          <a:extLst>
            <a:ext uri="{FF2B5EF4-FFF2-40B4-BE49-F238E27FC236}">
              <a16:creationId xmlns:a16="http://schemas.microsoft.com/office/drawing/2014/main" id="{901312BE-CEC6-4328-973C-732B6AB411F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5" name="Text Box 14">
          <a:extLst>
            <a:ext uri="{FF2B5EF4-FFF2-40B4-BE49-F238E27FC236}">
              <a16:creationId xmlns:a16="http://schemas.microsoft.com/office/drawing/2014/main" id="{943A0872-7205-45C4-B98F-8721CDE7FCE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6" name="Text Box 15">
          <a:extLst>
            <a:ext uri="{FF2B5EF4-FFF2-40B4-BE49-F238E27FC236}">
              <a16:creationId xmlns:a16="http://schemas.microsoft.com/office/drawing/2014/main" id="{744FA134-41A8-473E-B058-D61B3FD64F7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7" name="Text Box 14">
          <a:extLst>
            <a:ext uri="{FF2B5EF4-FFF2-40B4-BE49-F238E27FC236}">
              <a16:creationId xmlns:a16="http://schemas.microsoft.com/office/drawing/2014/main" id="{97308883-4237-4569-84BD-63E8123DE21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8" name="Text Box 15">
          <a:extLst>
            <a:ext uri="{FF2B5EF4-FFF2-40B4-BE49-F238E27FC236}">
              <a16:creationId xmlns:a16="http://schemas.microsoft.com/office/drawing/2014/main" id="{6717D30B-F9DD-48DD-8EAA-581D04846A3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59" name="Text Box 14">
          <a:extLst>
            <a:ext uri="{FF2B5EF4-FFF2-40B4-BE49-F238E27FC236}">
              <a16:creationId xmlns:a16="http://schemas.microsoft.com/office/drawing/2014/main" id="{D67FE8E0-1403-47DD-BE62-464E801EE6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0" name="Text Box 15">
          <a:extLst>
            <a:ext uri="{FF2B5EF4-FFF2-40B4-BE49-F238E27FC236}">
              <a16:creationId xmlns:a16="http://schemas.microsoft.com/office/drawing/2014/main" id="{477C1C52-CCBD-42D7-B2D5-76140B67889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1" name="Text Box 14">
          <a:extLst>
            <a:ext uri="{FF2B5EF4-FFF2-40B4-BE49-F238E27FC236}">
              <a16:creationId xmlns:a16="http://schemas.microsoft.com/office/drawing/2014/main" id="{AD2CBD9C-E882-4232-9530-4940327EF60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2" name="Text Box 15">
          <a:extLst>
            <a:ext uri="{FF2B5EF4-FFF2-40B4-BE49-F238E27FC236}">
              <a16:creationId xmlns:a16="http://schemas.microsoft.com/office/drawing/2014/main" id="{574C9628-90F7-44F9-8BB3-FBCD93D3805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3" name="Text Box 14">
          <a:extLst>
            <a:ext uri="{FF2B5EF4-FFF2-40B4-BE49-F238E27FC236}">
              <a16:creationId xmlns:a16="http://schemas.microsoft.com/office/drawing/2014/main" id="{DACCAA1C-B252-41F8-9C3A-9119F938F13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4" name="Text Box 15">
          <a:extLst>
            <a:ext uri="{FF2B5EF4-FFF2-40B4-BE49-F238E27FC236}">
              <a16:creationId xmlns:a16="http://schemas.microsoft.com/office/drawing/2014/main" id="{45AFD367-F1E3-438D-9C1E-C4E007FAEBE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5" name="Text Box 14">
          <a:extLst>
            <a:ext uri="{FF2B5EF4-FFF2-40B4-BE49-F238E27FC236}">
              <a16:creationId xmlns:a16="http://schemas.microsoft.com/office/drawing/2014/main" id="{3CF766CE-BB7A-4C91-87E6-7DA89C94C0D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6" name="Text Box 15">
          <a:extLst>
            <a:ext uri="{FF2B5EF4-FFF2-40B4-BE49-F238E27FC236}">
              <a16:creationId xmlns:a16="http://schemas.microsoft.com/office/drawing/2014/main" id="{5F4999F0-B38A-4E80-AE3B-E26951E18C5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7" name="Text Box 14">
          <a:extLst>
            <a:ext uri="{FF2B5EF4-FFF2-40B4-BE49-F238E27FC236}">
              <a16:creationId xmlns:a16="http://schemas.microsoft.com/office/drawing/2014/main" id="{440BAB0C-327E-4E95-8AF7-AA9A4B7E552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8" name="Text Box 15">
          <a:extLst>
            <a:ext uri="{FF2B5EF4-FFF2-40B4-BE49-F238E27FC236}">
              <a16:creationId xmlns:a16="http://schemas.microsoft.com/office/drawing/2014/main" id="{FF37569F-60A1-4F75-BA46-FDB6F3F12AE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69" name="Text Box 14">
          <a:extLst>
            <a:ext uri="{FF2B5EF4-FFF2-40B4-BE49-F238E27FC236}">
              <a16:creationId xmlns:a16="http://schemas.microsoft.com/office/drawing/2014/main" id="{B6D01DB3-6B75-46CA-A397-A5BACFE9C29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0" name="Text Box 14">
          <a:extLst>
            <a:ext uri="{FF2B5EF4-FFF2-40B4-BE49-F238E27FC236}">
              <a16:creationId xmlns:a16="http://schemas.microsoft.com/office/drawing/2014/main" id="{D7DBF2EC-1ED4-4B63-9FB6-66D7A4880C3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1" name="Text Box 15">
          <a:extLst>
            <a:ext uri="{FF2B5EF4-FFF2-40B4-BE49-F238E27FC236}">
              <a16:creationId xmlns:a16="http://schemas.microsoft.com/office/drawing/2014/main" id="{C2CEAB18-0D5B-4970-B37E-11667B7A24F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2" name="Text Box 14">
          <a:extLst>
            <a:ext uri="{FF2B5EF4-FFF2-40B4-BE49-F238E27FC236}">
              <a16:creationId xmlns:a16="http://schemas.microsoft.com/office/drawing/2014/main" id="{3D75F679-0DD9-45F5-BEEB-DBB9E66393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3" name="Text Box 15">
          <a:extLst>
            <a:ext uri="{FF2B5EF4-FFF2-40B4-BE49-F238E27FC236}">
              <a16:creationId xmlns:a16="http://schemas.microsoft.com/office/drawing/2014/main" id="{FB3EDBC4-9142-49F7-824F-836B9646BD2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4" name="Text Box 14">
          <a:extLst>
            <a:ext uri="{FF2B5EF4-FFF2-40B4-BE49-F238E27FC236}">
              <a16:creationId xmlns:a16="http://schemas.microsoft.com/office/drawing/2014/main" id="{1B792D84-6A6B-44A4-A011-873C2DE8D08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5" name="Text Box 15">
          <a:extLst>
            <a:ext uri="{FF2B5EF4-FFF2-40B4-BE49-F238E27FC236}">
              <a16:creationId xmlns:a16="http://schemas.microsoft.com/office/drawing/2014/main" id="{9D903EED-4C6B-4D8E-8300-E67CCC7E1F7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6" name="Text Box 14">
          <a:extLst>
            <a:ext uri="{FF2B5EF4-FFF2-40B4-BE49-F238E27FC236}">
              <a16:creationId xmlns:a16="http://schemas.microsoft.com/office/drawing/2014/main" id="{A7FFF2C6-AAA8-4B07-82C8-7C0C49F57D9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7" name="Text Box 15">
          <a:extLst>
            <a:ext uri="{FF2B5EF4-FFF2-40B4-BE49-F238E27FC236}">
              <a16:creationId xmlns:a16="http://schemas.microsoft.com/office/drawing/2014/main" id="{83787C04-6B2F-4C44-99CC-8ED7B4FAED2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8" name="Text Box 14">
          <a:extLst>
            <a:ext uri="{FF2B5EF4-FFF2-40B4-BE49-F238E27FC236}">
              <a16:creationId xmlns:a16="http://schemas.microsoft.com/office/drawing/2014/main" id="{D1DEEE24-58FB-4EF9-95AF-842A91593C3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79" name="Text Box 15">
          <a:extLst>
            <a:ext uri="{FF2B5EF4-FFF2-40B4-BE49-F238E27FC236}">
              <a16:creationId xmlns:a16="http://schemas.microsoft.com/office/drawing/2014/main" id="{4E2CB3D6-BE83-44E4-B8C3-054CCDC3D2E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0" name="Text Box 14">
          <a:extLst>
            <a:ext uri="{FF2B5EF4-FFF2-40B4-BE49-F238E27FC236}">
              <a16:creationId xmlns:a16="http://schemas.microsoft.com/office/drawing/2014/main" id="{5DE226B2-A597-4262-8EFE-EC152BE4FDA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1" name="Text Box 15">
          <a:extLst>
            <a:ext uri="{FF2B5EF4-FFF2-40B4-BE49-F238E27FC236}">
              <a16:creationId xmlns:a16="http://schemas.microsoft.com/office/drawing/2014/main" id="{794796CF-97C3-4C7E-94A7-E6D2409BF16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2" name="Text Box 14">
          <a:extLst>
            <a:ext uri="{FF2B5EF4-FFF2-40B4-BE49-F238E27FC236}">
              <a16:creationId xmlns:a16="http://schemas.microsoft.com/office/drawing/2014/main" id="{D1674329-F673-42B9-8CF0-421A1B65FE5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3" name="Text Box 15">
          <a:extLst>
            <a:ext uri="{FF2B5EF4-FFF2-40B4-BE49-F238E27FC236}">
              <a16:creationId xmlns:a16="http://schemas.microsoft.com/office/drawing/2014/main" id="{6C8193E0-A613-4AB2-B163-C99A94EC7A7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4" name="Text Box 14">
          <a:extLst>
            <a:ext uri="{FF2B5EF4-FFF2-40B4-BE49-F238E27FC236}">
              <a16:creationId xmlns:a16="http://schemas.microsoft.com/office/drawing/2014/main" id="{61574E13-7AC5-4722-979B-EF7CA5A7CD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5" name="Text Box 15">
          <a:extLst>
            <a:ext uri="{FF2B5EF4-FFF2-40B4-BE49-F238E27FC236}">
              <a16:creationId xmlns:a16="http://schemas.microsoft.com/office/drawing/2014/main" id="{56D653E5-7675-45E1-BCAE-EE2F5AEB85D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6" name="Text Box 14">
          <a:extLst>
            <a:ext uri="{FF2B5EF4-FFF2-40B4-BE49-F238E27FC236}">
              <a16:creationId xmlns:a16="http://schemas.microsoft.com/office/drawing/2014/main" id="{87D61A10-BA93-49C6-AF63-3F8FA420813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7" name="Text Box 15">
          <a:extLst>
            <a:ext uri="{FF2B5EF4-FFF2-40B4-BE49-F238E27FC236}">
              <a16:creationId xmlns:a16="http://schemas.microsoft.com/office/drawing/2014/main" id="{33078EA0-75C9-4996-A091-C840C46BB7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8" name="Text Box 14">
          <a:extLst>
            <a:ext uri="{FF2B5EF4-FFF2-40B4-BE49-F238E27FC236}">
              <a16:creationId xmlns:a16="http://schemas.microsoft.com/office/drawing/2014/main" id="{C6E84D12-03A3-4FDD-9041-8D62D783218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89" name="Text Box 15">
          <a:extLst>
            <a:ext uri="{FF2B5EF4-FFF2-40B4-BE49-F238E27FC236}">
              <a16:creationId xmlns:a16="http://schemas.microsoft.com/office/drawing/2014/main" id="{5CAB639C-5C71-4C05-AD5F-E595EE6ACB5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0" name="Text Box 14">
          <a:extLst>
            <a:ext uri="{FF2B5EF4-FFF2-40B4-BE49-F238E27FC236}">
              <a16:creationId xmlns:a16="http://schemas.microsoft.com/office/drawing/2014/main" id="{5E5FF505-9F04-4781-A374-4428AB7DBC5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1" name="Text Box 15">
          <a:extLst>
            <a:ext uri="{FF2B5EF4-FFF2-40B4-BE49-F238E27FC236}">
              <a16:creationId xmlns:a16="http://schemas.microsoft.com/office/drawing/2014/main" id="{EBDF103B-6A2E-41E1-97A3-859458A8C24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2" name="Text Box 14">
          <a:extLst>
            <a:ext uri="{FF2B5EF4-FFF2-40B4-BE49-F238E27FC236}">
              <a16:creationId xmlns:a16="http://schemas.microsoft.com/office/drawing/2014/main" id="{345DCA56-72A0-4019-A2D0-14CF165747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3" name="Text Box 15">
          <a:extLst>
            <a:ext uri="{FF2B5EF4-FFF2-40B4-BE49-F238E27FC236}">
              <a16:creationId xmlns:a16="http://schemas.microsoft.com/office/drawing/2014/main" id="{A60DD8F6-7D9F-4A47-99D8-566FCC18F46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4" name="Text Box 14">
          <a:extLst>
            <a:ext uri="{FF2B5EF4-FFF2-40B4-BE49-F238E27FC236}">
              <a16:creationId xmlns:a16="http://schemas.microsoft.com/office/drawing/2014/main" id="{A2074526-8DC9-4303-A143-213377CA154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5" name="Text Box 15">
          <a:extLst>
            <a:ext uri="{FF2B5EF4-FFF2-40B4-BE49-F238E27FC236}">
              <a16:creationId xmlns:a16="http://schemas.microsoft.com/office/drawing/2014/main" id="{9E9E64CF-6577-4E58-9B9B-AC483C3B1B7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6" name="Text Box 14">
          <a:extLst>
            <a:ext uri="{FF2B5EF4-FFF2-40B4-BE49-F238E27FC236}">
              <a16:creationId xmlns:a16="http://schemas.microsoft.com/office/drawing/2014/main" id="{6B529BC8-11B9-43EF-B921-7D64E0C6309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7" name="Text Box 15">
          <a:extLst>
            <a:ext uri="{FF2B5EF4-FFF2-40B4-BE49-F238E27FC236}">
              <a16:creationId xmlns:a16="http://schemas.microsoft.com/office/drawing/2014/main" id="{946BA2D0-749A-44C2-9263-1BA83113959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8" name="Text Box 14">
          <a:extLst>
            <a:ext uri="{FF2B5EF4-FFF2-40B4-BE49-F238E27FC236}">
              <a16:creationId xmlns:a16="http://schemas.microsoft.com/office/drawing/2014/main" id="{F4FC644F-DBFE-4393-A7B2-0439B7B744C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599" name="Text Box 15">
          <a:extLst>
            <a:ext uri="{FF2B5EF4-FFF2-40B4-BE49-F238E27FC236}">
              <a16:creationId xmlns:a16="http://schemas.microsoft.com/office/drawing/2014/main" id="{47D30350-CFD0-4C24-816C-71B8A730355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0" name="Text Box 14">
          <a:extLst>
            <a:ext uri="{FF2B5EF4-FFF2-40B4-BE49-F238E27FC236}">
              <a16:creationId xmlns:a16="http://schemas.microsoft.com/office/drawing/2014/main" id="{A1115866-1E46-4673-B607-450E14932AB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1" name="Text Box 15">
          <a:extLst>
            <a:ext uri="{FF2B5EF4-FFF2-40B4-BE49-F238E27FC236}">
              <a16:creationId xmlns:a16="http://schemas.microsoft.com/office/drawing/2014/main" id="{69F62BFE-7EE1-4441-8CB0-2EE95FFEC40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2" name="Text Box 14">
          <a:extLst>
            <a:ext uri="{FF2B5EF4-FFF2-40B4-BE49-F238E27FC236}">
              <a16:creationId xmlns:a16="http://schemas.microsoft.com/office/drawing/2014/main" id="{C3722CE6-6489-4328-9939-50D2C4BC6BE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3" name="Text Box 15">
          <a:extLst>
            <a:ext uri="{FF2B5EF4-FFF2-40B4-BE49-F238E27FC236}">
              <a16:creationId xmlns:a16="http://schemas.microsoft.com/office/drawing/2014/main" id="{966B75C6-4AC4-4761-992F-4201907AE21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4" name="Text Box 14">
          <a:extLst>
            <a:ext uri="{FF2B5EF4-FFF2-40B4-BE49-F238E27FC236}">
              <a16:creationId xmlns:a16="http://schemas.microsoft.com/office/drawing/2014/main" id="{63F6B348-D47C-4B25-AFDC-A7A4200EBC2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5" name="Text Box 15">
          <a:extLst>
            <a:ext uri="{FF2B5EF4-FFF2-40B4-BE49-F238E27FC236}">
              <a16:creationId xmlns:a16="http://schemas.microsoft.com/office/drawing/2014/main" id="{21A7ED89-37FC-4830-8414-7843384E96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6" name="Text Box 14">
          <a:extLst>
            <a:ext uri="{FF2B5EF4-FFF2-40B4-BE49-F238E27FC236}">
              <a16:creationId xmlns:a16="http://schemas.microsoft.com/office/drawing/2014/main" id="{F3CA6078-1FE5-4A22-BB72-B5E42996A04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7" name="Text Box 15">
          <a:extLst>
            <a:ext uri="{FF2B5EF4-FFF2-40B4-BE49-F238E27FC236}">
              <a16:creationId xmlns:a16="http://schemas.microsoft.com/office/drawing/2014/main" id="{415FE62F-7488-4082-9563-71A46B569EC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8" name="Text Box 14">
          <a:extLst>
            <a:ext uri="{FF2B5EF4-FFF2-40B4-BE49-F238E27FC236}">
              <a16:creationId xmlns:a16="http://schemas.microsoft.com/office/drawing/2014/main" id="{BE3E927F-9290-471A-8FEA-354DEF88C38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09" name="Text Box 15">
          <a:extLst>
            <a:ext uri="{FF2B5EF4-FFF2-40B4-BE49-F238E27FC236}">
              <a16:creationId xmlns:a16="http://schemas.microsoft.com/office/drawing/2014/main" id="{36198834-6B27-4A37-BC10-7BFBD2C1018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0" name="Text Box 14">
          <a:extLst>
            <a:ext uri="{FF2B5EF4-FFF2-40B4-BE49-F238E27FC236}">
              <a16:creationId xmlns:a16="http://schemas.microsoft.com/office/drawing/2014/main" id="{292210A8-B3AB-4775-9BFB-1ACB9ED7928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1" name="Text Box 15">
          <a:extLst>
            <a:ext uri="{FF2B5EF4-FFF2-40B4-BE49-F238E27FC236}">
              <a16:creationId xmlns:a16="http://schemas.microsoft.com/office/drawing/2014/main" id="{DFEB11F0-7D06-4B7B-B119-9A11876B560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2" name="Text Box 14">
          <a:extLst>
            <a:ext uri="{FF2B5EF4-FFF2-40B4-BE49-F238E27FC236}">
              <a16:creationId xmlns:a16="http://schemas.microsoft.com/office/drawing/2014/main" id="{BE274366-F1F7-4AE4-A64B-13D007B785D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3" name="Text Box 15">
          <a:extLst>
            <a:ext uri="{FF2B5EF4-FFF2-40B4-BE49-F238E27FC236}">
              <a16:creationId xmlns:a16="http://schemas.microsoft.com/office/drawing/2014/main" id="{F7C702BB-0FE3-4020-A8FB-6E5A9C74772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4" name="Text Box 14">
          <a:extLst>
            <a:ext uri="{FF2B5EF4-FFF2-40B4-BE49-F238E27FC236}">
              <a16:creationId xmlns:a16="http://schemas.microsoft.com/office/drawing/2014/main" id="{ED0FD38F-29A6-4D1E-8EC9-5301FB49A4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5" name="Text Box 15">
          <a:extLst>
            <a:ext uri="{FF2B5EF4-FFF2-40B4-BE49-F238E27FC236}">
              <a16:creationId xmlns:a16="http://schemas.microsoft.com/office/drawing/2014/main" id="{DCD19507-02DB-4B4C-A487-D2511D7FBED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6" name="Text Box 14">
          <a:extLst>
            <a:ext uri="{FF2B5EF4-FFF2-40B4-BE49-F238E27FC236}">
              <a16:creationId xmlns:a16="http://schemas.microsoft.com/office/drawing/2014/main" id="{B9D2F9A4-63A1-480B-9C3D-D2C712340ED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7" name="Text Box 15">
          <a:extLst>
            <a:ext uri="{FF2B5EF4-FFF2-40B4-BE49-F238E27FC236}">
              <a16:creationId xmlns:a16="http://schemas.microsoft.com/office/drawing/2014/main" id="{4F24E481-FC25-421C-9264-DEB6434580E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8" name="Text Box 14">
          <a:extLst>
            <a:ext uri="{FF2B5EF4-FFF2-40B4-BE49-F238E27FC236}">
              <a16:creationId xmlns:a16="http://schemas.microsoft.com/office/drawing/2014/main" id="{0C7793C0-DDC7-4FAC-96B7-7BFF8A626FF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19" name="Text Box 15">
          <a:extLst>
            <a:ext uri="{FF2B5EF4-FFF2-40B4-BE49-F238E27FC236}">
              <a16:creationId xmlns:a16="http://schemas.microsoft.com/office/drawing/2014/main" id="{80AE3597-C4B8-46CF-89C1-482644E94DB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0" name="Text Box 14">
          <a:extLst>
            <a:ext uri="{FF2B5EF4-FFF2-40B4-BE49-F238E27FC236}">
              <a16:creationId xmlns:a16="http://schemas.microsoft.com/office/drawing/2014/main" id="{8C0E9BCE-F645-4A8C-B01E-CB2CBD8D056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1" name="Text Box 15">
          <a:extLst>
            <a:ext uri="{FF2B5EF4-FFF2-40B4-BE49-F238E27FC236}">
              <a16:creationId xmlns:a16="http://schemas.microsoft.com/office/drawing/2014/main" id="{A4D8DCCF-A989-4A0A-B13B-C048EF28B87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2" name="Text Box 14">
          <a:extLst>
            <a:ext uri="{FF2B5EF4-FFF2-40B4-BE49-F238E27FC236}">
              <a16:creationId xmlns:a16="http://schemas.microsoft.com/office/drawing/2014/main" id="{B42BD4FB-E7E0-48EF-B136-78EB35B351F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3" name="Text Box 15">
          <a:extLst>
            <a:ext uri="{FF2B5EF4-FFF2-40B4-BE49-F238E27FC236}">
              <a16:creationId xmlns:a16="http://schemas.microsoft.com/office/drawing/2014/main" id="{15535107-D5DC-4815-9326-32E74412D5B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4" name="Text Box 14">
          <a:extLst>
            <a:ext uri="{FF2B5EF4-FFF2-40B4-BE49-F238E27FC236}">
              <a16:creationId xmlns:a16="http://schemas.microsoft.com/office/drawing/2014/main" id="{2BFBC3BC-08F1-4DB6-81E3-0154E2988EB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5" name="Text Box 15">
          <a:extLst>
            <a:ext uri="{FF2B5EF4-FFF2-40B4-BE49-F238E27FC236}">
              <a16:creationId xmlns:a16="http://schemas.microsoft.com/office/drawing/2014/main" id="{F7CC0231-D9B6-4510-913D-4D2FA401D10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6" name="Text Box 14">
          <a:extLst>
            <a:ext uri="{FF2B5EF4-FFF2-40B4-BE49-F238E27FC236}">
              <a16:creationId xmlns:a16="http://schemas.microsoft.com/office/drawing/2014/main" id="{32941EE0-5E94-4547-9545-56B2C0B621A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7" name="Text Box 15">
          <a:extLst>
            <a:ext uri="{FF2B5EF4-FFF2-40B4-BE49-F238E27FC236}">
              <a16:creationId xmlns:a16="http://schemas.microsoft.com/office/drawing/2014/main" id="{2A1E613D-B2FF-4105-BA2E-FE5998AF773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8" name="Text Box 14">
          <a:extLst>
            <a:ext uri="{FF2B5EF4-FFF2-40B4-BE49-F238E27FC236}">
              <a16:creationId xmlns:a16="http://schemas.microsoft.com/office/drawing/2014/main" id="{7415151E-A773-4FD0-B839-E4C9E03F0DE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29" name="Text Box 15">
          <a:extLst>
            <a:ext uri="{FF2B5EF4-FFF2-40B4-BE49-F238E27FC236}">
              <a16:creationId xmlns:a16="http://schemas.microsoft.com/office/drawing/2014/main" id="{33873317-EA0F-491D-BB87-D2C28ADAC13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0" name="Text Box 14">
          <a:extLst>
            <a:ext uri="{FF2B5EF4-FFF2-40B4-BE49-F238E27FC236}">
              <a16:creationId xmlns:a16="http://schemas.microsoft.com/office/drawing/2014/main" id="{C1337AAF-76A0-406B-BC48-B487F015F96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1" name="Text Box 15">
          <a:extLst>
            <a:ext uri="{FF2B5EF4-FFF2-40B4-BE49-F238E27FC236}">
              <a16:creationId xmlns:a16="http://schemas.microsoft.com/office/drawing/2014/main" id="{69C30C9F-337D-4A66-ABB1-1175367CF5E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2" name="Text Box 14">
          <a:extLst>
            <a:ext uri="{FF2B5EF4-FFF2-40B4-BE49-F238E27FC236}">
              <a16:creationId xmlns:a16="http://schemas.microsoft.com/office/drawing/2014/main" id="{25A689BE-7252-4719-A4C5-92528E7ECFE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3" name="Text Box 15">
          <a:extLst>
            <a:ext uri="{FF2B5EF4-FFF2-40B4-BE49-F238E27FC236}">
              <a16:creationId xmlns:a16="http://schemas.microsoft.com/office/drawing/2014/main" id="{DC06A43B-EA77-4382-AF2F-609D4EA0B5A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4" name="Text Box 14">
          <a:extLst>
            <a:ext uri="{FF2B5EF4-FFF2-40B4-BE49-F238E27FC236}">
              <a16:creationId xmlns:a16="http://schemas.microsoft.com/office/drawing/2014/main" id="{474EAFE2-F757-44B7-A5F0-51041CA7BC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5" name="Text Box 15">
          <a:extLst>
            <a:ext uri="{FF2B5EF4-FFF2-40B4-BE49-F238E27FC236}">
              <a16:creationId xmlns:a16="http://schemas.microsoft.com/office/drawing/2014/main" id="{699CFACE-73C6-4FFF-94F1-1FA589E69CB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6" name="Text Box 14">
          <a:extLst>
            <a:ext uri="{FF2B5EF4-FFF2-40B4-BE49-F238E27FC236}">
              <a16:creationId xmlns:a16="http://schemas.microsoft.com/office/drawing/2014/main" id="{8D5A62A8-0CDC-461E-99E4-94B282A7586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7" name="Text Box 15">
          <a:extLst>
            <a:ext uri="{FF2B5EF4-FFF2-40B4-BE49-F238E27FC236}">
              <a16:creationId xmlns:a16="http://schemas.microsoft.com/office/drawing/2014/main" id="{E717B1E4-0A4F-4DF3-B437-40A64C20E73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8" name="Text Box 14">
          <a:extLst>
            <a:ext uri="{FF2B5EF4-FFF2-40B4-BE49-F238E27FC236}">
              <a16:creationId xmlns:a16="http://schemas.microsoft.com/office/drawing/2014/main" id="{FC6C15CC-0609-4C05-8D27-75BB2B2C3BF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39" name="Text Box 15">
          <a:extLst>
            <a:ext uri="{FF2B5EF4-FFF2-40B4-BE49-F238E27FC236}">
              <a16:creationId xmlns:a16="http://schemas.microsoft.com/office/drawing/2014/main" id="{C2063B73-08DC-4CD2-B8CA-1DD17B9A6D7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0" name="Text Box 14">
          <a:extLst>
            <a:ext uri="{FF2B5EF4-FFF2-40B4-BE49-F238E27FC236}">
              <a16:creationId xmlns:a16="http://schemas.microsoft.com/office/drawing/2014/main" id="{09BE4D62-73F7-451D-82F8-E0B6A504F6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1" name="Text Box 15">
          <a:extLst>
            <a:ext uri="{FF2B5EF4-FFF2-40B4-BE49-F238E27FC236}">
              <a16:creationId xmlns:a16="http://schemas.microsoft.com/office/drawing/2014/main" id="{F00A5BB5-DE13-44DF-9CE8-A1D585D8F14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2" name="Text Box 14">
          <a:extLst>
            <a:ext uri="{FF2B5EF4-FFF2-40B4-BE49-F238E27FC236}">
              <a16:creationId xmlns:a16="http://schemas.microsoft.com/office/drawing/2014/main" id="{45AD56A5-632E-46D9-AABA-54F46AAD14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3" name="Text Box 15">
          <a:extLst>
            <a:ext uri="{FF2B5EF4-FFF2-40B4-BE49-F238E27FC236}">
              <a16:creationId xmlns:a16="http://schemas.microsoft.com/office/drawing/2014/main" id="{9E530EB7-1AB8-4CF8-AF8C-E952AA6FBE7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4" name="Text Box 14">
          <a:extLst>
            <a:ext uri="{FF2B5EF4-FFF2-40B4-BE49-F238E27FC236}">
              <a16:creationId xmlns:a16="http://schemas.microsoft.com/office/drawing/2014/main" id="{99CEABCB-DA07-4DB9-90A4-3AAE257B0A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5" name="Text Box 15">
          <a:extLst>
            <a:ext uri="{FF2B5EF4-FFF2-40B4-BE49-F238E27FC236}">
              <a16:creationId xmlns:a16="http://schemas.microsoft.com/office/drawing/2014/main" id="{BA253B65-FEAC-4E53-B19E-695A77D8DAA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6" name="Text Box 14">
          <a:extLst>
            <a:ext uri="{FF2B5EF4-FFF2-40B4-BE49-F238E27FC236}">
              <a16:creationId xmlns:a16="http://schemas.microsoft.com/office/drawing/2014/main" id="{FBF9ACE2-760A-40FE-B7C9-950E134B41A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7" name="Text Box 15">
          <a:extLst>
            <a:ext uri="{FF2B5EF4-FFF2-40B4-BE49-F238E27FC236}">
              <a16:creationId xmlns:a16="http://schemas.microsoft.com/office/drawing/2014/main" id="{6DB0B3F0-5151-4969-9E89-4AD358334F0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8" name="Text Box 14">
          <a:extLst>
            <a:ext uri="{FF2B5EF4-FFF2-40B4-BE49-F238E27FC236}">
              <a16:creationId xmlns:a16="http://schemas.microsoft.com/office/drawing/2014/main" id="{0A9A6A95-8D6A-4E6D-994E-9E8E39ADD1B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49" name="Text Box 14">
          <a:extLst>
            <a:ext uri="{FF2B5EF4-FFF2-40B4-BE49-F238E27FC236}">
              <a16:creationId xmlns:a16="http://schemas.microsoft.com/office/drawing/2014/main" id="{4B532AA8-5844-4712-AB21-306AC41C00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0" name="Text Box 15">
          <a:extLst>
            <a:ext uri="{FF2B5EF4-FFF2-40B4-BE49-F238E27FC236}">
              <a16:creationId xmlns:a16="http://schemas.microsoft.com/office/drawing/2014/main" id="{1C21B350-DECC-4134-B8DB-22AF568280A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1" name="Text Box 14">
          <a:extLst>
            <a:ext uri="{FF2B5EF4-FFF2-40B4-BE49-F238E27FC236}">
              <a16:creationId xmlns:a16="http://schemas.microsoft.com/office/drawing/2014/main" id="{49491659-5D28-4C71-82B2-1CC5F2597C0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2" name="Text Box 15">
          <a:extLst>
            <a:ext uri="{FF2B5EF4-FFF2-40B4-BE49-F238E27FC236}">
              <a16:creationId xmlns:a16="http://schemas.microsoft.com/office/drawing/2014/main" id="{B1551FF3-2CF9-4D4C-AF14-F41EBC0A55B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3" name="Text Box 14">
          <a:extLst>
            <a:ext uri="{FF2B5EF4-FFF2-40B4-BE49-F238E27FC236}">
              <a16:creationId xmlns:a16="http://schemas.microsoft.com/office/drawing/2014/main" id="{AE1F4801-5C20-4C82-B862-D5A3EFF7F82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4" name="Text Box 15">
          <a:extLst>
            <a:ext uri="{FF2B5EF4-FFF2-40B4-BE49-F238E27FC236}">
              <a16:creationId xmlns:a16="http://schemas.microsoft.com/office/drawing/2014/main" id="{E1D8DC68-3E18-451C-9860-6A700238511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5" name="Text Box 14">
          <a:extLst>
            <a:ext uri="{FF2B5EF4-FFF2-40B4-BE49-F238E27FC236}">
              <a16:creationId xmlns:a16="http://schemas.microsoft.com/office/drawing/2014/main" id="{8854A54F-0149-4F20-816F-C488D65562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6" name="Text Box 15">
          <a:extLst>
            <a:ext uri="{FF2B5EF4-FFF2-40B4-BE49-F238E27FC236}">
              <a16:creationId xmlns:a16="http://schemas.microsoft.com/office/drawing/2014/main" id="{3546D1A9-F144-4107-AF9A-E530B687B7E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7" name="Text Box 14">
          <a:extLst>
            <a:ext uri="{FF2B5EF4-FFF2-40B4-BE49-F238E27FC236}">
              <a16:creationId xmlns:a16="http://schemas.microsoft.com/office/drawing/2014/main" id="{F63D5401-F4FF-44CF-B66F-89A82412550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8" name="Text Box 15">
          <a:extLst>
            <a:ext uri="{FF2B5EF4-FFF2-40B4-BE49-F238E27FC236}">
              <a16:creationId xmlns:a16="http://schemas.microsoft.com/office/drawing/2014/main" id="{F89D9D6B-17FA-4B54-9AD1-929B97D856B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59" name="Text Box 14">
          <a:extLst>
            <a:ext uri="{FF2B5EF4-FFF2-40B4-BE49-F238E27FC236}">
              <a16:creationId xmlns:a16="http://schemas.microsoft.com/office/drawing/2014/main" id="{8A91E275-7B37-4D41-95FD-85610AC1CBF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0" name="Text Box 15">
          <a:extLst>
            <a:ext uri="{FF2B5EF4-FFF2-40B4-BE49-F238E27FC236}">
              <a16:creationId xmlns:a16="http://schemas.microsoft.com/office/drawing/2014/main" id="{B89C6491-2E03-450C-98C8-5E15F627545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1" name="Text Box 14">
          <a:extLst>
            <a:ext uri="{FF2B5EF4-FFF2-40B4-BE49-F238E27FC236}">
              <a16:creationId xmlns:a16="http://schemas.microsoft.com/office/drawing/2014/main" id="{F38804FA-76D7-49B3-83C6-04FC1ED5B1D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2" name="Text Box 15">
          <a:extLst>
            <a:ext uri="{FF2B5EF4-FFF2-40B4-BE49-F238E27FC236}">
              <a16:creationId xmlns:a16="http://schemas.microsoft.com/office/drawing/2014/main" id="{B3F65A9B-EB90-498B-AF3D-967E67325A3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3" name="Text Box 14">
          <a:extLst>
            <a:ext uri="{FF2B5EF4-FFF2-40B4-BE49-F238E27FC236}">
              <a16:creationId xmlns:a16="http://schemas.microsoft.com/office/drawing/2014/main" id="{86C6CD08-07D0-4FEB-A2CE-5EACFC7BF27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4" name="Text Box 15">
          <a:extLst>
            <a:ext uri="{FF2B5EF4-FFF2-40B4-BE49-F238E27FC236}">
              <a16:creationId xmlns:a16="http://schemas.microsoft.com/office/drawing/2014/main" id="{FA415FEF-DF4B-4FF6-90F0-3411509E67C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5" name="Text Box 14">
          <a:extLst>
            <a:ext uri="{FF2B5EF4-FFF2-40B4-BE49-F238E27FC236}">
              <a16:creationId xmlns:a16="http://schemas.microsoft.com/office/drawing/2014/main" id="{6FCAECE4-BE18-4702-8744-16A3D71F428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6" name="Text Box 15">
          <a:extLst>
            <a:ext uri="{FF2B5EF4-FFF2-40B4-BE49-F238E27FC236}">
              <a16:creationId xmlns:a16="http://schemas.microsoft.com/office/drawing/2014/main" id="{4A55A5A6-71FF-431C-B549-A55E06A14D5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7" name="Text Box 14">
          <a:extLst>
            <a:ext uri="{FF2B5EF4-FFF2-40B4-BE49-F238E27FC236}">
              <a16:creationId xmlns:a16="http://schemas.microsoft.com/office/drawing/2014/main" id="{1BEF9019-CF75-4525-BFC1-093EC198E6C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8" name="Text Box 15">
          <a:extLst>
            <a:ext uri="{FF2B5EF4-FFF2-40B4-BE49-F238E27FC236}">
              <a16:creationId xmlns:a16="http://schemas.microsoft.com/office/drawing/2014/main" id="{826EE728-9EE2-4CE7-807A-A6613842E7B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69" name="Text Box 14">
          <a:extLst>
            <a:ext uri="{FF2B5EF4-FFF2-40B4-BE49-F238E27FC236}">
              <a16:creationId xmlns:a16="http://schemas.microsoft.com/office/drawing/2014/main" id="{E8C83211-59B6-4EB0-8D4E-A42175397C6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0" name="Text Box 15">
          <a:extLst>
            <a:ext uri="{FF2B5EF4-FFF2-40B4-BE49-F238E27FC236}">
              <a16:creationId xmlns:a16="http://schemas.microsoft.com/office/drawing/2014/main" id="{4EE43D5C-CCEE-47D6-8756-D3C5EF74D61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1" name="Text Box 14">
          <a:extLst>
            <a:ext uri="{FF2B5EF4-FFF2-40B4-BE49-F238E27FC236}">
              <a16:creationId xmlns:a16="http://schemas.microsoft.com/office/drawing/2014/main" id="{15BF08B0-AD12-48F3-B0FA-C0D8691F6BC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2" name="Text Box 15">
          <a:extLst>
            <a:ext uri="{FF2B5EF4-FFF2-40B4-BE49-F238E27FC236}">
              <a16:creationId xmlns:a16="http://schemas.microsoft.com/office/drawing/2014/main" id="{2C49F3D7-0675-4D02-AA5B-6AB22BEF3BF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3" name="Text Box 14">
          <a:extLst>
            <a:ext uri="{FF2B5EF4-FFF2-40B4-BE49-F238E27FC236}">
              <a16:creationId xmlns:a16="http://schemas.microsoft.com/office/drawing/2014/main" id="{8EE8AA57-9D83-404A-862A-F41768CB7BB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4" name="Text Box 15">
          <a:extLst>
            <a:ext uri="{FF2B5EF4-FFF2-40B4-BE49-F238E27FC236}">
              <a16:creationId xmlns:a16="http://schemas.microsoft.com/office/drawing/2014/main" id="{2F5A6D74-33B3-40E9-9697-5F5ACF9E436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5" name="Text Box 14">
          <a:extLst>
            <a:ext uri="{FF2B5EF4-FFF2-40B4-BE49-F238E27FC236}">
              <a16:creationId xmlns:a16="http://schemas.microsoft.com/office/drawing/2014/main" id="{AB39E372-5C12-4E0E-93D5-0CBF54B9106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6" name="Text Box 15">
          <a:extLst>
            <a:ext uri="{FF2B5EF4-FFF2-40B4-BE49-F238E27FC236}">
              <a16:creationId xmlns:a16="http://schemas.microsoft.com/office/drawing/2014/main" id="{8C4831F9-9C57-4FAC-97F1-F79EA868A62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7" name="Text Box 14">
          <a:extLst>
            <a:ext uri="{FF2B5EF4-FFF2-40B4-BE49-F238E27FC236}">
              <a16:creationId xmlns:a16="http://schemas.microsoft.com/office/drawing/2014/main" id="{6F18D105-4758-410D-BB76-8BE941BCBD8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8" name="Text Box 15">
          <a:extLst>
            <a:ext uri="{FF2B5EF4-FFF2-40B4-BE49-F238E27FC236}">
              <a16:creationId xmlns:a16="http://schemas.microsoft.com/office/drawing/2014/main" id="{1A45426C-9388-4729-B949-3FE690C5B74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79" name="Text Box 14">
          <a:extLst>
            <a:ext uri="{FF2B5EF4-FFF2-40B4-BE49-F238E27FC236}">
              <a16:creationId xmlns:a16="http://schemas.microsoft.com/office/drawing/2014/main" id="{BF98A009-7B8E-4FBE-8B46-CD8EFA0B88D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0" name="Text Box 15">
          <a:extLst>
            <a:ext uri="{FF2B5EF4-FFF2-40B4-BE49-F238E27FC236}">
              <a16:creationId xmlns:a16="http://schemas.microsoft.com/office/drawing/2014/main" id="{33C6048D-B507-446B-ACF8-8DDCA6F6C0C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1" name="Text Box 14">
          <a:extLst>
            <a:ext uri="{FF2B5EF4-FFF2-40B4-BE49-F238E27FC236}">
              <a16:creationId xmlns:a16="http://schemas.microsoft.com/office/drawing/2014/main" id="{194EEC4A-F0F5-43A2-BB7F-AE1177F9E8F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2" name="Text Box 15">
          <a:extLst>
            <a:ext uri="{FF2B5EF4-FFF2-40B4-BE49-F238E27FC236}">
              <a16:creationId xmlns:a16="http://schemas.microsoft.com/office/drawing/2014/main" id="{54D1B120-2AD1-43E7-B151-56EF83DBEB4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3" name="Text Box 14">
          <a:extLst>
            <a:ext uri="{FF2B5EF4-FFF2-40B4-BE49-F238E27FC236}">
              <a16:creationId xmlns:a16="http://schemas.microsoft.com/office/drawing/2014/main" id="{1337CD5E-C621-45D6-9CB6-FAEDAB990E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4" name="Text Box 15">
          <a:extLst>
            <a:ext uri="{FF2B5EF4-FFF2-40B4-BE49-F238E27FC236}">
              <a16:creationId xmlns:a16="http://schemas.microsoft.com/office/drawing/2014/main" id="{2FE26860-0D32-4D01-91EE-0C58266A393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5" name="Text Box 14">
          <a:extLst>
            <a:ext uri="{FF2B5EF4-FFF2-40B4-BE49-F238E27FC236}">
              <a16:creationId xmlns:a16="http://schemas.microsoft.com/office/drawing/2014/main" id="{6EF193D3-B648-4A2D-849B-97C119114D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6" name="Text Box 15">
          <a:extLst>
            <a:ext uri="{FF2B5EF4-FFF2-40B4-BE49-F238E27FC236}">
              <a16:creationId xmlns:a16="http://schemas.microsoft.com/office/drawing/2014/main" id="{07B8B3AC-CC40-46BD-A010-88A39B5115C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7" name="Text Box 14">
          <a:extLst>
            <a:ext uri="{FF2B5EF4-FFF2-40B4-BE49-F238E27FC236}">
              <a16:creationId xmlns:a16="http://schemas.microsoft.com/office/drawing/2014/main" id="{6F30EFCF-EB20-487F-BEC9-E9646CC02E3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8" name="Text Box 15">
          <a:extLst>
            <a:ext uri="{FF2B5EF4-FFF2-40B4-BE49-F238E27FC236}">
              <a16:creationId xmlns:a16="http://schemas.microsoft.com/office/drawing/2014/main" id="{C2093002-E138-4C88-936F-8FCEBE20DB9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89" name="Text Box 14">
          <a:extLst>
            <a:ext uri="{FF2B5EF4-FFF2-40B4-BE49-F238E27FC236}">
              <a16:creationId xmlns:a16="http://schemas.microsoft.com/office/drawing/2014/main" id="{3C88D188-9B5F-4331-88FC-0E024783657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0" name="Text Box 15">
          <a:extLst>
            <a:ext uri="{FF2B5EF4-FFF2-40B4-BE49-F238E27FC236}">
              <a16:creationId xmlns:a16="http://schemas.microsoft.com/office/drawing/2014/main" id="{BE5545E1-3F61-4EA1-8914-ECFEC20A00B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1" name="Text Box 14">
          <a:extLst>
            <a:ext uri="{FF2B5EF4-FFF2-40B4-BE49-F238E27FC236}">
              <a16:creationId xmlns:a16="http://schemas.microsoft.com/office/drawing/2014/main" id="{51BCFBAA-52D4-4B8C-AE36-7CBD0CBF837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2" name="Text Box 15">
          <a:extLst>
            <a:ext uri="{FF2B5EF4-FFF2-40B4-BE49-F238E27FC236}">
              <a16:creationId xmlns:a16="http://schemas.microsoft.com/office/drawing/2014/main" id="{C784D90F-2AF5-4F5E-8A10-1FD6C8458FB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3" name="Text Box 14">
          <a:extLst>
            <a:ext uri="{FF2B5EF4-FFF2-40B4-BE49-F238E27FC236}">
              <a16:creationId xmlns:a16="http://schemas.microsoft.com/office/drawing/2014/main" id="{C9D05802-F676-4013-B088-BB51A7DF8F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4" name="Text Box 15">
          <a:extLst>
            <a:ext uri="{FF2B5EF4-FFF2-40B4-BE49-F238E27FC236}">
              <a16:creationId xmlns:a16="http://schemas.microsoft.com/office/drawing/2014/main" id="{29291B58-DF84-4357-90C8-699485CAADC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5" name="Text Box 14">
          <a:extLst>
            <a:ext uri="{FF2B5EF4-FFF2-40B4-BE49-F238E27FC236}">
              <a16:creationId xmlns:a16="http://schemas.microsoft.com/office/drawing/2014/main" id="{81161A07-00C2-48B7-8BF9-9417F1DF93F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6" name="Text Box 15">
          <a:extLst>
            <a:ext uri="{FF2B5EF4-FFF2-40B4-BE49-F238E27FC236}">
              <a16:creationId xmlns:a16="http://schemas.microsoft.com/office/drawing/2014/main" id="{4844E5D7-0CA2-4FD5-AD17-9E22F06B7DB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7" name="Text Box 14">
          <a:extLst>
            <a:ext uri="{FF2B5EF4-FFF2-40B4-BE49-F238E27FC236}">
              <a16:creationId xmlns:a16="http://schemas.microsoft.com/office/drawing/2014/main" id="{71A75C2A-9019-4491-823E-473B4157D8F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8" name="Text Box 15">
          <a:extLst>
            <a:ext uri="{FF2B5EF4-FFF2-40B4-BE49-F238E27FC236}">
              <a16:creationId xmlns:a16="http://schemas.microsoft.com/office/drawing/2014/main" id="{ADC62885-BAF1-4C49-ABBA-93B67D68BBC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699" name="Text Box 14">
          <a:extLst>
            <a:ext uri="{FF2B5EF4-FFF2-40B4-BE49-F238E27FC236}">
              <a16:creationId xmlns:a16="http://schemas.microsoft.com/office/drawing/2014/main" id="{3C374EEB-703A-4A5F-97E0-4325738A8F3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0" name="Text Box 15">
          <a:extLst>
            <a:ext uri="{FF2B5EF4-FFF2-40B4-BE49-F238E27FC236}">
              <a16:creationId xmlns:a16="http://schemas.microsoft.com/office/drawing/2014/main" id="{45473AAD-4592-4DE5-8E7F-3CECE7C9C57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1" name="Text Box 14">
          <a:extLst>
            <a:ext uri="{FF2B5EF4-FFF2-40B4-BE49-F238E27FC236}">
              <a16:creationId xmlns:a16="http://schemas.microsoft.com/office/drawing/2014/main" id="{D1F542AD-2CDE-4A31-8455-4DFF0DC2338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2" name="Text Box 15">
          <a:extLst>
            <a:ext uri="{FF2B5EF4-FFF2-40B4-BE49-F238E27FC236}">
              <a16:creationId xmlns:a16="http://schemas.microsoft.com/office/drawing/2014/main" id="{3C8E9AF7-733A-41A0-92B8-CF35C6F95D9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3" name="Text Box 14">
          <a:extLst>
            <a:ext uri="{FF2B5EF4-FFF2-40B4-BE49-F238E27FC236}">
              <a16:creationId xmlns:a16="http://schemas.microsoft.com/office/drawing/2014/main" id="{2C77E093-F31B-4EE5-BEA5-41530F1BDA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4" name="Text Box 15">
          <a:extLst>
            <a:ext uri="{FF2B5EF4-FFF2-40B4-BE49-F238E27FC236}">
              <a16:creationId xmlns:a16="http://schemas.microsoft.com/office/drawing/2014/main" id="{BC80DC11-7613-401A-AF94-655727A53A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5" name="Text Box 14">
          <a:extLst>
            <a:ext uri="{FF2B5EF4-FFF2-40B4-BE49-F238E27FC236}">
              <a16:creationId xmlns:a16="http://schemas.microsoft.com/office/drawing/2014/main" id="{0BA54AA1-CBD6-4655-A8EC-8980504107B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6" name="Text Box 15">
          <a:extLst>
            <a:ext uri="{FF2B5EF4-FFF2-40B4-BE49-F238E27FC236}">
              <a16:creationId xmlns:a16="http://schemas.microsoft.com/office/drawing/2014/main" id="{AF0D1570-036F-436C-A93F-BCA541B96EE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7" name="Text Box 14">
          <a:extLst>
            <a:ext uri="{FF2B5EF4-FFF2-40B4-BE49-F238E27FC236}">
              <a16:creationId xmlns:a16="http://schemas.microsoft.com/office/drawing/2014/main" id="{9B6D7F5D-7EDE-47DF-9484-99A4BC0EADD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8" name="Text Box 15">
          <a:extLst>
            <a:ext uri="{FF2B5EF4-FFF2-40B4-BE49-F238E27FC236}">
              <a16:creationId xmlns:a16="http://schemas.microsoft.com/office/drawing/2014/main" id="{DC9D6FE9-B5D9-4C6E-B7F8-8E9F3AE14C2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09" name="Text Box 14">
          <a:extLst>
            <a:ext uri="{FF2B5EF4-FFF2-40B4-BE49-F238E27FC236}">
              <a16:creationId xmlns:a16="http://schemas.microsoft.com/office/drawing/2014/main" id="{8E77E7A4-EED4-4BA7-AD15-3B34827039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0" name="Text Box 15">
          <a:extLst>
            <a:ext uri="{FF2B5EF4-FFF2-40B4-BE49-F238E27FC236}">
              <a16:creationId xmlns:a16="http://schemas.microsoft.com/office/drawing/2014/main" id="{08C990BC-9709-40B5-8104-E84AAA1CFC9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1" name="Text Box 14">
          <a:extLst>
            <a:ext uri="{FF2B5EF4-FFF2-40B4-BE49-F238E27FC236}">
              <a16:creationId xmlns:a16="http://schemas.microsoft.com/office/drawing/2014/main" id="{8671D76C-F91F-417D-BD7A-31948CEB6C7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2" name="Text Box 15">
          <a:extLst>
            <a:ext uri="{FF2B5EF4-FFF2-40B4-BE49-F238E27FC236}">
              <a16:creationId xmlns:a16="http://schemas.microsoft.com/office/drawing/2014/main" id="{0803E351-6C8C-4C8D-822A-6FF2BB45237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3" name="Text Box 14">
          <a:extLst>
            <a:ext uri="{FF2B5EF4-FFF2-40B4-BE49-F238E27FC236}">
              <a16:creationId xmlns:a16="http://schemas.microsoft.com/office/drawing/2014/main" id="{63E159E3-E259-4B4C-A4BA-AB9523F85B5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4" name="Text Box 15">
          <a:extLst>
            <a:ext uri="{FF2B5EF4-FFF2-40B4-BE49-F238E27FC236}">
              <a16:creationId xmlns:a16="http://schemas.microsoft.com/office/drawing/2014/main" id="{3D13DF44-F330-46F1-8E7B-59CF927503E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5" name="Text Box 14">
          <a:extLst>
            <a:ext uri="{FF2B5EF4-FFF2-40B4-BE49-F238E27FC236}">
              <a16:creationId xmlns:a16="http://schemas.microsoft.com/office/drawing/2014/main" id="{AE586B7F-52F7-447A-AEBE-D5C4935C417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6" name="Text Box 15">
          <a:extLst>
            <a:ext uri="{FF2B5EF4-FFF2-40B4-BE49-F238E27FC236}">
              <a16:creationId xmlns:a16="http://schemas.microsoft.com/office/drawing/2014/main" id="{C7F6378F-68E0-45A5-93CA-0DD39014FAC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7" name="Text Box 14">
          <a:extLst>
            <a:ext uri="{FF2B5EF4-FFF2-40B4-BE49-F238E27FC236}">
              <a16:creationId xmlns:a16="http://schemas.microsoft.com/office/drawing/2014/main" id="{1C2805FA-B83D-4924-B296-4258AD5C34A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8" name="Text Box 15">
          <a:extLst>
            <a:ext uri="{FF2B5EF4-FFF2-40B4-BE49-F238E27FC236}">
              <a16:creationId xmlns:a16="http://schemas.microsoft.com/office/drawing/2014/main" id="{00F0B824-2DED-44FC-90AB-6C2191A935D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19" name="Text Box 14">
          <a:extLst>
            <a:ext uri="{FF2B5EF4-FFF2-40B4-BE49-F238E27FC236}">
              <a16:creationId xmlns:a16="http://schemas.microsoft.com/office/drawing/2014/main" id="{7A9AF8A8-3EE5-4478-9C02-E1DF21EE1AA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0" name="Text Box 15">
          <a:extLst>
            <a:ext uri="{FF2B5EF4-FFF2-40B4-BE49-F238E27FC236}">
              <a16:creationId xmlns:a16="http://schemas.microsoft.com/office/drawing/2014/main" id="{DD25747B-3E69-4938-8BBF-8B1F30A64C4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1" name="Text Box 14">
          <a:extLst>
            <a:ext uri="{FF2B5EF4-FFF2-40B4-BE49-F238E27FC236}">
              <a16:creationId xmlns:a16="http://schemas.microsoft.com/office/drawing/2014/main" id="{39EFB441-C854-4E76-9B09-38C683244C2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2" name="Text Box 15">
          <a:extLst>
            <a:ext uri="{FF2B5EF4-FFF2-40B4-BE49-F238E27FC236}">
              <a16:creationId xmlns:a16="http://schemas.microsoft.com/office/drawing/2014/main" id="{B7784ECE-16E6-4CC2-BFFB-73BF7A9A620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3" name="Text Box 14">
          <a:extLst>
            <a:ext uri="{FF2B5EF4-FFF2-40B4-BE49-F238E27FC236}">
              <a16:creationId xmlns:a16="http://schemas.microsoft.com/office/drawing/2014/main" id="{92AF082D-4DB3-4FF8-8CD3-E89732C875A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4" name="Text Box 15">
          <a:extLst>
            <a:ext uri="{FF2B5EF4-FFF2-40B4-BE49-F238E27FC236}">
              <a16:creationId xmlns:a16="http://schemas.microsoft.com/office/drawing/2014/main" id="{0EA35533-0821-47C5-B0AF-D75E08CA0FC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5" name="Text Box 14">
          <a:extLst>
            <a:ext uri="{FF2B5EF4-FFF2-40B4-BE49-F238E27FC236}">
              <a16:creationId xmlns:a16="http://schemas.microsoft.com/office/drawing/2014/main" id="{E7683FD4-E17A-4EBF-9ACA-30DCA026263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6" name="Text Box 15">
          <a:extLst>
            <a:ext uri="{FF2B5EF4-FFF2-40B4-BE49-F238E27FC236}">
              <a16:creationId xmlns:a16="http://schemas.microsoft.com/office/drawing/2014/main" id="{37311E49-0292-4DBD-A1BE-3EF16B1521A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7" name="Text Box 14">
          <a:extLst>
            <a:ext uri="{FF2B5EF4-FFF2-40B4-BE49-F238E27FC236}">
              <a16:creationId xmlns:a16="http://schemas.microsoft.com/office/drawing/2014/main" id="{29C9CAF9-59BC-431E-9B41-B39196A61B7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8" name="Text Box 15">
          <a:extLst>
            <a:ext uri="{FF2B5EF4-FFF2-40B4-BE49-F238E27FC236}">
              <a16:creationId xmlns:a16="http://schemas.microsoft.com/office/drawing/2014/main" id="{5B560592-E0B9-448C-BCEE-61A98D639BB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29" name="Text Box 14">
          <a:extLst>
            <a:ext uri="{FF2B5EF4-FFF2-40B4-BE49-F238E27FC236}">
              <a16:creationId xmlns:a16="http://schemas.microsoft.com/office/drawing/2014/main" id="{74660D9A-8869-4527-B4BA-4F378C7DA4C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0" name="Text Box 15">
          <a:extLst>
            <a:ext uri="{FF2B5EF4-FFF2-40B4-BE49-F238E27FC236}">
              <a16:creationId xmlns:a16="http://schemas.microsoft.com/office/drawing/2014/main" id="{0A408E06-D954-4C44-8A62-D7B7738D85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1" name="Text Box 14">
          <a:extLst>
            <a:ext uri="{FF2B5EF4-FFF2-40B4-BE49-F238E27FC236}">
              <a16:creationId xmlns:a16="http://schemas.microsoft.com/office/drawing/2014/main" id="{FBFDC383-8F9A-4CE1-9F83-7AC21180A09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2" name="Text Box 15">
          <a:extLst>
            <a:ext uri="{FF2B5EF4-FFF2-40B4-BE49-F238E27FC236}">
              <a16:creationId xmlns:a16="http://schemas.microsoft.com/office/drawing/2014/main" id="{E6654297-6A00-4A5A-BDA2-ED7D0234744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3" name="Text Box 14">
          <a:extLst>
            <a:ext uri="{FF2B5EF4-FFF2-40B4-BE49-F238E27FC236}">
              <a16:creationId xmlns:a16="http://schemas.microsoft.com/office/drawing/2014/main" id="{073E6B5D-24A6-421A-A332-076C1550B03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4" name="Text Box 15">
          <a:extLst>
            <a:ext uri="{FF2B5EF4-FFF2-40B4-BE49-F238E27FC236}">
              <a16:creationId xmlns:a16="http://schemas.microsoft.com/office/drawing/2014/main" id="{8FBD97AE-B304-4657-B87F-C306634B6BE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5" name="Text Box 14">
          <a:extLst>
            <a:ext uri="{FF2B5EF4-FFF2-40B4-BE49-F238E27FC236}">
              <a16:creationId xmlns:a16="http://schemas.microsoft.com/office/drawing/2014/main" id="{9C154746-F75D-4F50-8A9B-C8953878D01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6" name="Text Box 14">
          <a:extLst>
            <a:ext uri="{FF2B5EF4-FFF2-40B4-BE49-F238E27FC236}">
              <a16:creationId xmlns:a16="http://schemas.microsoft.com/office/drawing/2014/main" id="{4A99C1F2-1791-4450-97C4-F05C09EBF6F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7" name="Text Box 15">
          <a:extLst>
            <a:ext uri="{FF2B5EF4-FFF2-40B4-BE49-F238E27FC236}">
              <a16:creationId xmlns:a16="http://schemas.microsoft.com/office/drawing/2014/main" id="{CF5780E4-3E6C-4147-895E-D0A26243291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8" name="Text Box 14">
          <a:extLst>
            <a:ext uri="{FF2B5EF4-FFF2-40B4-BE49-F238E27FC236}">
              <a16:creationId xmlns:a16="http://schemas.microsoft.com/office/drawing/2014/main" id="{4084DD0D-95DD-449F-8799-F40865849A5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39" name="Text Box 15">
          <a:extLst>
            <a:ext uri="{FF2B5EF4-FFF2-40B4-BE49-F238E27FC236}">
              <a16:creationId xmlns:a16="http://schemas.microsoft.com/office/drawing/2014/main" id="{04F8CA6E-8D19-42CB-AF99-89A8C70DBAB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0" name="Text Box 14">
          <a:extLst>
            <a:ext uri="{FF2B5EF4-FFF2-40B4-BE49-F238E27FC236}">
              <a16:creationId xmlns:a16="http://schemas.microsoft.com/office/drawing/2014/main" id="{6FACC976-A5F0-4F28-94F2-AA96B68CCB6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1" name="Text Box 15">
          <a:extLst>
            <a:ext uri="{FF2B5EF4-FFF2-40B4-BE49-F238E27FC236}">
              <a16:creationId xmlns:a16="http://schemas.microsoft.com/office/drawing/2014/main" id="{76769873-6BB2-4BD7-9D56-97380DEB07F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2" name="Text Box 14">
          <a:extLst>
            <a:ext uri="{FF2B5EF4-FFF2-40B4-BE49-F238E27FC236}">
              <a16:creationId xmlns:a16="http://schemas.microsoft.com/office/drawing/2014/main" id="{03352F5F-AF07-41F9-9E09-FAE6A4EF294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3" name="Text Box 15">
          <a:extLst>
            <a:ext uri="{FF2B5EF4-FFF2-40B4-BE49-F238E27FC236}">
              <a16:creationId xmlns:a16="http://schemas.microsoft.com/office/drawing/2014/main" id="{D4B490FA-0D26-4CAA-9120-D9B57C94B4A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4" name="Text Box 14">
          <a:extLst>
            <a:ext uri="{FF2B5EF4-FFF2-40B4-BE49-F238E27FC236}">
              <a16:creationId xmlns:a16="http://schemas.microsoft.com/office/drawing/2014/main" id="{8561550B-E540-4672-A19B-1A144B4A48C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5" name="Text Box 15">
          <a:extLst>
            <a:ext uri="{FF2B5EF4-FFF2-40B4-BE49-F238E27FC236}">
              <a16:creationId xmlns:a16="http://schemas.microsoft.com/office/drawing/2014/main" id="{35DD05AA-E5FE-4AA5-90BF-9905B984C41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6" name="Text Box 14">
          <a:extLst>
            <a:ext uri="{FF2B5EF4-FFF2-40B4-BE49-F238E27FC236}">
              <a16:creationId xmlns:a16="http://schemas.microsoft.com/office/drawing/2014/main" id="{374312D8-44BF-413E-80F2-5665BAC2D6B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7" name="Text Box 15">
          <a:extLst>
            <a:ext uri="{FF2B5EF4-FFF2-40B4-BE49-F238E27FC236}">
              <a16:creationId xmlns:a16="http://schemas.microsoft.com/office/drawing/2014/main" id="{8E3F98BB-08E1-437B-84CB-DF5173E063F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8" name="Text Box 14">
          <a:extLst>
            <a:ext uri="{FF2B5EF4-FFF2-40B4-BE49-F238E27FC236}">
              <a16:creationId xmlns:a16="http://schemas.microsoft.com/office/drawing/2014/main" id="{F3E0415A-B815-4B10-A1BB-F7EB8A4415D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49" name="Text Box 15">
          <a:extLst>
            <a:ext uri="{FF2B5EF4-FFF2-40B4-BE49-F238E27FC236}">
              <a16:creationId xmlns:a16="http://schemas.microsoft.com/office/drawing/2014/main" id="{885D12CC-653B-4404-8957-6C42AA52DE4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0" name="Text Box 14">
          <a:extLst>
            <a:ext uri="{FF2B5EF4-FFF2-40B4-BE49-F238E27FC236}">
              <a16:creationId xmlns:a16="http://schemas.microsoft.com/office/drawing/2014/main" id="{B9146CEE-BE59-4FC8-BCF3-C59C2DBE2EF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1" name="Text Box 15">
          <a:extLst>
            <a:ext uri="{FF2B5EF4-FFF2-40B4-BE49-F238E27FC236}">
              <a16:creationId xmlns:a16="http://schemas.microsoft.com/office/drawing/2014/main" id="{CCDD3AB0-EB32-41DA-9F78-1002581C25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2" name="Text Box 14">
          <a:extLst>
            <a:ext uri="{FF2B5EF4-FFF2-40B4-BE49-F238E27FC236}">
              <a16:creationId xmlns:a16="http://schemas.microsoft.com/office/drawing/2014/main" id="{22967A0C-9024-4AE3-93E7-EBA9FE92742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3" name="Text Box 15">
          <a:extLst>
            <a:ext uri="{FF2B5EF4-FFF2-40B4-BE49-F238E27FC236}">
              <a16:creationId xmlns:a16="http://schemas.microsoft.com/office/drawing/2014/main" id="{503E0FCE-E18E-475A-9A87-043C2CA3DEE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4" name="Text Box 14">
          <a:extLst>
            <a:ext uri="{FF2B5EF4-FFF2-40B4-BE49-F238E27FC236}">
              <a16:creationId xmlns:a16="http://schemas.microsoft.com/office/drawing/2014/main" id="{6CF030F6-8DA8-435A-8EC9-0BEAFD15F8B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5" name="Text Box 15">
          <a:extLst>
            <a:ext uri="{FF2B5EF4-FFF2-40B4-BE49-F238E27FC236}">
              <a16:creationId xmlns:a16="http://schemas.microsoft.com/office/drawing/2014/main" id="{20D13E36-712B-437A-A57E-CE2F1F466B7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6" name="Text Box 14">
          <a:extLst>
            <a:ext uri="{FF2B5EF4-FFF2-40B4-BE49-F238E27FC236}">
              <a16:creationId xmlns:a16="http://schemas.microsoft.com/office/drawing/2014/main" id="{88413E90-7909-45FD-BFCB-7CCA834A9BD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7" name="Text Box 15">
          <a:extLst>
            <a:ext uri="{FF2B5EF4-FFF2-40B4-BE49-F238E27FC236}">
              <a16:creationId xmlns:a16="http://schemas.microsoft.com/office/drawing/2014/main" id="{37E24B79-1545-4DD6-844C-A013EF27413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8" name="Text Box 14">
          <a:extLst>
            <a:ext uri="{FF2B5EF4-FFF2-40B4-BE49-F238E27FC236}">
              <a16:creationId xmlns:a16="http://schemas.microsoft.com/office/drawing/2014/main" id="{C1A3763C-3568-44A0-8681-95490A243BF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59" name="Text Box 15">
          <a:extLst>
            <a:ext uri="{FF2B5EF4-FFF2-40B4-BE49-F238E27FC236}">
              <a16:creationId xmlns:a16="http://schemas.microsoft.com/office/drawing/2014/main" id="{552CFE81-85BB-4936-A1C6-EE921AA39F8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0" name="Text Box 14">
          <a:extLst>
            <a:ext uri="{FF2B5EF4-FFF2-40B4-BE49-F238E27FC236}">
              <a16:creationId xmlns:a16="http://schemas.microsoft.com/office/drawing/2014/main" id="{8C811531-F913-4C23-93C8-DE277E9A78D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1" name="Text Box 15">
          <a:extLst>
            <a:ext uri="{FF2B5EF4-FFF2-40B4-BE49-F238E27FC236}">
              <a16:creationId xmlns:a16="http://schemas.microsoft.com/office/drawing/2014/main" id="{E01EF727-C94B-4721-A11B-23CCED27749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2" name="Text Box 14">
          <a:extLst>
            <a:ext uri="{FF2B5EF4-FFF2-40B4-BE49-F238E27FC236}">
              <a16:creationId xmlns:a16="http://schemas.microsoft.com/office/drawing/2014/main" id="{D37E321C-C4CD-458B-B6F9-985D7F8E7D1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3" name="Text Box 15">
          <a:extLst>
            <a:ext uri="{FF2B5EF4-FFF2-40B4-BE49-F238E27FC236}">
              <a16:creationId xmlns:a16="http://schemas.microsoft.com/office/drawing/2014/main" id="{75CCB412-56E8-48BB-A261-83855122269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4" name="Text Box 14">
          <a:extLst>
            <a:ext uri="{FF2B5EF4-FFF2-40B4-BE49-F238E27FC236}">
              <a16:creationId xmlns:a16="http://schemas.microsoft.com/office/drawing/2014/main" id="{D2F567DD-BFCD-470B-8E01-BC22A7AAD02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5" name="Text Box 15">
          <a:extLst>
            <a:ext uri="{FF2B5EF4-FFF2-40B4-BE49-F238E27FC236}">
              <a16:creationId xmlns:a16="http://schemas.microsoft.com/office/drawing/2014/main" id="{6F15FA92-8614-4B5D-AC86-1948E1865FE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6" name="Text Box 14">
          <a:extLst>
            <a:ext uri="{FF2B5EF4-FFF2-40B4-BE49-F238E27FC236}">
              <a16:creationId xmlns:a16="http://schemas.microsoft.com/office/drawing/2014/main" id="{6B8FF597-CD71-450A-AA48-1131E572D94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7" name="Text Box 15">
          <a:extLst>
            <a:ext uri="{FF2B5EF4-FFF2-40B4-BE49-F238E27FC236}">
              <a16:creationId xmlns:a16="http://schemas.microsoft.com/office/drawing/2014/main" id="{AFBCA146-3C68-44DA-94A6-DDED14CC38C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8" name="Text Box 14">
          <a:extLst>
            <a:ext uri="{FF2B5EF4-FFF2-40B4-BE49-F238E27FC236}">
              <a16:creationId xmlns:a16="http://schemas.microsoft.com/office/drawing/2014/main" id="{9B057CD6-F141-4869-955A-3F15DD8874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69" name="Text Box 15">
          <a:extLst>
            <a:ext uri="{FF2B5EF4-FFF2-40B4-BE49-F238E27FC236}">
              <a16:creationId xmlns:a16="http://schemas.microsoft.com/office/drawing/2014/main" id="{8E020726-A0F2-4D29-985A-4B1AC9CFE84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0" name="Text Box 14">
          <a:extLst>
            <a:ext uri="{FF2B5EF4-FFF2-40B4-BE49-F238E27FC236}">
              <a16:creationId xmlns:a16="http://schemas.microsoft.com/office/drawing/2014/main" id="{D8D7B413-1CE8-4786-A15D-002336E39A9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1" name="Text Box 15">
          <a:extLst>
            <a:ext uri="{FF2B5EF4-FFF2-40B4-BE49-F238E27FC236}">
              <a16:creationId xmlns:a16="http://schemas.microsoft.com/office/drawing/2014/main" id="{86D28557-AAA8-4E85-9514-E5B84EF852A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2" name="Text Box 14">
          <a:extLst>
            <a:ext uri="{FF2B5EF4-FFF2-40B4-BE49-F238E27FC236}">
              <a16:creationId xmlns:a16="http://schemas.microsoft.com/office/drawing/2014/main" id="{640D9B08-113A-49FC-AE41-10A9EADE0BC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3" name="Text Box 15">
          <a:extLst>
            <a:ext uri="{FF2B5EF4-FFF2-40B4-BE49-F238E27FC236}">
              <a16:creationId xmlns:a16="http://schemas.microsoft.com/office/drawing/2014/main" id="{BB575E29-5D2E-4982-A3AF-3BD338A563D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4" name="Text Box 14">
          <a:extLst>
            <a:ext uri="{FF2B5EF4-FFF2-40B4-BE49-F238E27FC236}">
              <a16:creationId xmlns:a16="http://schemas.microsoft.com/office/drawing/2014/main" id="{ACA9C51F-2488-43E5-BE21-9CD67B3C0A8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5" name="Text Box 15">
          <a:extLst>
            <a:ext uri="{FF2B5EF4-FFF2-40B4-BE49-F238E27FC236}">
              <a16:creationId xmlns:a16="http://schemas.microsoft.com/office/drawing/2014/main" id="{80DD7914-BC80-432D-91AB-7EBFEBECCA2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6" name="Text Box 14">
          <a:extLst>
            <a:ext uri="{FF2B5EF4-FFF2-40B4-BE49-F238E27FC236}">
              <a16:creationId xmlns:a16="http://schemas.microsoft.com/office/drawing/2014/main" id="{D2A2AA74-DD1F-4DBC-8B97-A793BFF7844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7" name="Text Box 15">
          <a:extLst>
            <a:ext uri="{FF2B5EF4-FFF2-40B4-BE49-F238E27FC236}">
              <a16:creationId xmlns:a16="http://schemas.microsoft.com/office/drawing/2014/main" id="{9C0E6775-41E6-4EE6-992B-68638114069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8" name="Text Box 14">
          <a:extLst>
            <a:ext uri="{FF2B5EF4-FFF2-40B4-BE49-F238E27FC236}">
              <a16:creationId xmlns:a16="http://schemas.microsoft.com/office/drawing/2014/main" id="{E17E3B3E-4516-45B8-B37E-B3ED53CC140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79" name="Text Box 15">
          <a:extLst>
            <a:ext uri="{FF2B5EF4-FFF2-40B4-BE49-F238E27FC236}">
              <a16:creationId xmlns:a16="http://schemas.microsoft.com/office/drawing/2014/main" id="{C76352B3-38CC-4968-B474-7F14D372FA9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0" name="Text Box 14">
          <a:extLst>
            <a:ext uri="{FF2B5EF4-FFF2-40B4-BE49-F238E27FC236}">
              <a16:creationId xmlns:a16="http://schemas.microsoft.com/office/drawing/2014/main" id="{8535EE49-2B2D-4638-A7DF-47D96DC05C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1" name="Text Box 15">
          <a:extLst>
            <a:ext uri="{FF2B5EF4-FFF2-40B4-BE49-F238E27FC236}">
              <a16:creationId xmlns:a16="http://schemas.microsoft.com/office/drawing/2014/main" id="{7B1DC125-1A7B-4AFB-B634-A637AFF7A9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2" name="Text Box 14">
          <a:extLst>
            <a:ext uri="{FF2B5EF4-FFF2-40B4-BE49-F238E27FC236}">
              <a16:creationId xmlns:a16="http://schemas.microsoft.com/office/drawing/2014/main" id="{2938606B-9B31-48BE-BA56-DBBD87DACDD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3" name="Text Box 15">
          <a:extLst>
            <a:ext uri="{FF2B5EF4-FFF2-40B4-BE49-F238E27FC236}">
              <a16:creationId xmlns:a16="http://schemas.microsoft.com/office/drawing/2014/main" id="{7F7CA96F-A725-4B2A-88D1-9EB7E2DE07D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4" name="Text Box 14">
          <a:extLst>
            <a:ext uri="{FF2B5EF4-FFF2-40B4-BE49-F238E27FC236}">
              <a16:creationId xmlns:a16="http://schemas.microsoft.com/office/drawing/2014/main" id="{ED235C69-4E74-49FA-8D9F-483A49BA1FE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5" name="Text Box 15">
          <a:extLst>
            <a:ext uri="{FF2B5EF4-FFF2-40B4-BE49-F238E27FC236}">
              <a16:creationId xmlns:a16="http://schemas.microsoft.com/office/drawing/2014/main" id="{48330BF4-D9EE-4326-BFDC-B5C13B56813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6" name="Text Box 14">
          <a:extLst>
            <a:ext uri="{FF2B5EF4-FFF2-40B4-BE49-F238E27FC236}">
              <a16:creationId xmlns:a16="http://schemas.microsoft.com/office/drawing/2014/main" id="{8A54DF8B-6D3E-434A-8B4D-630847D32D5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7" name="Text Box 15">
          <a:extLst>
            <a:ext uri="{FF2B5EF4-FFF2-40B4-BE49-F238E27FC236}">
              <a16:creationId xmlns:a16="http://schemas.microsoft.com/office/drawing/2014/main" id="{9868CE57-C29E-4E2C-B665-87F15EA5639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8" name="Text Box 14">
          <a:extLst>
            <a:ext uri="{FF2B5EF4-FFF2-40B4-BE49-F238E27FC236}">
              <a16:creationId xmlns:a16="http://schemas.microsoft.com/office/drawing/2014/main" id="{C9ED9606-09CD-40FA-9566-629F7A364AE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89" name="Text Box 15">
          <a:extLst>
            <a:ext uri="{FF2B5EF4-FFF2-40B4-BE49-F238E27FC236}">
              <a16:creationId xmlns:a16="http://schemas.microsoft.com/office/drawing/2014/main" id="{61D89F52-6EB2-4225-A658-B2AEAE53E2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0" name="Text Box 14">
          <a:extLst>
            <a:ext uri="{FF2B5EF4-FFF2-40B4-BE49-F238E27FC236}">
              <a16:creationId xmlns:a16="http://schemas.microsoft.com/office/drawing/2014/main" id="{0989AFDF-1433-493A-966E-E36D4F5B101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1" name="Text Box 15">
          <a:extLst>
            <a:ext uri="{FF2B5EF4-FFF2-40B4-BE49-F238E27FC236}">
              <a16:creationId xmlns:a16="http://schemas.microsoft.com/office/drawing/2014/main" id="{AABF1F2C-353B-4C47-9D59-4283014AA9E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2" name="Text Box 14">
          <a:extLst>
            <a:ext uri="{FF2B5EF4-FFF2-40B4-BE49-F238E27FC236}">
              <a16:creationId xmlns:a16="http://schemas.microsoft.com/office/drawing/2014/main" id="{DCCE2221-0046-44CD-BB2E-A8DD2F18BA3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3" name="Text Box 15">
          <a:extLst>
            <a:ext uri="{FF2B5EF4-FFF2-40B4-BE49-F238E27FC236}">
              <a16:creationId xmlns:a16="http://schemas.microsoft.com/office/drawing/2014/main" id="{37FD31DC-D20D-4004-9718-957FE070864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4" name="Text Box 14">
          <a:extLst>
            <a:ext uri="{FF2B5EF4-FFF2-40B4-BE49-F238E27FC236}">
              <a16:creationId xmlns:a16="http://schemas.microsoft.com/office/drawing/2014/main" id="{077F920A-962F-4B0D-B966-43A8342ABD6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5" name="Text Box 15">
          <a:extLst>
            <a:ext uri="{FF2B5EF4-FFF2-40B4-BE49-F238E27FC236}">
              <a16:creationId xmlns:a16="http://schemas.microsoft.com/office/drawing/2014/main" id="{ADF7DB4B-4635-4473-AC78-487E2339B71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6" name="Text Box 14">
          <a:extLst>
            <a:ext uri="{FF2B5EF4-FFF2-40B4-BE49-F238E27FC236}">
              <a16:creationId xmlns:a16="http://schemas.microsoft.com/office/drawing/2014/main" id="{2B39752F-3B53-419F-993C-C79D275E3B0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7" name="Text Box 15">
          <a:extLst>
            <a:ext uri="{FF2B5EF4-FFF2-40B4-BE49-F238E27FC236}">
              <a16:creationId xmlns:a16="http://schemas.microsoft.com/office/drawing/2014/main" id="{3E786D67-6A46-40CD-80BA-47A5EA5E9F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8" name="Text Box 14">
          <a:extLst>
            <a:ext uri="{FF2B5EF4-FFF2-40B4-BE49-F238E27FC236}">
              <a16:creationId xmlns:a16="http://schemas.microsoft.com/office/drawing/2014/main" id="{2E19BF36-005E-41F0-A9B0-B7E12700249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799" name="Text Box 15">
          <a:extLst>
            <a:ext uri="{FF2B5EF4-FFF2-40B4-BE49-F238E27FC236}">
              <a16:creationId xmlns:a16="http://schemas.microsoft.com/office/drawing/2014/main" id="{C6A041D7-DA3C-41CD-824F-2D8B5C7A7A0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0" name="Text Box 14">
          <a:extLst>
            <a:ext uri="{FF2B5EF4-FFF2-40B4-BE49-F238E27FC236}">
              <a16:creationId xmlns:a16="http://schemas.microsoft.com/office/drawing/2014/main" id="{8775705F-6746-42F8-9509-2145A732607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1" name="Text Box 15">
          <a:extLst>
            <a:ext uri="{FF2B5EF4-FFF2-40B4-BE49-F238E27FC236}">
              <a16:creationId xmlns:a16="http://schemas.microsoft.com/office/drawing/2014/main" id="{1419CF9A-3C44-4355-9A6F-FE15E98953B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2" name="Text Box 14">
          <a:extLst>
            <a:ext uri="{FF2B5EF4-FFF2-40B4-BE49-F238E27FC236}">
              <a16:creationId xmlns:a16="http://schemas.microsoft.com/office/drawing/2014/main" id="{EB7DB027-BAEB-4DAA-8AF3-CD84D68FCD7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3" name="Text Box 15">
          <a:extLst>
            <a:ext uri="{FF2B5EF4-FFF2-40B4-BE49-F238E27FC236}">
              <a16:creationId xmlns:a16="http://schemas.microsoft.com/office/drawing/2014/main" id="{B900FAF8-AC5E-494D-9F8A-91CF855275D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4" name="Text Box 14">
          <a:extLst>
            <a:ext uri="{FF2B5EF4-FFF2-40B4-BE49-F238E27FC236}">
              <a16:creationId xmlns:a16="http://schemas.microsoft.com/office/drawing/2014/main" id="{7B940E94-D6F1-4774-A4C0-D2EC3A371B3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5" name="Text Box 15">
          <a:extLst>
            <a:ext uri="{FF2B5EF4-FFF2-40B4-BE49-F238E27FC236}">
              <a16:creationId xmlns:a16="http://schemas.microsoft.com/office/drawing/2014/main" id="{B314A528-20C7-4AEF-B41A-2BB0B6C56E3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6" name="Text Box 14">
          <a:extLst>
            <a:ext uri="{FF2B5EF4-FFF2-40B4-BE49-F238E27FC236}">
              <a16:creationId xmlns:a16="http://schemas.microsoft.com/office/drawing/2014/main" id="{32AFF86B-43B8-4526-B681-D0B982F31FE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7" name="Text Box 15">
          <a:extLst>
            <a:ext uri="{FF2B5EF4-FFF2-40B4-BE49-F238E27FC236}">
              <a16:creationId xmlns:a16="http://schemas.microsoft.com/office/drawing/2014/main" id="{10709F9D-5E8E-4A67-899D-F2B2E9CD6DF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8" name="Text Box 14">
          <a:extLst>
            <a:ext uri="{FF2B5EF4-FFF2-40B4-BE49-F238E27FC236}">
              <a16:creationId xmlns:a16="http://schemas.microsoft.com/office/drawing/2014/main" id="{92BA4DE6-B476-4190-969B-1E9058D5322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09" name="Text Box 15">
          <a:extLst>
            <a:ext uri="{FF2B5EF4-FFF2-40B4-BE49-F238E27FC236}">
              <a16:creationId xmlns:a16="http://schemas.microsoft.com/office/drawing/2014/main" id="{56A39639-1AF3-4CBA-9D9A-79AD92D9100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0" name="Text Box 14">
          <a:extLst>
            <a:ext uri="{FF2B5EF4-FFF2-40B4-BE49-F238E27FC236}">
              <a16:creationId xmlns:a16="http://schemas.microsoft.com/office/drawing/2014/main" id="{72F1F1DD-9DFE-434C-AADA-DD97088D53B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1" name="Text Box 15">
          <a:extLst>
            <a:ext uri="{FF2B5EF4-FFF2-40B4-BE49-F238E27FC236}">
              <a16:creationId xmlns:a16="http://schemas.microsoft.com/office/drawing/2014/main" id="{5BAE6575-9363-45E3-B3E7-E541FD96D25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2" name="Text Box 14">
          <a:extLst>
            <a:ext uri="{FF2B5EF4-FFF2-40B4-BE49-F238E27FC236}">
              <a16:creationId xmlns:a16="http://schemas.microsoft.com/office/drawing/2014/main" id="{E2445A95-26C7-40C1-8001-DFE46028FA1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3" name="Text Box 15">
          <a:extLst>
            <a:ext uri="{FF2B5EF4-FFF2-40B4-BE49-F238E27FC236}">
              <a16:creationId xmlns:a16="http://schemas.microsoft.com/office/drawing/2014/main" id="{EE7B9083-D888-405C-8184-1135ECB43CD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4" name="Text Box 14">
          <a:extLst>
            <a:ext uri="{FF2B5EF4-FFF2-40B4-BE49-F238E27FC236}">
              <a16:creationId xmlns:a16="http://schemas.microsoft.com/office/drawing/2014/main" id="{A18593FB-0CAF-4A36-A6CA-808EB5F7B6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5" name="Text Box 15">
          <a:extLst>
            <a:ext uri="{FF2B5EF4-FFF2-40B4-BE49-F238E27FC236}">
              <a16:creationId xmlns:a16="http://schemas.microsoft.com/office/drawing/2014/main" id="{166B4D31-6D93-490B-99D4-731E00050F2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6" name="Text Box 14">
          <a:extLst>
            <a:ext uri="{FF2B5EF4-FFF2-40B4-BE49-F238E27FC236}">
              <a16:creationId xmlns:a16="http://schemas.microsoft.com/office/drawing/2014/main" id="{CE02B702-BF52-4255-A020-CD35CFEE0ED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7" name="Text Box 15">
          <a:extLst>
            <a:ext uri="{FF2B5EF4-FFF2-40B4-BE49-F238E27FC236}">
              <a16:creationId xmlns:a16="http://schemas.microsoft.com/office/drawing/2014/main" id="{3B4FD27B-364C-4BA9-B230-5B8EFBBFED8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8" name="Text Box 14">
          <a:extLst>
            <a:ext uri="{FF2B5EF4-FFF2-40B4-BE49-F238E27FC236}">
              <a16:creationId xmlns:a16="http://schemas.microsoft.com/office/drawing/2014/main" id="{AD908241-2E66-4316-A529-0A11B9FA5D8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19" name="Text Box 15">
          <a:extLst>
            <a:ext uri="{FF2B5EF4-FFF2-40B4-BE49-F238E27FC236}">
              <a16:creationId xmlns:a16="http://schemas.microsoft.com/office/drawing/2014/main" id="{0B20ABD3-A4B0-4F75-A428-B48F5D12D84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0" name="Text Box 14">
          <a:extLst>
            <a:ext uri="{FF2B5EF4-FFF2-40B4-BE49-F238E27FC236}">
              <a16:creationId xmlns:a16="http://schemas.microsoft.com/office/drawing/2014/main" id="{6DEB0344-34E6-431B-B774-ADC19DA0BA9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1" name="Text Box 15">
          <a:extLst>
            <a:ext uri="{FF2B5EF4-FFF2-40B4-BE49-F238E27FC236}">
              <a16:creationId xmlns:a16="http://schemas.microsoft.com/office/drawing/2014/main" id="{10F0B8CD-F3AC-4E98-A6DB-F5A1639F86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2" name="Text Box 14">
          <a:extLst>
            <a:ext uri="{FF2B5EF4-FFF2-40B4-BE49-F238E27FC236}">
              <a16:creationId xmlns:a16="http://schemas.microsoft.com/office/drawing/2014/main" id="{AF0A4F76-5A57-4C1A-97B6-C6ED77E4F6A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3" name="Text Box 15">
          <a:extLst>
            <a:ext uri="{FF2B5EF4-FFF2-40B4-BE49-F238E27FC236}">
              <a16:creationId xmlns:a16="http://schemas.microsoft.com/office/drawing/2014/main" id="{629DDDC0-F1A4-4A7F-BEAD-EB1F5C7092E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4" name="Text Box 14">
          <a:extLst>
            <a:ext uri="{FF2B5EF4-FFF2-40B4-BE49-F238E27FC236}">
              <a16:creationId xmlns:a16="http://schemas.microsoft.com/office/drawing/2014/main" id="{403ABF42-AE54-4CCB-A1FC-4EF624F2F44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5" name="Text Box 15">
          <a:extLst>
            <a:ext uri="{FF2B5EF4-FFF2-40B4-BE49-F238E27FC236}">
              <a16:creationId xmlns:a16="http://schemas.microsoft.com/office/drawing/2014/main" id="{30050C38-12E1-47A8-9714-81D98F57DDB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6" name="Text Box 14">
          <a:extLst>
            <a:ext uri="{FF2B5EF4-FFF2-40B4-BE49-F238E27FC236}">
              <a16:creationId xmlns:a16="http://schemas.microsoft.com/office/drawing/2014/main" id="{E18E3E15-30A9-400D-BEFC-B754E7056A3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7" name="Text Box 15">
          <a:extLst>
            <a:ext uri="{FF2B5EF4-FFF2-40B4-BE49-F238E27FC236}">
              <a16:creationId xmlns:a16="http://schemas.microsoft.com/office/drawing/2014/main" id="{1FF36A1B-E64F-4B3B-8657-52389D2A505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8" name="Text Box 14">
          <a:extLst>
            <a:ext uri="{FF2B5EF4-FFF2-40B4-BE49-F238E27FC236}">
              <a16:creationId xmlns:a16="http://schemas.microsoft.com/office/drawing/2014/main" id="{80F73699-AB88-42FE-90E7-CD09FC18BBA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29" name="Text Box 15">
          <a:extLst>
            <a:ext uri="{FF2B5EF4-FFF2-40B4-BE49-F238E27FC236}">
              <a16:creationId xmlns:a16="http://schemas.microsoft.com/office/drawing/2014/main" id="{8C01990D-C6F7-4F6B-92AC-A4BEF38B312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0" name="Text Box 14">
          <a:extLst>
            <a:ext uri="{FF2B5EF4-FFF2-40B4-BE49-F238E27FC236}">
              <a16:creationId xmlns:a16="http://schemas.microsoft.com/office/drawing/2014/main" id="{33F12392-F1CC-4EFF-A546-16BA97B2B90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1" name="Text Box 15">
          <a:extLst>
            <a:ext uri="{FF2B5EF4-FFF2-40B4-BE49-F238E27FC236}">
              <a16:creationId xmlns:a16="http://schemas.microsoft.com/office/drawing/2014/main" id="{B5C47B51-8FE9-40AD-8A61-298DB157E10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2" name="Text Box 14">
          <a:extLst>
            <a:ext uri="{FF2B5EF4-FFF2-40B4-BE49-F238E27FC236}">
              <a16:creationId xmlns:a16="http://schemas.microsoft.com/office/drawing/2014/main" id="{13405D71-C463-44CA-8F8A-E983D277FFD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3" name="Text Box 15">
          <a:extLst>
            <a:ext uri="{FF2B5EF4-FFF2-40B4-BE49-F238E27FC236}">
              <a16:creationId xmlns:a16="http://schemas.microsoft.com/office/drawing/2014/main" id="{4B1A0829-2E62-4F68-B6C3-D1C5401F448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4" name="Text Box 14">
          <a:extLst>
            <a:ext uri="{FF2B5EF4-FFF2-40B4-BE49-F238E27FC236}">
              <a16:creationId xmlns:a16="http://schemas.microsoft.com/office/drawing/2014/main" id="{1B235D84-C36D-471F-B4FF-5B79429475B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5" name="Text Box 15">
          <a:extLst>
            <a:ext uri="{FF2B5EF4-FFF2-40B4-BE49-F238E27FC236}">
              <a16:creationId xmlns:a16="http://schemas.microsoft.com/office/drawing/2014/main" id="{1339C712-16AA-46C6-8812-B11D6464850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6" name="Text Box 14">
          <a:extLst>
            <a:ext uri="{FF2B5EF4-FFF2-40B4-BE49-F238E27FC236}">
              <a16:creationId xmlns:a16="http://schemas.microsoft.com/office/drawing/2014/main" id="{A039B096-83CC-48A6-9723-F09C032B533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7" name="Text Box 15">
          <a:extLst>
            <a:ext uri="{FF2B5EF4-FFF2-40B4-BE49-F238E27FC236}">
              <a16:creationId xmlns:a16="http://schemas.microsoft.com/office/drawing/2014/main" id="{C2072347-6516-4085-902D-D34E89D645F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8" name="Text Box 14">
          <a:extLst>
            <a:ext uri="{FF2B5EF4-FFF2-40B4-BE49-F238E27FC236}">
              <a16:creationId xmlns:a16="http://schemas.microsoft.com/office/drawing/2014/main" id="{5DD89F02-9EB1-4B3B-BEA5-7C852402C69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39" name="Text Box 15">
          <a:extLst>
            <a:ext uri="{FF2B5EF4-FFF2-40B4-BE49-F238E27FC236}">
              <a16:creationId xmlns:a16="http://schemas.microsoft.com/office/drawing/2014/main" id="{BC0203CD-3F3F-4C21-8F23-7324291E9EE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0" name="Text Box 14">
          <a:extLst>
            <a:ext uri="{FF2B5EF4-FFF2-40B4-BE49-F238E27FC236}">
              <a16:creationId xmlns:a16="http://schemas.microsoft.com/office/drawing/2014/main" id="{24913D4D-7B7A-4635-8F8A-110C049BCED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1" name="Text Box 15">
          <a:extLst>
            <a:ext uri="{FF2B5EF4-FFF2-40B4-BE49-F238E27FC236}">
              <a16:creationId xmlns:a16="http://schemas.microsoft.com/office/drawing/2014/main" id="{5FA844D1-3F58-450C-9E38-AAED5B8F4E4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2" name="Text Box 14">
          <a:extLst>
            <a:ext uri="{FF2B5EF4-FFF2-40B4-BE49-F238E27FC236}">
              <a16:creationId xmlns:a16="http://schemas.microsoft.com/office/drawing/2014/main" id="{F8EDC25A-EAA9-469A-A90A-7FF8061F2E2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3" name="Text Box 15">
          <a:extLst>
            <a:ext uri="{FF2B5EF4-FFF2-40B4-BE49-F238E27FC236}">
              <a16:creationId xmlns:a16="http://schemas.microsoft.com/office/drawing/2014/main" id="{DEC3EB70-0E5B-4427-A8D6-541F929A16F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4" name="Text Box 14">
          <a:extLst>
            <a:ext uri="{FF2B5EF4-FFF2-40B4-BE49-F238E27FC236}">
              <a16:creationId xmlns:a16="http://schemas.microsoft.com/office/drawing/2014/main" id="{8F8A0C8B-1F95-4B94-BA45-7C4F6F25379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5" name="Text Box 15">
          <a:extLst>
            <a:ext uri="{FF2B5EF4-FFF2-40B4-BE49-F238E27FC236}">
              <a16:creationId xmlns:a16="http://schemas.microsoft.com/office/drawing/2014/main" id="{EE6F36DF-2594-4250-BD30-9426E08DF0A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6" name="Text Box 14">
          <a:extLst>
            <a:ext uri="{FF2B5EF4-FFF2-40B4-BE49-F238E27FC236}">
              <a16:creationId xmlns:a16="http://schemas.microsoft.com/office/drawing/2014/main" id="{37973943-A902-4E36-A962-CF9AB56EF18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7" name="Text Box 15">
          <a:extLst>
            <a:ext uri="{FF2B5EF4-FFF2-40B4-BE49-F238E27FC236}">
              <a16:creationId xmlns:a16="http://schemas.microsoft.com/office/drawing/2014/main" id="{96566C4E-F16B-4FE1-B879-DD9C3673D3C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8" name="Text Box 14">
          <a:extLst>
            <a:ext uri="{FF2B5EF4-FFF2-40B4-BE49-F238E27FC236}">
              <a16:creationId xmlns:a16="http://schemas.microsoft.com/office/drawing/2014/main" id="{DD42E541-3DE7-4C32-ABEB-8700A21A8D3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49" name="Text Box 15">
          <a:extLst>
            <a:ext uri="{FF2B5EF4-FFF2-40B4-BE49-F238E27FC236}">
              <a16:creationId xmlns:a16="http://schemas.microsoft.com/office/drawing/2014/main" id="{92BE84B7-2E25-4238-B7DD-78B9E670FBE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0" name="Text Box 14">
          <a:extLst>
            <a:ext uri="{FF2B5EF4-FFF2-40B4-BE49-F238E27FC236}">
              <a16:creationId xmlns:a16="http://schemas.microsoft.com/office/drawing/2014/main" id="{9DB4F2FD-ACCB-41FC-8C4C-A49B253B40A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1" name="Text Box 15">
          <a:extLst>
            <a:ext uri="{FF2B5EF4-FFF2-40B4-BE49-F238E27FC236}">
              <a16:creationId xmlns:a16="http://schemas.microsoft.com/office/drawing/2014/main" id="{580B89C9-D22B-4956-8D55-0508D930F0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2" name="Text Box 14">
          <a:extLst>
            <a:ext uri="{FF2B5EF4-FFF2-40B4-BE49-F238E27FC236}">
              <a16:creationId xmlns:a16="http://schemas.microsoft.com/office/drawing/2014/main" id="{E85A7654-B866-476F-AC19-4AA88E6647C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3" name="Text Box 15">
          <a:extLst>
            <a:ext uri="{FF2B5EF4-FFF2-40B4-BE49-F238E27FC236}">
              <a16:creationId xmlns:a16="http://schemas.microsoft.com/office/drawing/2014/main" id="{22B17614-6386-4675-A66B-CCC13A768D5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4" name="Text Box 14">
          <a:extLst>
            <a:ext uri="{FF2B5EF4-FFF2-40B4-BE49-F238E27FC236}">
              <a16:creationId xmlns:a16="http://schemas.microsoft.com/office/drawing/2014/main" id="{F1983B51-4FDF-40F8-AD57-4A3D0E70F52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5" name="Text Box 15">
          <a:extLst>
            <a:ext uri="{FF2B5EF4-FFF2-40B4-BE49-F238E27FC236}">
              <a16:creationId xmlns:a16="http://schemas.microsoft.com/office/drawing/2014/main" id="{33771355-1D58-4FA8-8CBD-9E28CDD7070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6" name="Text Box 14">
          <a:extLst>
            <a:ext uri="{FF2B5EF4-FFF2-40B4-BE49-F238E27FC236}">
              <a16:creationId xmlns:a16="http://schemas.microsoft.com/office/drawing/2014/main" id="{F3C7FAD0-CA29-4C34-AA26-8704B61989C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7" name="Text Box 15">
          <a:extLst>
            <a:ext uri="{FF2B5EF4-FFF2-40B4-BE49-F238E27FC236}">
              <a16:creationId xmlns:a16="http://schemas.microsoft.com/office/drawing/2014/main" id="{EC59CCF3-4655-430E-AA4C-99A92CA2AB7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8" name="Text Box 14">
          <a:extLst>
            <a:ext uri="{FF2B5EF4-FFF2-40B4-BE49-F238E27FC236}">
              <a16:creationId xmlns:a16="http://schemas.microsoft.com/office/drawing/2014/main" id="{A0A20CDB-5AB7-472F-856F-9EDA81ECD70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59" name="Text Box 15">
          <a:extLst>
            <a:ext uri="{FF2B5EF4-FFF2-40B4-BE49-F238E27FC236}">
              <a16:creationId xmlns:a16="http://schemas.microsoft.com/office/drawing/2014/main" id="{DF073FA5-70C2-44D9-A7A7-83C4FB73068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0" name="Text Box 14">
          <a:extLst>
            <a:ext uri="{FF2B5EF4-FFF2-40B4-BE49-F238E27FC236}">
              <a16:creationId xmlns:a16="http://schemas.microsoft.com/office/drawing/2014/main" id="{A44D7265-6075-4C90-9C58-4349ED14AFB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1" name="Text Box 15">
          <a:extLst>
            <a:ext uri="{FF2B5EF4-FFF2-40B4-BE49-F238E27FC236}">
              <a16:creationId xmlns:a16="http://schemas.microsoft.com/office/drawing/2014/main" id="{0E04C4E6-335A-4FAA-B2B1-266FEC1E05F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2" name="Text Box 14">
          <a:extLst>
            <a:ext uri="{FF2B5EF4-FFF2-40B4-BE49-F238E27FC236}">
              <a16:creationId xmlns:a16="http://schemas.microsoft.com/office/drawing/2014/main" id="{62CC9A1E-080C-4693-ABE3-2978CC33A17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3" name="Text Box 15">
          <a:extLst>
            <a:ext uri="{FF2B5EF4-FFF2-40B4-BE49-F238E27FC236}">
              <a16:creationId xmlns:a16="http://schemas.microsoft.com/office/drawing/2014/main" id="{BD3D93C1-1ABE-42A9-8FD3-63CDF715AC9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4" name="Text Box 14">
          <a:extLst>
            <a:ext uri="{FF2B5EF4-FFF2-40B4-BE49-F238E27FC236}">
              <a16:creationId xmlns:a16="http://schemas.microsoft.com/office/drawing/2014/main" id="{1FADA36A-7F20-4F2F-8676-B1059B94E21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5" name="Text Box 15">
          <a:extLst>
            <a:ext uri="{FF2B5EF4-FFF2-40B4-BE49-F238E27FC236}">
              <a16:creationId xmlns:a16="http://schemas.microsoft.com/office/drawing/2014/main" id="{6877EAD9-F4AA-4D7A-B832-68449F9FBE6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6" name="Text Box 14">
          <a:extLst>
            <a:ext uri="{FF2B5EF4-FFF2-40B4-BE49-F238E27FC236}">
              <a16:creationId xmlns:a16="http://schemas.microsoft.com/office/drawing/2014/main" id="{CA6E5C2C-AE89-40A8-9E4D-5197B73F94C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7" name="Text Box 15">
          <a:extLst>
            <a:ext uri="{FF2B5EF4-FFF2-40B4-BE49-F238E27FC236}">
              <a16:creationId xmlns:a16="http://schemas.microsoft.com/office/drawing/2014/main" id="{5F33EB6B-F62C-4EDC-9C4B-83CF21E6D28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8" name="Text Box 14">
          <a:extLst>
            <a:ext uri="{FF2B5EF4-FFF2-40B4-BE49-F238E27FC236}">
              <a16:creationId xmlns:a16="http://schemas.microsoft.com/office/drawing/2014/main" id="{EB3A5868-A185-4E6E-A90D-AC9009F9D4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69" name="Text Box 15">
          <a:extLst>
            <a:ext uri="{FF2B5EF4-FFF2-40B4-BE49-F238E27FC236}">
              <a16:creationId xmlns:a16="http://schemas.microsoft.com/office/drawing/2014/main" id="{1CE30608-ABF1-4AEB-8AF5-5C6AD751E0C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0" name="Text Box 14">
          <a:extLst>
            <a:ext uri="{FF2B5EF4-FFF2-40B4-BE49-F238E27FC236}">
              <a16:creationId xmlns:a16="http://schemas.microsoft.com/office/drawing/2014/main" id="{8CAAB41D-CED4-4050-AB1B-400C3A3CBE1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1" name="Text Box 15">
          <a:extLst>
            <a:ext uri="{FF2B5EF4-FFF2-40B4-BE49-F238E27FC236}">
              <a16:creationId xmlns:a16="http://schemas.microsoft.com/office/drawing/2014/main" id="{DD927D2A-D33D-43E6-8AA3-0226A6F3C7C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2" name="Text Box 14">
          <a:extLst>
            <a:ext uri="{FF2B5EF4-FFF2-40B4-BE49-F238E27FC236}">
              <a16:creationId xmlns:a16="http://schemas.microsoft.com/office/drawing/2014/main" id="{53EBE8D6-67E4-4E7D-9FE1-2D98768FC39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3" name="Text Box 15">
          <a:extLst>
            <a:ext uri="{FF2B5EF4-FFF2-40B4-BE49-F238E27FC236}">
              <a16:creationId xmlns:a16="http://schemas.microsoft.com/office/drawing/2014/main" id="{51A685D7-AC4B-4ADF-9ACA-A1D8AC2EBC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4" name="Text Box 14">
          <a:extLst>
            <a:ext uri="{FF2B5EF4-FFF2-40B4-BE49-F238E27FC236}">
              <a16:creationId xmlns:a16="http://schemas.microsoft.com/office/drawing/2014/main" id="{AD56817F-3899-4513-9A84-666507C8BCB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5" name="Text Box 15">
          <a:extLst>
            <a:ext uri="{FF2B5EF4-FFF2-40B4-BE49-F238E27FC236}">
              <a16:creationId xmlns:a16="http://schemas.microsoft.com/office/drawing/2014/main" id="{272488C1-80F8-4DA9-A417-7A1A736D524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6" name="Text Box 14">
          <a:extLst>
            <a:ext uri="{FF2B5EF4-FFF2-40B4-BE49-F238E27FC236}">
              <a16:creationId xmlns:a16="http://schemas.microsoft.com/office/drawing/2014/main" id="{334EB083-BB53-49E8-A00E-A8C4CF97920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7" name="Text Box 15">
          <a:extLst>
            <a:ext uri="{FF2B5EF4-FFF2-40B4-BE49-F238E27FC236}">
              <a16:creationId xmlns:a16="http://schemas.microsoft.com/office/drawing/2014/main" id="{3BE04B0C-1A31-4703-A531-F84234522F3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8" name="Text Box 14">
          <a:extLst>
            <a:ext uri="{FF2B5EF4-FFF2-40B4-BE49-F238E27FC236}">
              <a16:creationId xmlns:a16="http://schemas.microsoft.com/office/drawing/2014/main" id="{6B3371BE-0253-45FA-A715-BD7A4440B31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79" name="Text Box 15">
          <a:extLst>
            <a:ext uri="{FF2B5EF4-FFF2-40B4-BE49-F238E27FC236}">
              <a16:creationId xmlns:a16="http://schemas.microsoft.com/office/drawing/2014/main" id="{71BB0AC0-03EC-40B0-86EF-8CBC390554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0" name="Text Box 14">
          <a:extLst>
            <a:ext uri="{FF2B5EF4-FFF2-40B4-BE49-F238E27FC236}">
              <a16:creationId xmlns:a16="http://schemas.microsoft.com/office/drawing/2014/main" id="{DBDEFB4C-7CED-4691-B5FB-B8CDB5F4782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1" name="Text Box 15">
          <a:extLst>
            <a:ext uri="{FF2B5EF4-FFF2-40B4-BE49-F238E27FC236}">
              <a16:creationId xmlns:a16="http://schemas.microsoft.com/office/drawing/2014/main" id="{22DE7E1F-2530-41C0-AEA7-45218867D7F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2" name="Text Box 14">
          <a:extLst>
            <a:ext uri="{FF2B5EF4-FFF2-40B4-BE49-F238E27FC236}">
              <a16:creationId xmlns:a16="http://schemas.microsoft.com/office/drawing/2014/main" id="{0B652A63-BDF7-4A57-8CBF-ABB5457D5C2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3" name="Text Box 15">
          <a:extLst>
            <a:ext uri="{FF2B5EF4-FFF2-40B4-BE49-F238E27FC236}">
              <a16:creationId xmlns:a16="http://schemas.microsoft.com/office/drawing/2014/main" id="{B3A3FD7D-8767-4140-A718-1174B4370D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4" name="Text Box 14">
          <a:extLst>
            <a:ext uri="{FF2B5EF4-FFF2-40B4-BE49-F238E27FC236}">
              <a16:creationId xmlns:a16="http://schemas.microsoft.com/office/drawing/2014/main" id="{386E3BFE-0316-4987-9BE2-A7A8C2F749F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5" name="Text Box 15">
          <a:extLst>
            <a:ext uri="{FF2B5EF4-FFF2-40B4-BE49-F238E27FC236}">
              <a16:creationId xmlns:a16="http://schemas.microsoft.com/office/drawing/2014/main" id="{33F4728C-D690-4991-8485-C6DF2763334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6" name="Text Box 14">
          <a:extLst>
            <a:ext uri="{FF2B5EF4-FFF2-40B4-BE49-F238E27FC236}">
              <a16:creationId xmlns:a16="http://schemas.microsoft.com/office/drawing/2014/main" id="{07A1824E-4472-45AF-A539-B85213EB15B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7" name="Text Box 15">
          <a:extLst>
            <a:ext uri="{FF2B5EF4-FFF2-40B4-BE49-F238E27FC236}">
              <a16:creationId xmlns:a16="http://schemas.microsoft.com/office/drawing/2014/main" id="{E1508EF0-6E48-4753-9669-448FC2B11C3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8" name="Text Box 14">
          <a:extLst>
            <a:ext uri="{FF2B5EF4-FFF2-40B4-BE49-F238E27FC236}">
              <a16:creationId xmlns:a16="http://schemas.microsoft.com/office/drawing/2014/main" id="{261F461B-E43F-467D-9B93-9851BE0413A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89" name="Text Box 15">
          <a:extLst>
            <a:ext uri="{FF2B5EF4-FFF2-40B4-BE49-F238E27FC236}">
              <a16:creationId xmlns:a16="http://schemas.microsoft.com/office/drawing/2014/main" id="{A43ED9F6-007D-4898-8E7F-99FCDC033D9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0" name="Text Box 14">
          <a:extLst>
            <a:ext uri="{FF2B5EF4-FFF2-40B4-BE49-F238E27FC236}">
              <a16:creationId xmlns:a16="http://schemas.microsoft.com/office/drawing/2014/main" id="{B90F46C0-CCEA-4ED7-B754-8A84BB1002B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1" name="Text Box 15">
          <a:extLst>
            <a:ext uri="{FF2B5EF4-FFF2-40B4-BE49-F238E27FC236}">
              <a16:creationId xmlns:a16="http://schemas.microsoft.com/office/drawing/2014/main" id="{D41F007D-F758-49A5-AB55-DD1C7431FCB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2" name="Text Box 14">
          <a:extLst>
            <a:ext uri="{FF2B5EF4-FFF2-40B4-BE49-F238E27FC236}">
              <a16:creationId xmlns:a16="http://schemas.microsoft.com/office/drawing/2014/main" id="{ADBB64FA-7075-43F5-BAA2-FCB2625352B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3" name="Text Box 15">
          <a:extLst>
            <a:ext uri="{FF2B5EF4-FFF2-40B4-BE49-F238E27FC236}">
              <a16:creationId xmlns:a16="http://schemas.microsoft.com/office/drawing/2014/main" id="{26E5D439-B46D-46FE-9C8A-01ACB17426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4" name="Text Box 14">
          <a:extLst>
            <a:ext uri="{FF2B5EF4-FFF2-40B4-BE49-F238E27FC236}">
              <a16:creationId xmlns:a16="http://schemas.microsoft.com/office/drawing/2014/main" id="{3B860B3F-7419-4543-9FBE-CDEB59DA0C6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5" name="Text Box 15">
          <a:extLst>
            <a:ext uri="{FF2B5EF4-FFF2-40B4-BE49-F238E27FC236}">
              <a16:creationId xmlns:a16="http://schemas.microsoft.com/office/drawing/2014/main" id="{52BE9C6C-F850-4BBD-8773-FC1795585D6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6" name="Text Box 14">
          <a:extLst>
            <a:ext uri="{FF2B5EF4-FFF2-40B4-BE49-F238E27FC236}">
              <a16:creationId xmlns:a16="http://schemas.microsoft.com/office/drawing/2014/main" id="{D5FD6289-C67C-4828-8C0F-85ED22BA46F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7" name="Text Box 15">
          <a:extLst>
            <a:ext uri="{FF2B5EF4-FFF2-40B4-BE49-F238E27FC236}">
              <a16:creationId xmlns:a16="http://schemas.microsoft.com/office/drawing/2014/main" id="{1656883F-317E-4AC1-8A49-35EFA099D65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8" name="Text Box 14">
          <a:extLst>
            <a:ext uri="{FF2B5EF4-FFF2-40B4-BE49-F238E27FC236}">
              <a16:creationId xmlns:a16="http://schemas.microsoft.com/office/drawing/2014/main" id="{68473ED9-C070-49D6-B90A-0974AE70552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899" name="Text Box 15">
          <a:extLst>
            <a:ext uri="{FF2B5EF4-FFF2-40B4-BE49-F238E27FC236}">
              <a16:creationId xmlns:a16="http://schemas.microsoft.com/office/drawing/2014/main" id="{77803449-9A44-4D28-BE3F-2DA0F9BC0CF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0" name="Text Box 14">
          <a:extLst>
            <a:ext uri="{FF2B5EF4-FFF2-40B4-BE49-F238E27FC236}">
              <a16:creationId xmlns:a16="http://schemas.microsoft.com/office/drawing/2014/main" id="{960A534F-97BC-4DFD-9CD8-98F357F90AC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1" name="Text Box 15">
          <a:extLst>
            <a:ext uri="{FF2B5EF4-FFF2-40B4-BE49-F238E27FC236}">
              <a16:creationId xmlns:a16="http://schemas.microsoft.com/office/drawing/2014/main" id="{1DF4A7CB-5494-4C89-9802-CD4CF4C881F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2" name="Text Box 14">
          <a:extLst>
            <a:ext uri="{FF2B5EF4-FFF2-40B4-BE49-F238E27FC236}">
              <a16:creationId xmlns:a16="http://schemas.microsoft.com/office/drawing/2014/main" id="{CB31CAD8-1983-4C2D-B01E-7FE12AA4D4B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3" name="Text Box 15">
          <a:extLst>
            <a:ext uri="{FF2B5EF4-FFF2-40B4-BE49-F238E27FC236}">
              <a16:creationId xmlns:a16="http://schemas.microsoft.com/office/drawing/2014/main" id="{1C278A40-7680-4620-A80D-BAF8B7FD4BF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4" name="Text Box 14">
          <a:extLst>
            <a:ext uri="{FF2B5EF4-FFF2-40B4-BE49-F238E27FC236}">
              <a16:creationId xmlns:a16="http://schemas.microsoft.com/office/drawing/2014/main" id="{69094EEE-22F6-4262-8E5C-DA080AFD489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5" name="Text Box 15">
          <a:extLst>
            <a:ext uri="{FF2B5EF4-FFF2-40B4-BE49-F238E27FC236}">
              <a16:creationId xmlns:a16="http://schemas.microsoft.com/office/drawing/2014/main" id="{C4E0BCE8-E7E9-4027-8B1B-D453D8EE1CE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6" name="Text Box 14">
          <a:extLst>
            <a:ext uri="{FF2B5EF4-FFF2-40B4-BE49-F238E27FC236}">
              <a16:creationId xmlns:a16="http://schemas.microsoft.com/office/drawing/2014/main" id="{8CD09B1E-D0D0-49C7-A810-AC1507E182D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7" name="Text Box 15">
          <a:extLst>
            <a:ext uri="{FF2B5EF4-FFF2-40B4-BE49-F238E27FC236}">
              <a16:creationId xmlns:a16="http://schemas.microsoft.com/office/drawing/2014/main" id="{448A172E-051C-49A5-A3EE-FF282F6D354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8" name="Text Box 14">
          <a:extLst>
            <a:ext uri="{FF2B5EF4-FFF2-40B4-BE49-F238E27FC236}">
              <a16:creationId xmlns:a16="http://schemas.microsoft.com/office/drawing/2014/main" id="{11695778-5D3E-4DB3-AEF4-15ABC6290E1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09" name="Text Box 15">
          <a:extLst>
            <a:ext uri="{FF2B5EF4-FFF2-40B4-BE49-F238E27FC236}">
              <a16:creationId xmlns:a16="http://schemas.microsoft.com/office/drawing/2014/main" id="{D64BB9CB-0F9A-4D23-91E4-7D090F0BA6C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0" name="Text Box 14">
          <a:extLst>
            <a:ext uri="{FF2B5EF4-FFF2-40B4-BE49-F238E27FC236}">
              <a16:creationId xmlns:a16="http://schemas.microsoft.com/office/drawing/2014/main" id="{80966919-3EF8-4427-9270-C81CE4F908C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1" name="Text Box 15">
          <a:extLst>
            <a:ext uri="{FF2B5EF4-FFF2-40B4-BE49-F238E27FC236}">
              <a16:creationId xmlns:a16="http://schemas.microsoft.com/office/drawing/2014/main" id="{C277E345-EFB9-4F5D-9772-D660E9B5AD2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2" name="Text Box 14">
          <a:extLst>
            <a:ext uri="{FF2B5EF4-FFF2-40B4-BE49-F238E27FC236}">
              <a16:creationId xmlns:a16="http://schemas.microsoft.com/office/drawing/2014/main" id="{D05EE5B0-2701-4F7C-ACBD-E1AF0416312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3" name="Text Box 15">
          <a:extLst>
            <a:ext uri="{FF2B5EF4-FFF2-40B4-BE49-F238E27FC236}">
              <a16:creationId xmlns:a16="http://schemas.microsoft.com/office/drawing/2014/main" id="{52B525A8-9AAA-44DD-AA41-1E66CEFCE18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4" name="Text Box 14">
          <a:extLst>
            <a:ext uri="{FF2B5EF4-FFF2-40B4-BE49-F238E27FC236}">
              <a16:creationId xmlns:a16="http://schemas.microsoft.com/office/drawing/2014/main" id="{9F0714B9-8870-4B52-BA59-C473415A128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5" name="Text Box 15">
          <a:extLst>
            <a:ext uri="{FF2B5EF4-FFF2-40B4-BE49-F238E27FC236}">
              <a16:creationId xmlns:a16="http://schemas.microsoft.com/office/drawing/2014/main" id="{1627F09F-BA13-4949-BBEA-69FC8453333E}"/>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6" name="Text Box 14">
          <a:extLst>
            <a:ext uri="{FF2B5EF4-FFF2-40B4-BE49-F238E27FC236}">
              <a16:creationId xmlns:a16="http://schemas.microsoft.com/office/drawing/2014/main" id="{E3DA8851-B358-4E34-AC0B-BDD4507D8062}"/>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7" name="Text Box 15">
          <a:extLst>
            <a:ext uri="{FF2B5EF4-FFF2-40B4-BE49-F238E27FC236}">
              <a16:creationId xmlns:a16="http://schemas.microsoft.com/office/drawing/2014/main" id="{17A59EFD-C86B-430D-A439-60641BCA692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8" name="Text Box 14">
          <a:extLst>
            <a:ext uri="{FF2B5EF4-FFF2-40B4-BE49-F238E27FC236}">
              <a16:creationId xmlns:a16="http://schemas.microsoft.com/office/drawing/2014/main" id="{DA70694F-5BCA-4097-B4CD-789F6FEED3A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19" name="Text Box 15">
          <a:extLst>
            <a:ext uri="{FF2B5EF4-FFF2-40B4-BE49-F238E27FC236}">
              <a16:creationId xmlns:a16="http://schemas.microsoft.com/office/drawing/2014/main" id="{87C77AD8-7D68-4071-AB76-6FC770D29CF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0" name="Text Box 14">
          <a:extLst>
            <a:ext uri="{FF2B5EF4-FFF2-40B4-BE49-F238E27FC236}">
              <a16:creationId xmlns:a16="http://schemas.microsoft.com/office/drawing/2014/main" id="{95CAC17A-A498-4295-B26E-61BC6908DB7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1" name="Text Box 15">
          <a:extLst>
            <a:ext uri="{FF2B5EF4-FFF2-40B4-BE49-F238E27FC236}">
              <a16:creationId xmlns:a16="http://schemas.microsoft.com/office/drawing/2014/main" id="{28FBD24A-6DF7-49A8-B7DB-32384BAFE75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2" name="Text Box 14">
          <a:extLst>
            <a:ext uri="{FF2B5EF4-FFF2-40B4-BE49-F238E27FC236}">
              <a16:creationId xmlns:a16="http://schemas.microsoft.com/office/drawing/2014/main" id="{F9DAC1B7-27D3-4DA5-8426-38E9444770A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3" name="Text Box 15">
          <a:extLst>
            <a:ext uri="{FF2B5EF4-FFF2-40B4-BE49-F238E27FC236}">
              <a16:creationId xmlns:a16="http://schemas.microsoft.com/office/drawing/2014/main" id="{E47F4B65-9B93-474B-BBEB-373FD2C0857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4" name="Text Box 14">
          <a:extLst>
            <a:ext uri="{FF2B5EF4-FFF2-40B4-BE49-F238E27FC236}">
              <a16:creationId xmlns:a16="http://schemas.microsoft.com/office/drawing/2014/main" id="{2C665F15-87C4-40B8-B8A7-324F09F521EF}"/>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5" name="Text Box 15">
          <a:extLst>
            <a:ext uri="{FF2B5EF4-FFF2-40B4-BE49-F238E27FC236}">
              <a16:creationId xmlns:a16="http://schemas.microsoft.com/office/drawing/2014/main" id="{AEB5009F-D82B-476B-8D6F-57DA2C3E4C1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6" name="Text Box 14">
          <a:extLst>
            <a:ext uri="{FF2B5EF4-FFF2-40B4-BE49-F238E27FC236}">
              <a16:creationId xmlns:a16="http://schemas.microsoft.com/office/drawing/2014/main" id="{66203052-E968-48C7-AA00-3D8CEAD0F87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7" name="Text Box 15">
          <a:extLst>
            <a:ext uri="{FF2B5EF4-FFF2-40B4-BE49-F238E27FC236}">
              <a16:creationId xmlns:a16="http://schemas.microsoft.com/office/drawing/2014/main" id="{FFFF6FC1-8820-49A9-A0F6-6F6680A2643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8" name="Text Box 14">
          <a:extLst>
            <a:ext uri="{FF2B5EF4-FFF2-40B4-BE49-F238E27FC236}">
              <a16:creationId xmlns:a16="http://schemas.microsoft.com/office/drawing/2014/main" id="{3E5F1ECE-8F7F-40E8-9A89-23077278998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29" name="Text Box 15">
          <a:extLst>
            <a:ext uri="{FF2B5EF4-FFF2-40B4-BE49-F238E27FC236}">
              <a16:creationId xmlns:a16="http://schemas.microsoft.com/office/drawing/2014/main" id="{08367678-F79A-4637-9B6E-BCF50616A43B}"/>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0" name="Text Box 14">
          <a:extLst>
            <a:ext uri="{FF2B5EF4-FFF2-40B4-BE49-F238E27FC236}">
              <a16:creationId xmlns:a16="http://schemas.microsoft.com/office/drawing/2014/main" id="{6D3BF739-CE74-4E75-A0D5-872F868CEA5A}"/>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1" name="Text Box 15">
          <a:extLst>
            <a:ext uri="{FF2B5EF4-FFF2-40B4-BE49-F238E27FC236}">
              <a16:creationId xmlns:a16="http://schemas.microsoft.com/office/drawing/2014/main" id="{CC66A6B5-FE7E-46F6-895B-B9545A109444}"/>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2" name="Text Box 14">
          <a:extLst>
            <a:ext uri="{FF2B5EF4-FFF2-40B4-BE49-F238E27FC236}">
              <a16:creationId xmlns:a16="http://schemas.microsoft.com/office/drawing/2014/main" id="{F0EE2AA4-A326-4EB1-B88C-4AF69F1346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3" name="Text Box 15">
          <a:extLst>
            <a:ext uri="{FF2B5EF4-FFF2-40B4-BE49-F238E27FC236}">
              <a16:creationId xmlns:a16="http://schemas.microsoft.com/office/drawing/2014/main" id="{67707334-D9B6-47BA-9DEF-174FCC351F3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4" name="Text Box 14">
          <a:extLst>
            <a:ext uri="{FF2B5EF4-FFF2-40B4-BE49-F238E27FC236}">
              <a16:creationId xmlns:a16="http://schemas.microsoft.com/office/drawing/2014/main" id="{127595B5-8D8B-47E8-9E71-C6538ABBCA3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5" name="Text Box 15">
          <a:extLst>
            <a:ext uri="{FF2B5EF4-FFF2-40B4-BE49-F238E27FC236}">
              <a16:creationId xmlns:a16="http://schemas.microsoft.com/office/drawing/2014/main" id="{9F935A03-91B4-4BA6-81D4-E9121A411C0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6" name="Text Box 14">
          <a:extLst>
            <a:ext uri="{FF2B5EF4-FFF2-40B4-BE49-F238E27FC236}">
              <a16:creationId xmlns:a16="http://schemas.microsoft.com/office/drawing/2014/main" id="{26D2B3A6-3685-452D-8F2D-D8FD348D8F8C}"/>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7" name="Text Box 15">
          <a:extLst>
            <a:ext uri="{FF2B5EF4-FFF2-40B4-BE49-F238E27FC236}">
              <a16:creationId xmlns:a16="http://schemas.microsoft.com/office/drawing/2014/main" id="{EE506074-522E-4EB2-8A49-F709C7628F8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8" name="Text Box 14">
          <a:extLst>
            <a:ext uri="{FF2B5EF4-FFF2-40B4-BE49-F238E27FC236}">
              <a16:creationId xmlns:a16="http://schemas.microsoft.com/office/drawing/2014/main" id="{ED940583-F0FB-4071-96B4-0194ADF902D5}"/>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39" name="Text Box 15">
          <a:extLst>
            <a:ext uri="{FF2B5EF4-FFF2-40B4-BE49-F238E27FC236}">
              <a16:creationId xmlns:a16="http://schemas.microsoft.com/office/drawing/2014/main" id="{974D943D-2733-40D2-8BF0-40513C6C73FD}"/>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0" name="Text Box 14">
          <a:extLst>
            <a:ext uri="{FF2B5EF4-FFF2-40B4-BE49-F238E27FC236}">
              <a16:creationId xmlns:a16="http://schemas.microsoft.com/office/drawing/2014/main" id="{0B34FC62-1E00-4D8A-93A8-14833CFC7783}"/>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1" name="Text Box 15">
          <a:extLst>
            <a:ext uri="{FF2B5EF4-FFF2-40B4-BE49-F238E27FC236}">
              <a16:creationId xmlns:a16="http://schemas.microsoft.com/office/drawing/2014/main" id="{074D7AE6-9DC9-4056-BA42-9042E28966D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2" name="Text Box 14">
          <a:extLst>
            <a:ext uri="{FF2B5EF4-FFF2-40B4-BE49-F238E27FC236}">
              <a16:creationId xmlns:a16="http://schemas.microsoft.com/office/drawing/2014/main" id="{B041A621-8C08-48A5-97B6-068FDA57F4D9}"/>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3" name="Text Box 15">
          <a:extLst>
            <a:ext uri="{FF2B5EF4-FFF2-40B4-BE49-F238E27FC236}">
              <a16:creationId xmlns:a16="http://schemas.microsoft.com/office/drawing/2014/main" id="{A645BEEF-CECA-4234-B70E-D20DA446A3A6}"/>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4" name="Text Box 14">
          <a:extLst>
            <a:ext uri="{FF2B5EF4-FFF2-40B4-BE49-F238E27FC236}">
              <a16:creationId xmlns:a16="http://schemas.microsoft.com/office/drawing/2014/main" id="{47AE7703-82D1-4E9D-A54E-C890BD634EA7}"/>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5" name="Text Box 15">
          <a:extLst>
            <a:ext uri="{FF2B5EF4-FFF2-40B4-BE49-F238E27FC236}">
              <a16:creationId xmlns:a16="http://schemas.microsoft.com/office/drawing/2014/main" id="{5E804EC4-749C-4116-B029-4312C0C5EA20}"/>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6" name="Text Box 14">
          <a:extLst>
            <a:ext uri="{FF2B5EF4-FFF2-40B4-BE49-F238E27FC236}">
              <a16:creationId xmlns:a16="http://schemas.microsoft.com/office/drawing/2014/main" id="{DB2CD5B9-0C95-4D21-B86A-A8C3D369DFE8}"/>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47</xdr:row>
      <xdr:rowOff>0</xdr:rowOff>
    </xdr:from>
    <xdr:ext cx="0" cy="133350"/>
    <xdr:sp macro="" textlink="">
      <xdr:nvSpPr>
        <xdr:cNvPr id="947" name="Text Box 15">
          <a:extLst>
            <a:ext uri="{FF2B5EF4-FFF2-40B4-BE49-F238E27FC236}">
              <a16:creationId xmlns:a16="http://schemas.microsoft.com/office/drawing/2014/main" id="{CC65BE14-2E3D-4A0A-B642-B2C469229801}"/>
            </a:ext>
          </a:extLst>
        </xdr:cNvPr>
        <xdr:cNvSpPr txBox="1">
          <a:spLocks noChangeArrowheads="1"/>
        </xdr:cNvSpPr>
      </xdr:nvSpPr>
      <xdr:spPr bwMode="auto">
        <a:xfrm flipH="1">
          <a:off x="913638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48" name="Text Box 14">
          <a:extLst>
            <a:ext uri="{FF2B5EF4-FFF2-40B4-BE49-F238E27FC236}">
              <a16:creationId xmlns:a16="http://schemas.microsoft.com/office/drawing/2014/main" id="{1982281F-E0BC-49F6-874D-91EF377BEFA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49" name="Text Box 15">
          <a:extLst>
            <a:ext uri="{FF2B5EF4-FFF2-40B4-BE49-F238E27FC236}">
              <a16:creationId xmlns:a16="http://schemas.microsoft.com/office/drawing/2014/main" id="{37330295-8A1C-47BC-B0D5-664B29977A5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0" name="Text Box 14">
          <a:extLst>
            <a:ext uri="{FF2B5EF4-FFF2-40B4-BE49-F238E27FC236}">
              <a16:creationId xmlns:a16="http://schemas.microsoft.com/office/drawing/2014/main" id="{1DA30716-E113-43C5-A58C-F851A273AF9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1" name="Text Box 15">
          <a:extLst>
            <a:ext uri="{FF2B5EF4-FFF2-40B4-BE49-F238E27FC236}">
              <a16:creationId xmlns:a16="http://schemas.microsoft.com/office/drawing/2014/main" id="{25E05399-804F-4126-B3EA-37636E670C2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2" name="Text Box 14">
          <a:extLst>
            <a:ext uri="{FF2B5EF4-FFF2-40B4-BE49-F238E27FC236}">
              <a16:creationId xmlns:a16="http://schemas.microsoft.com/office/drawing/2014/main" id="{603BD343-5C69-4929-904A-1256F0BE0DA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3" name="Text Box 15">
          <a:extLst>
            <a:ext uri="{FF2B5EF4-FFF2-40B4-BE49-F238E27FC236}">
              <a16:creationId xmlns:a16="http://schemas.microsoft.com/office/drawing/2014/main" id="{1387862B-58B7-470A-A5F9-FDEFE2E2E52D}"/>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4" name="Text Box 14">
          <a:extLst>
            <a:ext uri="{FF2B5EF4-FFF2-40B4-BE49-F238E27FC236}">
              <a16:creationId xmlns:a16="http://schemas.microsoft.com/office/drawing/2014/main" id="{AA4842E7-D4A8-44FE-B8C4-B2805BC8842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5" name="Text Box 15">
          <a:extLst>
            <a:ext uri="{FF2B5EF4-FFF2-40B4-BE49-F238E27FC236}">
              <a16:creationId xmlns:a16="http://schemas.microsoft.com/office/drawing/2014/main" id="{C3E92E30-FB7B-4F8F-87A7-6EC649FBDE5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6" name="Text Box 14">
          <a:extLst>
            <a:ext uri="{FF2B5EF4-FFF2-40B4-BE49-F238E27FC236}">
              <a16:creationId xmlns:a16="http://schemas.microsoft.com/office/drawing/2014/main" id="{EAAA2371-C4E9-4021-9D72-99B6942B2BA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7" name="Text Box 15">
          <a:extLst>
            <a:ext uri="{FF2B5EF4-FFF2-40B4-BE49-F238E27FC236}">
              <a16:creationId xmlns:a16="http://schemas.microsoft.com/office/drawing/2014/main" id="{2D79CD98-56D7-44E2-AE0F-E9D21FF1AF6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8" name="Text Box 14">
          <a:extLst>
            <a:ext uri="{FF2B5EF4-FFF2-40B4-BE49-F238E27FC236}">
              <a16:creationId xmlns:a16="http://schemas.microsoft.com/office/drawing/2014/main" id="{FF34197A-F367-4FFA-B7F4-C9EBE9BCF33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59" name="Text Box 15">
          <a:extLst>
            <a:ext uri="{FF2B5EF4-FFF2-40B4-BE49-F238E27FC236}">
              <a16:creationId xmlns:a16="http://schemas.microsoft.com/office/drawing/2014/main" id="{B16A4D39-63F6-4E23-B524-010165B5C99D}"/>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0" name="Text Box 14">
          <a:extLst>
            <a:ext uri="{FF2B5EF4-FFF2-40B4-BE49-F238E27FC236}">
              <a16:creationId xmlns:a16="http://schemas.microsoft.com/office/drawing/2014/main" id="{5C13C36C-E293-490D-9F80-676A67FF97D4}"/>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1" name="Text Box 15">
          <a:extLst>
            <a:ext uri="{FF2B5EF4-FFF2-40B4-BE49-F238E27FC236}">
              <a16:creationId xmlns:a16="http://schemas.microsoft.com/office/drawing/2014/main" id="{CE779625-36F6-47D8-9FC9-59E7A09FAF5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2" name="Text Box 14">
          <a:extLst>
            <a:ext uri="{FF2B5EF4-FFF2-40B4-BE49-F238E27FC236}">
              <a16:creationId xmlns:a16="http://schemas.microsoft.com/office/drawing/2014/main" id="{2E81FD81-47BA-45F4-9F42-B26008BF00BF}"/>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3" name="Text Box 15">
          <a:extLst>
            <a:ext uri="{FF2B5EF4-FFF2-40B4-BE49-F238E27FC236}">
              <a16:creationId xmlns:a16="http://schemas.microsoft.com/office/drawing/2014/main" id="{3B1B8FA7-582B-45E8-AAC3-C1C208A1F98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4" name="Text Box 14">
          <a:extLst>
            <a:ext uri="{FF2B5EF4-FFF2-40B4-BE49-F238E27FC236}">
              <a16:creationId xmlns:a16="http://schemas.microsoft.com/office/drawing/2014/main" id="{7FAF711F-2BAF-4DEB-97B1-5245F922781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5" name="Text Box 15">
          <a:extLst>
            <a:ext uri="{FF2B5EF4-FFF2-40B4-BE49-F238E27FC236}">
              <a16:creationId xmlns:a16="http://schemas.microsoft.com/office/drawing/2014/main" id="{9404C2D6-9FC6-44D3-A3AA-726A17067E9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6" name="Text Box 14">
          <a:extLst>
            <a:ext uri="{FF2B5EF4-FFF2-40B4-BE49-F238E27FC236}">
              <a16:creationId xmlns:a16="http://schemas.microsoft.com/office/drawing/2014/main" id="{E2AF2C12-DF62-4CB5-80B6-1E1308AEDAE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7" name="Text Box 15">
          <a:extLst>
            <a:ext uri="{FF2B5EF4-FFF2-40B4-BE49-F238E27FC236}">
              <a16:creationId xmlns:a16="http://schemas.microsoft.com/office/drawing/2014/main" id="{66995557-70DC-4D34-8337-8AB5FCC896D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8" name="Text Box 14">
          <a:extLst>
            <a:ext uri="{FF2B5EF4-FFF2-40B4-BE49-F238E27FC236}">
              <a16:creationId xmlns:a16="http://schemas.microsoft.com/office/drawing/2014/main" id="{1222E0EE-B64C-4635-B026-AFBBF4AD4D2A}"/>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69" name="Text Box 15">
          <a:extLst>
            <a:ext uri="{FF2B5EF4-FFF2-40B4-BE49-F238E27FC236}">
              <a16:creationId xmlns:a16="http://schemas.microsoft.com/office/drawing/2014/main" id="{F765B0FB-63AA-44FF-88BA-23EDDE67908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0" name="Text Box 14">
          <a:extLst>
            <a:ext uri="{FF2B5EF4-FFF2-40B4-BE49-F238E27FC236}">
              <a16:creationId xmlns:a16="http://schemas.microsoft.com/office/drawing/2014/main" id="{80BA5887-3329-415E-90D1-25F32AE3172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1" name="Text Box 15">
          <a:extLst>
            <a:ext uri="{FF2B5EF4-FFF2-40B4-BE49-F238E27FC236}">
              <a16:creationId xmlns:a16="http://schemas.microsoft.com/office/drawing/2014/main" id="{A8005875-886B-4071-87C4-E73C18B2D92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2" name="Text Box 14">
          <a:extLst>
            <a:ext uri="{FF2B5EF4-FFF2-40B4-BE49-F238E27FC236}">
              <a16:creationId xmlns:a16="http://schemas.microsoft.com/office/drawing/2014/main" id="{42F8C46E-2641-4AAF-9F8C-1A77B3A5552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3" name="Text Box 15">
          <a:extLst>
            <a:ext uri="{FF2B5EF4-FFF2-40B4-BE49-F238E27FC236}">
              <a16:creationId xmlns:a16="http://schemas.microsoft.com/office/drawing/2014/main" id="{7C4AAA43-6BD7-4108-990D-4B2746004B2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4" name="Text Box 14">
          <a:extLst>
            <a:ext uri="{FF2B5EF4-FFF2-40B4-BE49-F238E27FC236}">
              <a16:creationId xmlns:a16="http://schemas.microsoft.com/office/drawing/2014/main" id="{31986A1A-6C36-4615-A97D-F428B01C871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5" name="Text Box 15">
          <a:extLst>
            <a:ext uri="{FF2B5EF4-FFF2-40B4-BE49-F238E27FC236}">
              <a16:creationId xmlns:a16="http://schemas.microsoft.com/office/drawing/2014/main" id="{61ED420B-6BF7-4765-8EF0-F1A1288A7D7B}"/>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6" name="Text Box 14">
          <a:extLst>
            <a:ext uri="{FF2B5EF4-FFF2-40B4-BE49-F238E27FC236}">
              <a16:creationId xmlns:a16="http://schemas.microsoft.com/office/drawing/2014/main" id="{785EE85D-6946-4987-A4FD-AFA519C6673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7" name="Text Box 15">
          <a:extLst>
            <a:ext uri="{FF2B5EF4-FFF2-40B4-BE49-F238E27FC236}">
              <a16:creationId xmlns:a16="http://schemas.microsoft.com/office/drawing/2014/main" id="{85E57A98-A3A7-4785-86FF-DD9FCF01271A}"/>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8" name="Text Box 14">
          <a:extLst>
            <a:ext uri="{FF2B5EF4-FFF2-40B4-BE49-F238E27FC236}">
              <a16:creationId xmlns:a16="http://schemas.microsoft.com/office/drawing/2014/main" id="{F4401ADF-9F51-4828-B02C-96FC5A87AB5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79" name="Text Box 15">
          <a:extLst>
            <a:ext uri="{FF2B5EF4-FFF2-40B4-BE49-F238E27FC236}">
              <a16:creationId xmlns:a16="http://schemas.microsoft.com/office/drawing/2014/main" id="{926291CE-0A61-4AB0-AB13-DDB47DB7110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0" name="Text Box 14">
          <a:extLst>
            <a:ext uri="{FF2B5EF4-FFF2-40B4-BE49-F238E27FC236}">
              <a16:creationId xmlns:a16="http://schemas.microsoft.com/office/drawing/2014/main" id="{90DDA3D2-E02C-4E4F-B178-8213A4ACA8C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1" name="Text Box 15">
          <a:extLst>
            <a:ext uri="{FF2B5EF4-FFF2-40B4-BE49-F238E27FC236}">
              <a16:creationId xmlns:a16="http://schemas.microsoft.com/office/drawing/2014/main" id="{FB0ADC46-D6BC-4D73-B531-78E886611550}"/>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2" name="Text Box 14">
          <a:extLst>
            <a:ext uri="{FF2B5EF4-FFF2-40B4-BE49-F238E27FC236}">
              <a16:creationId xmlns:a16="http://schemas.microsoft.com/office/drawing/2014/main" id="{8BFA0055-7F0E-44F8-9418-D8DBB596EE1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3" name="Text Box 15">
          <a:extLst>
            <a:ext uri="{FF2B5EF4-FFF2-40B4-BE49-F238E27FC236}">
              <a16:creationId xmlns:a16="http://schemas.microsoft.com/office/drawing/2014/main" id="{C640A1FF-8778-4306-83C9-211999A6D46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4" name="Text Box 14">
          <a:extLst>
            <a:ext uri="{FF2B5EF4-FFF2-40B4-BE49-F238E27FC236}">
              <a16:creationId xmlns:a16="http://schemas.microsoft.com/office/drawing/2014/main" id="{99A2FEA7-515A-4C8B-A342-6262EFDD890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5" name="Text Box 15">
          <a:extLst>
            <a:ext uri="{FF2B5EF4-FFF2-40B4-BE49-F238E27FC236}">
              <a16:creationId xmlns:a16="http://schemas.microsoft.com/office/drawing/2014/main" id="{21A8B8FA-228F-4C15-A8D7-5B3375F7DF0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6" name="Text Box 14">
          <a:extLst>
            <a:ext uri="{FF2B5EF4-FFF2-40B4-BE49-F238E27FC236}">
              <a16:creationId xmlns:a16="http://schemas.microsoft.com/office/drawing/2014/main" id="{8A14C487-985D-4338-8E2D-BCD04F1814C4}"/>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7" name="Text Box 15">
          <a:extLst>
            <a:ext uri="{FF2B5EF4-FFF2-40B4-BE49-F238E27FC236}">
              <a16:creationId xmlns:a16="http://schemas.microsoft.com/office/drawing/2014/main" id="{5244FB77-B34A-474E-8FE5-579837DD7F1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8" name="Text Box 14">
          <a:extLst>
            <a:ext uri="{FF2B5EF4-FFF2-40B4-BE49-F238E27FC236}">
              <a16:creationId xmlns:a16="http://schemas.microsoft.com/office/drawing/2014/main" id="{E3325E84-469E-4185-A370-D049DF939B5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89" name="Text Box 15">
          <a:extLst>
            <a:ext uri="{FF2B5EF4-FFF2-40B4-BE49-F238E27FC236}">
              <a16:creationId xmlns:a16="http://schemas.microsoft.com/office/drawing/2014/main" id="{446BC85D-9F2B-45CB-80E9-FCAA937AF3F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0" name="Text Box 14">
          <a:extLst>
            <a:ext uri="{FF2B5EF4-FFF2-40B4-BE49-F238E27FC236}">
              <a16:creationId xmlns:a16="http://schemas.microsoft.com/office/drawing/2014/main" id="{750CB93D-A990-42D6-9384-A8378828A314}"/>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1" name="Text Box 15">
          <a:extLst>
            <a:ext uri="{FF2B5EF4-FFF2-40B4-BE49-F238E27FC236}">
              <a16:creationId xmlns:a16="http://schemas.microsoft.com/office/drawing/2014/main" id="{953C1839-2AC8-4B30-ABC8-B1620AFFE7ED}"/>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2" name="Text Box 14">
          <a:extLst>
            <a:ext uri="{FF2B5EF4-FFF2-40B4-BE49-F238E27FC236}">
              <a16:creationId xmlns:a16="http://schemas.microsoft.com/office/drawing/2014/main" id="{6246A254-1934-4828-B23E-01CB1F20225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3" name="Text Box 15">
          <a:extLst>
            <a:ext uri="{FF2B5EF4-FFF2-40B4-BE49-F238E27FC236}">
              <a16:creationId xmlns:a16="http://schemas.microsoft.com/office/drawing/2014/main" id="{BC5D8076-0F72-44F7-90AF-FAFDAC1AC74A}"/>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4" name="Text Box 14">
          <a:extLst>
            <a:ext uri="{FF2B5EF4-FFF2-40B4-BE49-F238E27FC236}">
              <a16:creationId xmlns:a16="http://schemas.microsoft.com/office/drawing/2014/main" id="{CC6281BC-222B-4937-99C4-425CDA32704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5" name="Text Box 15">
          <a:extLst>
            <a:ext uri="{FF2B5EF4-FFF2-40B4-BE49-F238E27FC236}">
              <a16:creationId xmlns:a16="http://schemas.microsoft.com/office/drawing/2014/main" id="{1E4D2353-DB89-4555-B0EC-6679F246B6A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6" name="Text Box 14">
          <a:extLst>
            <a:ext uri="{FF2B5EF4-FFF2-40B4-BE49-F238E27FC236}">
              <a16:creationId xmlns:a16="http://schemas.microsoft.com/office/drawing/2014/main" id="{43577A63-BFB1-46DE-8196-36FF6B8F07A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7" name="Text Box 15">
          <a:extLst>
            <a:ext uri="{FF2B5EF4-FFF2-40B4-BE49-F238E27FC236}">
              <a16:creationId xmlns:a16="http://schemas.microsoft.com/office/drawing/2014/main" id="{94848187-F2DB-47B7-9643-444D2A53596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8" name="Text Box 14">
          <a:extLst>
            <a:ext uri="{FF2B5EF4-FFF2-40B4-BE49-F238E27FC236}">
              <a16:creationId xmlns:a16="http://schemas.microsoft.com/office/drawing/2014/main" id="{6AB979F3-0A06-4825-A11E-36CDEBC6B1C4}"/>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999" name="Text Box 15">
          <a:extLst>
            <a:ext uri="{FF2B5EF4-FFF2-40B4-BE49-F238E27FC236}">
              <a16:creationId xmlns:a16="http://schemas.microsoft.com/office/drawing/2014/main" id="{CB1D1552-B364-4ABA-B25E-794125EA705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0" name="Text Box 14">
          <a:extLst>
            <a:ext uri="{FF2B5EF4-FFF2-40B4-BE49-F238E27FC236}">
              <a16:creationId xmlns:a16="http://schemas.microsoft.com/office/drawing/2014/main" id="{D98803E6-9FB0-4C3B-9F59-1F1F6CDE7A4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1" name="Text Box 15">
          <a:extLst>
            <a:ext uri="{FF2B5EF4-FFF2-40B4-BE49-F238E27FC236}">
              <a16:creationId xmlns:a16="http://schemas.microsoft.com/office/drawing/2014/main" id="{3AA90A20-8430-49B0-B1A0-7E344DC1528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2" name="Text Box 14">
          <a:extLst>
            <a:ext uri="{FF2B5EF4-FFF2-40B4-BE49-F238E27FC236}">
              <a16:creationId xmlns:a16="http://schemas.microsoft.com/office/drawing/2014/main" id="{9D725664-EB0F-4BCF-8C68-B17C4706017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3" name="Text Box 15">
          <a:extLst>
            <a:ext uri="{FF2B5EF4-FFF2-40B4-BE49-F238E27FC236}">
              <a16:creationId xmlns:a16="http://schemas.microsoft.com/office/drawing/2014/main" id="{4D6E8111-0B8B-459D-9B59-21B9FE83AD3D}"/>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4" name="Text Box 14">
          <a:extLst>
            <a:ext uri="{FF2B5EF4-FFF2-40B4-BE49-F238E27FC236}">
              <a16:creationId xmlns:a16="http://schemas.microsoft.com/office/drawing/2014/main" id="{E1BBE1FD-2A22-4B51-A622-8172194BB68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5" name="Text Box 15">
          <a:extLst>
            <a:ext uri="{FF2B5EF4-FFF2-40B4-BE49-F238E27FC236}">
              <a16:creationId xmlns:a16="http://schemas.microsoft.com/office/drawing/2014/main" id="{4E9F0440-B3E1-4295-8A40-E1A400D8687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6" name="Text Box 14">
          <a:extLst>
            <a:ext uri="{FF2B5EF4-FFF2-40B4-BE49-F238E27FC236}">
              <a16:creationId xmlns:a16="http://schemas.microsoft.com/office/drawing/2014/main" id="{7CDCE3F6-1354-47CD-8D45-A4FA685B24E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7" name="Text Box 15">
          <a:extLst>
            <a:ext uri="{FF2B5EF4-FFF2-40B4-BE49-F238E27FC236}">
              <a16:creationId xmlns:a16="http://schemas.microsoft.com/office/drawing/2014/main" id="{62C619EC-1DF9-4463-A13A-F135EDA8512B}"/>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8" name="Text Box 14">
          <a:extLst>
            <a:ext uri="{FF2B5EF4-FFF2-40B4-BE49-F238E27FC236}">
              <a16:creationId xmlns:a16="http://schemas.microsoft.com/office/drawing/2014/main" id="{333C053B-EF42-47CA-AC8A-247672898CD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09" name="Text Box 15">
          <a:extLst>
            <a:ext uri="{FF2B5EF4-FFF2-40B4-BE49-F238E27FC236}">
              <a16:creationId xmlns:a16="http://schemas.microsoft.com/office/drawing/2014/main" id="{E71112D5-52D2-4D22-ACA3-46F471E572C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0" name="Text Box 14">
          <a:extLst>
            <a:ext uri="{FF2B5EF4-FFF2-40B4-BE49-F238E27FC236}">
              <a16:creationId xmlns:a16="http://schemas.microsoft.com/office/drawing/2014/main" id="{BACA14FB-424C-4365-91F4-49A317791DE5}"/>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1" name="Text Box 15">
          <a:extLst>
            <a:ext uri="{FF2B5EF4-FFF2-40B4-BE49-F238E27FC236}">
              <a16:creationId xmlns:a16="http://schemas.microsoft.com/office/drawing/2014/main" id="{BD5AEC31-1018-44FB-8AE5-F291F43C8347}"/>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2" name="Text Box 14">
          <a:extLst>
            <a:ext uri="{FF2B5EF4-FFF2-40B4-BE49-F238E27FC236}">
              <a16:creationId xmlns:a16="http://schemas.microsoft.com/office/drawing/2014/main" id="{091B3942-4B44-46EF-A7CF-A1E4A195AC4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3" name="Text Box 15">
          <a:extLst>
            <a:ext uri="{FF2B5EF4-FFF2-40B4-BE49-F238E27FC236}">
              <a16:creationId xmlns:a16="http://schemas.microsoft.com/office/drawing/2014/main" id="{7FA03283-58D9-4B21-ABAE-D615DDDEDD5A}"/>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4" name="Text Box 14">
          <a:extLst>
            <a:ext uri="{FF2B5EF4-FFF2-40B4-BE49-F238E27FC236}">
              <a16:creationId xmlns:a16="http://schemas.microsoft.com/office/drawing/2014/main" id="{096BBA96-43B1-4210-84F9-0605409A22BA}"/>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5" name="Text Box 15">
          <a:extLst>
            <a:ext uri="{FF2B5EF4-FFF2-40B4-BE49-F238E27FC236}">
              <a16:creationId xmlns:a16="http://schemas.microsoft.com/office/drawing/2014/main" id="{2A0CF277-BE0B-40C1-A36A-12FB454996C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6" name="Text Box 14">
          <a:extLst>
            <a:ext uri="{FF2B5EF4-FFF2-40B4-BE49-F238E27FC236}">
              <a16:creationId xmlns:a16="http://schemas.microsoft.com/office/drawing/2014/main" id="{16F77948-1EEA-442A-A34F-9AFF17A27775}"/>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7" name="Text Box 15">
          <a:extLst>
            <a:ext uri="{FF2B5EF4-FFF2-40B4-BE49-F238E27FC236}">
              <a16:creationId xmlns:a16="http://schemas.microsoft.com/office/drawing/2014/main" id="{3B01EEB2-CFC5-41DC-B376-DCF60407E63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8" name="Text Box 14">
          <a:extLst>
            <a:ext uri="{FF2B5EF4-FFF2-40B4-BE49-F238E27FC236}">
              <a16:creationId xmlns:a16="http://schemas.microsoft.com/office/drawing/2014/main" id="{1AC37A67-9C43-4B45-AB64-20970E4FD00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19" name="Text Box 15">
          <a:extLst>
            <a:ext uri="{FF2B5EF4-FFF2-40B4-BE49-F238E27FC236}">
              <a16:creationId xmlns:a16="http://schemas.microsoft.com/office/drawing/2014/main" id="{3CB486A1-23B1-42CA-ABF8-5BB6E9B0E63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0" name="Text Box 14">
          <a:extLst>
            <a:ext uri="{FF2B5EF4-FFF2-40B4-BE49-F238E27FC236}">
              <a16:creationId xmlns:a16="http://schemas.microsoft.com/office/drawing/2014/main" id="{98EAF94B-6C1E-483E-B5AE-1B201AA689B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1" name="Text Box 15">
          <a:extLst>
            <a:ext uri="{FF2B5EF4-FFF2-40B4-BE49-F238E27FC236}">
              <a16:creationId xmlns:a16="http://schemas.microsoft.com/office/drawing/2014/main" id="{E6A32BEC-9216-4074-9666-B271BD9C9195}"/>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2" name="Text Box 14">
          <a:extLst>
            <a:ext uri="{FF2B5EF4-FFF2-40B4-BE49-F238E27FC236}">
              <a16:creationId xmlns:a16="http://schemas.microsoft.com/office/drawing/2014/main" id="{05D7340A-FF79-46B4-9D1A-64EFEFFE7DE6}"/>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3" name="Text Box 15">
          <a:extLst>
            <a:ext uri="{FF2B5EF4-FFF2-40B4-BE49-F238E27FC236}">
              <a16:creationId xmlns:a16="http://schemas.microsoft.com/office/drawing/2014/main" id="{029DEFFC-712B-4B40-923E-7360889A38E3}"/>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4" name="Text Box 14">
          <a:extLst>
            <a:ext uri="{FF2B5EF4-FFF2-40B4-BE49-F238E27FC236}">
              <a16:creationId xmlns:a16="http://schemas.microsoft.com/office/drawing/2014/main" id="{E585BA55-42AC-441D-8B31-58BC4E6DD2D4}"/>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5" name="Text Box 15">
          <a:extLst>
            <a:ext uri="{FF2B5EF4-FFF2-40B4-BE49-F238E27FC236}">
              <a16:creationId xmlns:a16="http://schemas.microsoft.com/office/drawing/2014/main" id="{38C0FF6B-A604-4D90-82DD-21F5B267B75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6" name="Text Box 14">
          <a:extLst>
            <a:ext uri="{FF2B5EF4-FFF2-40B4-BE49-F238E27FC236}">
              <a16:creationId xmlns:a16="http://schemas.microsoft.com/office/drawing/2014/main" id="{6C24D90E-CB3D-4487-9F98-753845A042A5}"/>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7" name="Text Box 15">
          <a:extLst>
            <a:ext uri="{FF2B5EF4-FFF2-40B4-BE49-F238E27FC236}">
              <a16:creationId xmlns:a16="http://schemas.microsoft.com/office/drawing/2014/main" id="{943D5915-AF76-472E-8849-632FE75FC7B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8" name="Text Box 14">
          <a:extLst>
            <a:ext uri="{FF2B5EF4-FFF2-40B4-BE49-F238E27FC236}">
              <a16:creationId xmlns:a16="http://schemas.microsoft.com/office/drawing/2014/main" id="{1F7AD003-B9F0-4F54-860D-66DB39A4D74C}"/>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29" name="Text Box 15">
          <a:extLst>
            <a:ext uri="{FF2B5EF4-FFF2-40B4-BE49-F238E27FC236}">
              <a16:creationId xmlns:a16="http://schemas.microsoft.com/office/drawing/2014/main" id="{6A7FAF72-9ECD-4A40-8425-866F34AEAEB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0" name="Text Box 14">
          <a:extLst>
            <a:ext uri="{FF2B5EF4-FFF2-40B4-BE49-F238E27FC236}">
              <a16:creationId xmlns:a16="http://schemas.microsoft.com/office/drawing/2014/main" id="{C551897B-F2BD-4244-9872-120917C1BFE9}"/>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1" name="Text Box 15">
          <a:extLst>
            <a:ext uri="{FF2B5EF4-FFF2-40B4-BE49-F238E27FC236}">
              <a16:creationId xmlns:a16="http://schemas.microsoft.com/office/drawing/2014/main" id="{DB30145B-1123-4084-9A62-356F7C5C3EBF}"/>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2" name="Text Box 14">
          <a:extLst>
            <a:ext uri="{FF2B5EF4-FFF2-40B4-BE49-F238E27FC236}">
              <a16:creationId xmlns:a16="http://schemas.microsoft.com/office/drawing/2014/main" id="{F17780B6-73B3-452F-A26D-D12711FB5F9E}"/>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3" name="Text Box 15">
          <a:extLst>
            <a:ext uri="{FF2B5EF4-FFF2-40B4-BE49-F238E27FC236}">
              <a16:creationId xmlns:a16="http://schemas.microsoft.com/office/drawing/2014/main" id="{57BF0D5C-1A3E-47D1-BA78-194ECEF0D532}"/>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4" name="Text Box 14">
          <a:extLst>
            <a:ext uri="{FF2B5EF4-FFF2-40B4-BE49-F238E27FC236}">
              <a16:creationId xmlns:a16="http://schemas.microsoft.com/office/drawing/2014/main" id="{9BCE72A5-292C-4825-ACE4-969602936F01}"/>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47</xdr:row>
      <xdr:rowOff>0</xdr:rowOff>
    </xdr:from>
    <xdr:ext cx="0" cy="133350"/>
    <xdr:sp macro="" textlink="">
      <xdr:nvSpPr>
        <xdr:cNvPr id="1035" name="Text Box 15">
          <a:extLst>
            <a:ext uri="{FF2B5EF4-FFF2-40B4-BE49-F238E27FC236}">
              <a16:creationId xmlns:a16="http://schemas.microsoft.com/office/drawing/2014/main" id="{E31540F7-F9D8-43E8-8809-C099B49CE4C8}"/>
            </a:ext>
          </a:extLst>
        </xdr:cNvPr>
        <xdr:cNvSpPr txBox="1">
          <a:spLocks noChangeArrowheads="1"/>
        </xdr:cNvSpPr>
      </xdr:nvSpPr>
      <xdr:spPr bwMode="auto">
        <a:xfrm flipH="1">
          <a:off x="14874240" y="2315718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1571625</xdr:colOff>
      <xdr:row>1</xdr:row>
      <xdr:rowOff>0</xdr:rowOff>
    </xdr:to>
    <xdr:pic>
      <xdr:nvPicPr>
        <xdr:cNvPr id="2" name="Picture 1">
          <a:extLst>
            <a:ext uri="{FF2B5EF4-FFF2-40B4-BE49-F238E27FC236}">
              <a16:creationId xmlns:a16="http://schemas.microsoft.com/office/drawing/2014/main" id="{B150E7FE-D953-44AA-A1A5-924E3B7547C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9212" t="45413" r="27471" b="32573"/>
        <a:stretch/>
      </xdr:blipFill>
      <xdr:spPr>
        <a:xfrm>
          <a:off x="0" y="0"/>
          <a:ext cx="1571625" cy="2103120"/>
        </a:xfrm>
        <a:prstGeom prst="rect">
          <a:avLst/>
        </a:prstGeom>
      </xdr:spPr>
    </xdr:pic>
    <xdr:clientData/>
  </xdr:twoCellAnchor>
  <xdr:oneCellAnchor>
    <xdr:from>
      <xdr:col>2</xdr:col>
      <xdr:colOff>14287</xdr:colOff>
      <xdr:row>0</xdr:row>
      <xdr:rowOff>4269</xdr:rowOff>
    </xdr:from>
    <xdr:ext cx="1961972" cy="2097800"/>
    <xdr:pic>
      <xdr:nvPicPr>
        <xdr:cNvPr id="3" name="Picture 2">
          <a:extLst>
            <a:ext uri="{FF2B5EF4-FFF2-40B4-BE49-F238E27FC236}">
              <a16:creationId xmlns:a16="http://schemas.microsoft.com/office/drawing/2014/main" id="{E5A028BD-D510-40D7-8E21-E23199C489D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1748" t="43841" r="14161" b="36810"/>
        <a:stretch/>
      </xdr:blipFill>
      <xdr:spPr>
        <a:xfrm>
          <a:off x="1766887" y="4269"/>
          <a:ext cx="1961972" cy="2097800"/>
        </a:xfrm>
        <a:prstGeom prst="rect">
          <a:avLst/>
        </a:prstGeom>
      </xdr:spPr>
    </xdr:pic>
    <xdr:clientData/>
  </xdr:oneCellAnchor>
  <xdr:twoCellAnchor editAs="oneCell">
    <xdr:from>
      <xdr:col>4</xdr:col>
      <xdr:colOff>356474</xdr:colOff>
      <xdr:row>0</xdr:row>
      <xdr:rowOff>0</xdr:rowOff>
    </xdr:from>
    <xdr:to>
      <xdr:col>4</xdr:col>
      <xdr:colOff>2453288</xdr:colOff>
      <xdr:row>0</xdr:row>
      <xdr:rowOff>2096814</xdr:rowOff>
    </xdr:to>
    <xdr:pic>
      <xdr:nvPicPr>
        <xdr:cNvPr id="4" name="Picture 3">
          <a:extLst>
            <a:ext uri="{FF2B5EF4-FFF2-40B4-BE49-F238E27FC236}">
              <a16:creationId xmlns:a16="http://schemas.microsoft.com/office/drawing/2014/main" id="{B66A50B3-1C13-4455-90FE-1DDBEBE6A0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4265534" y="0"/>
          <a:ext cx="2096814" cy="2096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533400</xdr:colOff>
      <xdr:row>0</xdr:row>
      <xdr:rowOff>472440</xdr:rowOff>
    </xdr:from>
    <xdr:to>
      <xdr:col>6</xdr:col>
      <xdr:colOff>2179320</xdr:colOff>
      <xdr:row>0</xdr:row>
      <xdr:rowOff>1772438</xdr:rowOff>
    </xdr:to>
    <xdr:pic>
      <xdr:nvPicPr>
        <xdr:cNvPr id="11" name="Picture 10">
          <a:extLst>
            <a:ext uri="{FF2B5EF4-FFF2-40B4-BE49-F238E27FC236}">
              <a16:creationId xmlns:a16="http://schemas.microsoft.com/office/drawing/2014/main" id="{D3013040-0013-4B2D-BC64-ADFD396490BA}"/>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6591" t="45367" r="9643" b="23906"/>
        <a:stretch/>
      </xdr:blipFill>
      <xdr:spPr bwMode="auto">
        <a:xfrm>
          <a:off x="7429500" y="472440"/>
          <a:ext cx="1645920" cy="1299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335280</xdr:colOff>
      <xdr:row>0</xdr:row>
      <xdr:rowOff>0</xdr:rowOff>
    </xdr:from>
    <xdr:to>
      <xdr:col>7</xdr:col>
      <xdr:colOff>1935480</xdr:colOff>
      <xdr:row>0</xdr:row>
      <xdr:rowOff>2039586</xdr:rowOff>
    </xdr:to>
    <xdr:pic>
      <xdr:nvPicPr>
        <xdr:cNvPr id="12" name="Picture 11">
          <a:extLst>
            <a:ext uri="{FF2B5EF4-FFF2-40B4-BE49-F238E27FC236}">
              <a16:creationId xmlns:a16="http://schemas.microsoft.com/office/drawing/2014/main" id="{70551BA3-DCE0-466C-8BCF-2A7CC8426FB7}"/>
            </a:ext>
          </a:extLst>
        </xdr:cNvPr>
        <xdr:cNvPicPr>
          <a:picLocks noChangeAspect="1"/>
        </xdr:cNvPicPr>
      </xdr:nvPicPr>
      <xdr:blipFill rotWithShape="1">
        <a:blip xmlns:r="http://schemas.openxmlformats.org/officeDocument/2006/relationships" r:embed="rId4"/>
        <a:srcRect l="12410" r="9133"/>
        <a:stretch/>
      </xdr:blipFill>
      <xdr:spPr>
        <a:xfrm>
          <a:off x="9806940" y="0"/>
          <a:ext cx="1600200" cy="203958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47"/>
  <sheetViews>
    <sheetView tabSelected="1" view="pageBreakPreview" topLeftCell="A16" zoomScale="70" zoomScaleNormal="53" zoomScaleSheetLayoutView="70" zoomScalePageLayoutView="70" workbookViewId="0">
      <selection activeCell="A40" sqref="A40"/>
    </sheetView>
  </sheetViews>
  <sheetFormatPr defaultColWidth="9.109375" defaultRowHeight="15.6" x14ac:dyDescent="0.3"/>
  <cols>
    <col min="1" max="1" width="5.6640625" style="17" bestFit="1" customWidth="1"/>
    <col min="2" max="2" width="82.44140625" style="13" customWidth="1"/>
    <col min="3" max="3" width="8.5546875" style="14" bestFit="1" customWidth="1"/>
    <col min="4" max="4" width="10.44140625" style="12" bestFit="1" customWidth="1"/>
    <col min="5" max="5" width="11.6640625" style="15" bestFit="1" customWidth="1"/>
    <col min="6" max="6" width="17.6640625" style="93" bestFit="1" customWidth="1"/>
    <col min="7" max="7" width="83.6640625" style="11" customWidth="1"/>
    <col min="8" max="8" width="21.44140625" style="16" bestFit="1" customWidth="1"/>
    <col min="9" max="9" width="9.109375" style="49" customWidth="1"/>
    <col min="10" max="55" width="9.109375" style="49"/>
    <col min="56" max="16384" width="9.109375" style="16"/>
  </cols>
  <sheetData>
    <row r="1" spans="1:16384" customFormat="1" ht="93" customHeight="1" x14ac:dyDescent="0.25">
      <c r="A1" s="94"/>
      <c r="B1" s="95" t="s">
        <v>92</v>
      </c>
      <c r="C1" s="112"/>
      <c r="D1" s="112"/>
      <c r="E1" s="112"/>
      <c r="F1" s="113"/>
      <c r="G1" s="96" t="s">
        <v>93</v>
      </c>
      <c r="H1" s="70"/>
      <c r="I1" s="70"/>
      <c r="J1" s="70"/>
      <c r="K1" s="97"/>
      <c r="DD1" s="50"/>
      <c r="DE1" s="50"/>
      <c r="DF1" s="50"/>
      <c r="DG1" s="50"/>
      <c r="DH1" s="50"/>
      <c r="DI1" s="50"/>
      <c r="DJ1" s="50"/>
      <c r="DK1" s="50"/>
      <c r="DL1" s="50"/>
      <c r="DM1" s="50"/>
      <c r="DN1" s="50"/>
      <c r="DO1" s="50"/>
      <c r="DP1" s="50"/>
      <c r="DQ1" s="50"/>
      <c r="DR1" s="50"/>
      <c r="DS1" s="50"/>
      <c r="DT1" s="50"/>
      <c r="DU1" s="50"/>
      <c r="DV1" s="50"/>
      <c r="DW1" s="50"/>
      <c r="DX1" s="50"/>
      <c r="DY1" s="50"/>
      <c r="DZ1" s="50"/>
      <c r="EA1" s="50"/>
      <c r="EB1" s="50"/>
      <c r="EC1" s="50"/>
      <c r="ED1" s="50"/>
      <c r="EE1" s="50"/>
      <c r="EF1" s="50"/>
      <c r="EG1" s="50"/>
      <c r="EH1" s="50"/>
      <c r="EI1" s="50"/>
      <c r="EJ1" s="50"/>
      <c r="EK1" s="50"/>
      <c r="EL1" s="50"/>
      <c r="EM1" s="50"/>
      <c r="EN1" s="50"/>
      <c r="EO1" s="50"/>
      <c r="EP1" s="50"/>
      <c r="EQ1" s="50"/>
      <c r="ER1" s="50"/>
      <c r="ES1" s="50"/>
      <c r="ET1" s="50"/>
      <c r="EU1" s="50"/>
      <c r="EV1" s="50"/>
      <c r="EW1" s="50"/>
      <c r="EX1" s="50"/>
      <c r="EY1" s="50"/>
      <c r="EZ1" s="50"/>
      <c r="FA1" s="50"/>
      <c r="FB1" s="50"/>
      <c r="FC1" s="50"/>
      <c r="FD1" s="50"/>
      <c r="FE1" s="50"/>
      <c r="FF1" s="50"/>
      <c r="FG1" s="50"/>
      <c r="FH1" s="50"/>
      <c r="FI1" s="50"/>
      <c r="FJ1" s="50"/>
      <c r="FK1" s="50"/>
      <c r="FL1" s="50"/>
      <c r="FM1" s="50"/>
      <c r="FN1" s="50"/>
      <c r="FO1" s="50"/>
      <c r="FP1" s="50"/>
      <c r="FQ1" s="50"/>
      <c r="FR1" s="50"/>
      <c r="FS1" s="50"/>
      <c r="FT1" s="50"/>
      <c r="FU1" s="50"/>
      <c r="FV1" s="50"/>
      <c r="FW1" s="50"/>
      <c r="FX1" s="50"/>
      <c r="FY1" s="50"/>
      <c r="FZ1" s="50"/>
      <c r="GA1" s="50"/>
      <c r="GB1" s="50"/>
      <c r="GC1" s="50"/>
      <c r="GD1" s="50"/>
      <c r="GE1" s="50"/>
      <c r="GF1" s="50"/>
      <c r="GG1" s="50"/>
      <c r="GH1" s="50"/>
      <c r="GI1" s="50"/>
      <c r="GJ1" s="50"/>
      <c r="GK1" s="50"/>
      <c r="GL1" s="50"/>
      <c r="GM1" s="50"/>
      <c r="GN1" s="50"/>
      <c r="GO1" s="50"/>
      <c r="GP1" s="50"/>
      <c r="GQ1" s="50"/>
      <c r="GR1" s="50"/>
      <c r="GS1" s="50"/>
      <c r="GT1" s="50"/>
      <c r="GU1" s="50"/>
      <c r="GV1" s="50"/>
      <c r="GW1" s="50"/>
      <c r="GX1" s="50"/>
      <c r="GY1" s="50"/>
      <c r="GZ1" s="50"/>
      <c r="HA1" s="50"/>
      <c r="HB1" s="50"/>
      <c r="HC1" s="50"/>
      <c r="HD1" s="50"/>
      <c r="HE1" s="50"/>
      <c r="HF1" s="50"/>
      <c r="HG1" s="50"/>
      <c r="HH1" s="50"/>
      <c r="HI1" s="50"/>
      <c r="HJ1" s="50"/>
      <c r="HK1" s="50"/>
      <c r="HL1" s="50"/>
      <c r="HM1" s="50"/>
      <c r="HN1" s="50"/>
      <c r="HO1" s="50"/>
      <c r="HP1" s="50"/>
      <c r="HQ1" s="50"/>
      <c r="HR1" s="50"/>
      <c r="HS1" s="50"/>
      <c r="HT1" s="50"/>
      <c r="HU1" s="50"/>
      <c r="HV1" s="50"/>
      <c r="HW1" s="50"/>
      <c r="HX1" s="50"/>
      <c r="HY1" s="50"/>
      <c r="HZ1" s="50"/>
      <c r="IA1" s="50"/>
      <c r="IB1" s="50"/>
      <c r="IC1" s="50"/>
      <c r="ID1" s="50"/>
      <c r="IE1" s="50"/>
      <c r="IF1" s="50"/>
      <c r="IG1" s="50"/>
      <c r="IH1" s="50"/>
      <c r="II1" s="50"/>
      <c r="IJ1" s="50"/>
      <c r="IK1" s="50"/>
      <c r="IL1" s="50"/>
      <c r="IM1" s="50"/>
      <c r="IN1" s="50"/>
      <c r="IO1" s="50"/>
      <c r="IP1" s="50"/>
      <c r="IQ1" s="50"/>
      <c r="IR1" s="50"/>
      <c r="IS1" s="50"/>
      <c r="IT1" s="50"/>
      <c r="IU1" s="50"/>
      <c r="IV1" s="50"/>
      <c r="IW1" s="50"/>
      <c r="IX1" s="50"/>
      <c r="IY1" s="50"/>
      <c r="IZ1" s="50"/>
      <c r="JA1" s="50"/>
      <c r="JB1" s="50"/>
      <c r="JC1" s="50"/>
      <c r="JD1" s="50"/>
      <c r="JE1" s="50"/>
      <c r="JF1" s="50"/>
      <c r="JG1" s="50"/>
      <c r="JH1" s="50"/>
      <c r="JI1" s="50"/>
      <c r="JJ1" s="50"/>
      <c r="JK1" s="50"/>
      <c r="JL1" s="50"/>
      <c r="JM1" s="50"/>
      <c r="JN1" s="50"/>
      <c r="JO1" s="50"/>
      <c r="JP1" s="50"/>
      <c r="JQ1" s="50"/>
      <c r="JR1" s="50"/>
      <c r="JS1" s="50"/>
      <c r="JT1" s="50"/>
      <c r="JU1" s="50"/>
      <c r="JV1" s="50"/>
      <c r="JW1" s="50"/>
      <c r="JX1" s="50"/>
      <c r="JY1" s="50"/>
      <c r="JZ1" s="50"/>
      <c r="KA1" s="50"/>
      <c r="KB1" s="50"/>
      <c r="KC1" s="50"/>
      <c r="KD1" s="50"/>
      <c r="KE1" s="50"/>
      <c r="KF1" s="50"/>
      <c r="KG1" s="50"/>
      <c r="KH1" s="50"/>
      <c r="KI1" s="50"/>
      <c r="KJ1" s="50"/>
      <c r="KK1" s="50"/>
      <c r="KL1" s="50"/>
      <c r="KM1" s="50"/>
      <c r="KN1" s="50"/>
      <c r="KO1" s="50"/>
      <c r="KP1" s="50"/>
      <c r="KQ1" s="50"/>
      <c r="KR1" s="50"/>
      <c r="KS1" s="50"/>
      <c r="KT1" s="50"/>
      <c r="KU1" s="50"/>
      <c r="KV1" s="50"/>
      <c r="KW1" s="50"/>
      <c r="KX1" s="50"/>
      <c r="KY1" s="50"/>
      <c r="KZ1" s="50"/>
      <c r="LA1" s="50"/>
      <c r="LB1" s="50"/>
      <c r="LC1" s="50"/>
      <c r="LD1" s="50"/>
      <c r="LE1" s="50"/>
      <c r="LF1" s="50"/>
      <c r="LG1" s="50"/>
      <c r="LH1" s="50"/>
      <c r="LI1" s="50"/>
      <c r="LJ1" s="50"/>
      <c r="LK1" s="50"/>
      <c r="LL1" s="50"/>
      <c r="LM1" s="50"/>
      <c r="LN1" s="50"/>
      <c r="LO1" s="50"/>
    </row>
    <row r="2" spans="1:16384" s="1" customFormat="1" ht="18.75" customHeight="1" x14ac:dyDescent="0.35">
      <c r="A2" s="35"/>
      <c r="B2" s="111" t="s">
        <v>76</v>
      </c>
      <c r="C2" s="114"/>
      <c r="D2" s="114"/>
      <c r="E2" s="114"/>
      <c r="F2" s="115"/>
      <c r="G2" s="36" t="s">
        <v>77</v>
      </c>
      <c r="H2" s="32"/>
      <c r="I2" s="98"/>
      <c r="J2" s="98"/>
      <c r="K2" s="99"/>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c r="KR2" s="2"/>
      <c r="KS2" s="2"/>
      <c r="KT2" s="2"/>
      <c r="KU2" s="2"/>
      <c r="KV2" s="2"/>
      <c r="KW2" s="2"/>
      <c r="KX2" s="2"/>
      <c r="KY2" s="2"/>
      <c r="KZ2" s="2"/>
      <c r="LA2" s="2"/>
      <c r="LB2" s="2"/>
      <c r="LC2" s="2"/>
      <c r="LD2" s="2"/>
      <c r="LE2" s="2"/>
      <c r="LF2" s="2"/>
      <c r="LG2" s="2"/>
      <c r="LH2" s="2"/>
      <c r="LI2" s="2"/>
      <c r="LJ2" s="2"/>
      <c r="LK2" s="2"/>
      <c r="LL2" s="2"/>
      <c r="LM2" s="2"/>
      <c r="LN2" s="2"/>
      <c r="LO2" s="2"/>
    </row>
    <row r="3" spans="1:16384" s="1" customFormat="1" ht="18" x14ac:dyDescent="0.35">
      <c r="A3" s="35"/>
      <c r="B3" s="100" t="s">
        <v>94</v>
      </c>
      <c r="C3" s="101"/>
      <c r="D3" s="101"/>
      <c r="E3" s="101"/>
      <c r="F3" s="102"/>
      <c r="G3" s="109" t="s">
        <v>78</v>
      </c>
      <c r="H3" s="32"/>
      <c r="I3" s="98"/>
      <c r="J3" s="98"/>
      <c r="K3" s="99"/>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row>
    <row r="4" spans="1:16384" s="2" customFormat="1" ht="18" customHeight="1" x14ac:dyDescent="0.35">
      <c r="A4" s="35"/>
      <c r="B4" s="101" t="s">
        <v>79</v>
      </c>
      <c r="C4" s="101"/>
      <c r="D4" s="101"/>
      <c r="E4" s="101"/>
      <c r="F4" s="102"/>
      <c r="G4" s="109" t="s">
        <v>80</v>
      </c>
      <c r="H4" s="33"/>
      <c r="I4" s="33"/>
      <c r="J4" s="33"/>
      <c r="K4" s="34"/>
    </row>
    <row r="5" spans="1:16384" s="2" customFormat="1" ht="18" customHeight="1" x14ac:dyDescent="0.35">
      <c r="A5" s="35"/>
      <c r="B5" s="101" t="s">
        <v>95</v>
      </c>
      <c r="C5" s="101"/>
      <c r="D5" s="101"/>
      <c r="E5" s="101"/>
      <c r="F5" s="102"/>
      <c r="G5" s="109" t="s">
        <v>81</v>
      </c>
      <c r="H5" s="33"/>
      <c r="I5" s="33"/>
      <c r="J5" s="33"/>
      <c r="K5" s="34"/>
    </row>
    <row r="6" spans="1:16384" s="3" customFormat="1" ht="18" x14ac:dyDescent="0.35">
      <c r="A6" s="82"/>
      <c r="B6" s="101" t="s">
        <v>96</v>
      </c>
      <c r="C6" s="101"/>
      <c r="D6" s="101"/>
      <c r="E6" s="101"/>
      <c r="F6" s="102"/>
      <c r="G6" s="37" t="s">
        <v>82</v>
      </c>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row>
    <row r="7" spans="1:16384" s="2" customFormat="1" ht="18" customHeight="1" x14ac:dyDescent="0.35">
      <c r="A7" s="35"/>
      <c r="B7" s="101" t="s">
        <v>97</v>
      </c>
      <c r="C7" s="101"/>
      <c r="D7" s="101"/>
      <c r="E7" s="101"/>
      <c r="F7" s="102"/>
      <c r="G7" s="109" t="s">
        <v>83</v>
      </c>
      <c r="H7" s="33"/>
      <c r="I7" s="33"/>
      <c r="J7" s="33"/>
      <c r="K7" s="34"/>
    </row>
    <row r="8" spans="1:16384" s="2" customFormat="1" ht="18" customHeight="1" x14ac:dyDescent="0.35">
      <c r="A8" s="35"/>
      <c r="B8" s="101" t="s">
        <v>98</v>
      </c>
      <c r="C8" s="101"/>
      <c r="D8" s="101"/>
      <c r="E8" s="101"/>
      <c r="F8" s="102"/>
      <c r="G8" s="109" t="s">
        <v>99</v>
      </c>
      <c r="H8" s="33"/>
      <c r="I8" s="33"/>
      <c r="J8" s="33"/>
      <c r="K8" s="34"/>
    </row>
    <row r="9" spans="1:16384" s="2" customFormat="1" ht="21" customHeight="1" x14ac:dyDescent="0.35">
      <c r="A9" s="35"/>
      <c r="B9" s="101" t="s">
        <v>100</v>
      </c>
      <c r="C9" s="101"/>
      <c r="D9" s="101"/>
      <c r="E9" s="101"/>
      <c r="F9" s="102"/>
      <c r="G9" s="109" t="s">
        <v>41</v>
      </c>
      <c r="H9" s="33"/>
      <c r="I9" s="33"/>
      <c r="J9" s="33"/>
      <c r="K9" s="34"/>
    </row>
    <row r="10" spans="1:16384" s="2" customFormat="1" ht="21" customHeight="1" x14ac:dyDescent="0.35">
      <c r="A10" s="35"/>
      <c r="B10" s="101" t="s">
        <v>101</v>
      </c>
      <c r="C10" s="101"/>
      <c r="D10" s="101"/>
      <c r="E10" s="101"/>
      <c r="F10" s="102"/>
      <c r="G10" s="109" t="s">
        <v>84</v>
      </c>
      <c r="H10" s="33"/>
      <c r="I10" s="33"/>
      <c r="J10" s="33"/>
      <c r="K10" s="34"/>
    </row>
    <row r="11" spans="1:16384" s="2" customFormat="1" ht="31.2" customHeight="1" x14ac:dyDescent="0.35">
      <c r="A11" s="35"/>
      <c r="B11" s="100" t="s">
        <v>102</v>
      </c>
      <c r="C11" s="101"/>
      <c r="D11" s="101"/>
      <c r="E11" s="101"/>
      <c r="F11" s="102"/>
      <c r="G11" s="110" t="s">
        <v>103</v>
      </c>
      <c r="H11" s="33"/>
      <c r="I11" s="33"/>
      <c r="J11" s="33"/>
      <c r="K11" s="34"/>
    </row>
    <row r="12" spans="1:16384" s="7" customFormat="1" ht="40.200000000000003" customHeight="1" x14ac:dyDescent="0.3">
      <c r="A12" s="43" t="s">
        <v>1</v>
      </c>
      <c r="B12" s="44" t="s">
        <v>26</v>
      </c>
      <c r="C12" s="31">
        <f>SUM(F13:F15)</f>
        <v>0</v>
      </c>
      <c r="D12" s="45"/>
      <c r="E12" s="45"/>
      <c r="F12" s="46"/>
      <c r="G12" s="47" t="s">
        <v>42</v>
      </c>
      <c r="H12" s="33"/>
      <c r="I12" s="52"/>
      <c r="J12" s="53"/>
      <c r="K12" s="54"/>
      <c r="L12" s="54"/>
      <c r="M12" s="54"/>
      <c r="N12" s="55"/>
      <c r="O12" s="56"/>
      <c r="P12" s="52"/>
      <c r="Q12" s="53"/>
      <c r="R12" s="54"/>
      <c r="S12" s="54"/>
      <c r="T12" s="54"/>
      <c r="U12" s="55"/>
      <c r="V12" s="56"/>
      <c r="W12" s="52"/>
      <c r="X12" s="53"/>
      <c r="Y12" s="54"/>
      <c r="Z12" s="54"/>
      <c r="AA12" s="54"/>
      <c r="AB12" s="55"/>
      <c r="AC12" s="56"/>
      <c r="AD12" s="52"/>
      <c r="AE12" s="53"/>
      <c r="AF12" s="54"/>
      <c r="AG12" s="54"/>
      <c r="AH12" s="54"/>
      <c r="AI12" s="55"/>
      <c r="AJ12" s="56"/>
      <c r="AK12" s="52"/>
      <c r="AL12" s="53"/>
      <c r="AM12" s="54"/>
      <c r="AN12" s="54"/>
      <c r="AO12" s="54"/>
      <c r="AP12" s="55"/>
      <c r="AQ12" s="56"/>
      <c r="AR12" s="52"/>
      <c r="AS12" s="53"/>
      <c r="AT12" s="54"/>
      <c r="AU12" s="54"/>
      <c r="AV12" s="54"/>
      <c r="AW12" s="55"/>
      <c r="AX12" s="56"/>
      <c r="AY12" s="52"/>
      <c r="AZ12" s="53"/>
      <c r="BA12" s="54"/>
      <c r="BB12" s="54"/>
      <c r="BC12" s="54"/>
      <c r="BD12" s="48"/>
      <c r="BE12" s="43"/>
      <c r="BF12" s="44"/>
      <c r="BG12" s="31"/>
      <c r="BH12" s="45"/>
      <c r="BI12" s="45"/>
      <c r="BJ12" s="46"/>
      <c r="BK12" s="47"/>
      <c r="BL12" s="43"/>
      <c r="BM12" s="44"/>
      <c r="BN12" s="31"/>
      <c r="BO12" s="45"/>
      <c r="BP12" s="45"/>
      <c r="BQ12" s="46"/>
      <c r="BR12" s="47"/>
      <c r="BS12" s="43"/>
      <c r="BT12" s="44"/>
      <c r="BU12" s="31"/>
      <c r="BV12" s="45"/>
      <c r="BW12" s="45"/>
      <c r="BX12" s="46"/>
      <c r="BY12" s="47"/>
      <c r="BZ12" s="43"/>
      <c r="CA12" s="44"/>
      <c r="CB12" s="31"/>
      <c r="CC12" s="45"/>
      <c r="CD12" s="45"/>
      <c r="CE12" s="46"/>
      <c r="CF12" s="47"/>
      <c r="CG12" s="43"/>
      <c r="CH12" s="44"/>
      <c r="CI12" s="31"/>
      <c r="CJ12" s="45"/>
      <c r="CK12" s="45"/>
      <c r="CL12" s="46"/>
      <c r="CM12" s="47"/>
      <c r="CN12" s="43"/>
      <c r="CO12" s="44"/>
      <c r="CP12" s="31"/>
      <c r="CQ12" s="45"/>
      <c r="CR12" s="45"/>
      <c r="CS12" s="46"/>
      <c r="CT12" s="47"/>
      <c r="CU12" s="43"/>
      <c r="CV12" s="44"/>
      <c r="CW12" s="31"/>
      <c r="CX12" s="45"/>
      <c r="CY12" s="45"/>
      <c r="CZ12" s="46"/>
      <c r="DA12" s="47"/>
      <c r="DB12" s="43"/>
      <c r="DC12" s="44"/>
      <c r="DD12" s="31"/>
      <c r="DE12" s="45"/>
      <c r="DF12" s="45"/>
      <c r="DG12" s="46"/>
      <c r="DH12" s="47"/>
      <c r="DI12" s="43"/>
      <c r="DJ12" s="44"/>
      <c r="DK12" s="31"/>
      <c r="DL12" s="45"/>
      <c r="DM12" s="45"/>
      <c r="DN12" s="46"/>
      <c r="DO12" s="47"/>
      <c r="DP12" s="43"/>
      <c r="DQ12" s="44"/>
      <c r="DR12" s="31"/>
      <c r="DS12" s="45"/>
      <c r="DT12" s="45"/>
      <c r="DU12" s="46"/>
      <c r="DV12" s="47"/>
      <c r="DW12" s="43"/>
      <c r="DX12" s="44"/>
      <c r="DY12" s="31"/>
      <c r="DZ12" s="45"/>
      <c r="EA12" s="45"/>
      <c r="EB12" s="46"/>
      <c r="EC12" s="47"/>
      <c r="ED12" s="43"/>
      <c r="EE12" s="44"/>
      <c r="EF12" s="31"/>
      <c r="EG12" s="45"/>
      <c r="EH12" s="45"/>
      <c r="EI12" s="46"/>
      <c r="EJ12" s="47"/>
      <c r="EK12" s="43"/>
      <c r="EL12" s="44"/>
      <c r="EM12" s="31"/>
      <c r="EN12" s="45"/>
      <c r="EO12" s="45"/>
      <c r="EP12" s="46"/>
      <c r="EQ12" s="47"/>
      <c r="ER12" s="43"/>
      <c r="ES12" s="44"/>
      <c r="ET12" s="31"/>
      <c r="EU12" s="45"/>
      <c r="EV12" s="45"/>
      <c r="EW12" s="46"/>
      <c r="EX12" s="47"/>
      <c r="EY12" s="43"/>
      <c r="EZ12" s="44"/>
      <c r="FA12" s="31"/>
      <c r="FB12" s="45"/>
      <c r="FC12" s="45"/>
      <c r="FD12" s="46"/>
      <c r="FE12" s="47"/>
      <c r="FF12" s="43"/>
      <c r="FG12" s="44"/>
      <c r="FH12" s="31"/>
      <c r="FI12" s="45"/>
      <c r="FJ12" s="45"/>
      <c r="FK12" s="46"/>
      <c r="FL12" s="47"/>
      <c r="FM12" s="43"/>
      <c r="FN12" s="44"/>
      <c r="FO12" s="31"/>
      <c r="FP12" s="45"/>
      <c r="FQ12" s="45"/>
      <c r="FR12" s="46"/>
      <c r="FS12" s="47"/>
      <c r="FT12" s="43"/>
      <c r="FU12" s="44"/>
      <c r="FV12" s="31"/>
      <c r="FW12" s="45"/>
      <c r="FX12" s="45"/>
      <c r="FY12" s="46"/>
      <c r="FZ12" s="47"/>
      <c r="GA12" s="43"/>
      <c r="GB12" s="44"/>
      <c r="GC12" s="31"/>
      <c r="GD12" s="45"/>
      <c r="GE12" s="45"/>
      <c r="GF12" s="46"/>
      <c r="GG12" s="47"/>
      <c r="GH12" s="43"/>
      <c r="GI12" s="44"/>
      <c r="GJ12" s="31"/>
      <c r="GK12" s="45"/>
      <c r="GL12" s="45"/>
      <c r="GM12" s="46"/>
      <c r="GN12" s="47"/>
      <c r="GO12" s="43"/>
      <c r="GP12" s="44"/>
      <c r="GQ12" s="31"/>
      <c r="GR12" s="45"/>
      <c r="GS12" s="45"/>
      <c r="GT12" s="46"/>
      <c r="GU12" s="47"/>
      <c r="GV12" s="43"/>
      <c r="GW12" s="44"/>
      <c r="GX12" s="31"/>
      <c r="GY12" s="45"/>
      <c r="GZ12" s="45"/>
      <c r="HA12" s="46"/>
      <c r="HB12" s="47"/>
      <c r="HC12" s="43"/>
      <c r="HD12" s="44"/>
      <c r="HE12" s="31"/>
      <c r="HF12" s="45"/>
      <c r="HG12" s="45"/>
      <c r="HH12" s="46"/>
      <c r="HI12" s="47"/>
      <c r="HJ12" s="43"/>
      <c r="HK12" s="44"/>
      <c r="HL12" s="31"/>
      <c r="HM12" s="45"/>
      <c r="HN12" s="45"/>
      <c r="HO12" s="46"/>
      <c r="HP12" s="47"/>
      <c r="HQ12" s="43"/>
      <c r="HR12" s="44"/>
      <c r="HS12" s="31"/>
      <c r="HT12" s="45"/>
      <c r="HU12" s="45"/>
      <c r="HV12" s="46"/>
      <c r="HW12" s="47"/>
      <c r="HX12" s="43"/>
      <c r="HY12" s="44"/>
      <c r="HZ12" s="31"/>
      <c r="IA12" s="45"/>
      <c r="IB12" s="45"/>
      <c r="IC12" s="46"/>
      <c r="ID12" s="47"/>
      <c r="IE12" s="43"/>
      <c r="IF12" s="44"/>
      <c r="IG12" s="31"/>
      <c r="IH12" s="45"/>
      <c r="II12" s="45"/>
      <c r="IJ12" s="46"/>
      <c r="IK12" s="47"/>
      <c r="IL12" s="43"/>
      <c r="IM12" s="44"/>
      <c r="IN12" s="31"/>
      <c r="IO12" s="45"/>
      <c r="IP12" s="45"/>
      <c r="IQ12" s="46"/>
      <c r="IR12" s="47"/>
      <c r="IS12" s="43"/>
      <c r="IT12" s="44"/>
      <c r="IU12" s="31"/>
      <c r="IV12" s="45"/>
      <c r="IW12" s="45"/>
      <c r="IX12" s="46"/>
      <c r="IY12" s="47"/>
      <c r="IZ12" s="43"/>
      <c r="JA12" s="44"/>
      <c r="JB12" s="31"/>
      <c r="JC12" s="45"/>
      <c r="JD12" s="45"/>
      <c r="JE12" s="46"/>
      <c r="JF12" s="47"/>
      <c r="JG12" s="43"/>
      <c r="JH12" s="44"/>
      <c r="JI12" s="31"/>
      <c r="JJ12" s="45"/>
      <c r="JK12" s="45"/>
      <c r="JL12" s="46"/>
      <c r="JM12" s="47"/>
      <c r="JN12" s="43"/>
      <c r="JO12" s="44"/>
      <c r="JP12" s="31"/>
      <c r="JQ12" s="45"/>
      <c r="JR12" s="45"/>
      <c r="JS12" s="46"/>
      <c r="JT12" s="47"/>
      <c r="JU12" s="43"/>
      <c r="JV12" s="44"/>
      <c r="JW12" s="31"/>
      <c r="JX12" s="45"/>
      <c r="JY12" s="45"/>
      <c r="JZ12" s="46"/>
      <c r="KA12" s="47"/>
      <c r="KB12" s="43"/>
      <c r="KC12" s="44"/>
      <c r="KD12" s="31"/>
      <c r="KE12" s="45"/>
      <c r="KF12" s="45"/>
      <c r="KG12" s="46"/>
      <c r="KH12" s="47"/>
      <c r="KI12" s="43"/>
      <c r="KJ12" s="44"/>
      <c r="KK12" s="31"/>
      <c r="KL12" s="45"/>
      <c r="KM12" s="45"/>
      <c r="KN12" s="46"/>
      <c r="KO12" s="47"/>
      <c r="KP12" s="43"/>
      <c r="KQ12" s="44"/>
      <c r="KR12" s="31"/>
      <c r="KS12" s="45"/>
      <c r="KT12" s="45"/>
      <c r="KU12" s="46"/>
      <c r="KV12" s="47"/>
      <c r="KW12" s="43"/>
      <c r="KX12" s="44"/>
      <c r="KY12" s="31"/>
      <c r="KZ12" s="45"/>
      <c r="LA12" s="45"/>
      <c r="LB12" s="46"/>
      <c r="LC12" s="47"/>
      <c r="LD12" s="43"/>
      <c r="LE12" s="44"/>
      <c r="LF12" s="31"/>
      <c r="LG12" s="45"/>
      <c r="LH12" s="45"/>
      <c r="LI12" s="46"/>
      <c r="LJ12" s="47"/>
      <c r="LK12" s="43"/>
      <c r="LL12" s="44"/>
      <c r="LM12" s="31"/>
      <c r="LN12" s="45"/>
      <c r="LO12" s="45"/>
      <c r="LP12" s="46"/>
      <c r="LQ12" s="47"/>
      <c r="LR12" s="43"/>
      <c r="LS12" s="44"/>
      <c r="LT12" s="31"/>
      <c r="LU12" s="45"/>
      <c r="LV12" s="45"/>
      <c r="LW12" s="46"/>
      <c r="LX12" s="47"/>
      <c r="LY12" s="43"/>
      <c r="LZ12" s="44"/>
      <c r="MA12" s="31"/>
      <c r="MB12" s="45"/>
      <c r="MC12" s="45"/>
      <c r="MD12" s="46"/>
      <c r="ME12" s="47"/>
      <c r="MF12" s="43"/>
      <c r="MG12" s="44"/>
      <c r="MH12" s="31"/>
      <c r="MI12" s="45"/>
      <c r="MJ12" s="45"/>
      <c r="MK12" s="46"/>
      <c r="ML12" s="47"/>
      <c r="MM12" s="43"/>
      <c r="MN12" s="44"/>
      <c r="MO12" s="31"/>
      <c r="MP12" s="45"/>
      <c r="MQ12" s="45"/>
      <c r="MR12" s="46"/>
      <c r="MS12" s="47"/>
      <c r="MT12" s="43"/>
      <c r="MU12" s="44"/>
      <c r="MV12" s="31"/>
      <c r="MW12" s="45"/>
      <c r="MX12" s="45"/>
      <c r="MY12" s="46"/>
      <c r="MZ12" s="47"/>
      <c r="NA12" s="43"/>
      <c r="NB12" s="44"/>
      <c r="NC12" s="31"/>
      <c r="ND12" s="45"/>
      <c r="NE12" s="45"/>
      <c r="NF12" s="46"/>
      <c r="NG12" s="47"/>
      <c r="NH12" s="43"/>
      <c r="NI12" s="44"/>
      <c r="NJ12" s="31"/>
      <c r="NK12" s="45"/>
      <c r="NL12" s="45"/>
      <c r="NM12" s="46"/>
      <c r="NN12" s="47"/>
      <c r="NO12" s="43"/>
      <c r="NP12" s="44"/>
      <c r="NQ12" s="31"/>
      <c r="NR12" s="45"/>
      <c r="NS12" s="45"/>
      <c r="NT12" s="46"/>
      <c r="NU12" s="47"/>
      <c r="NV12" s="43"/>
      <c r="NW12" s="44"/>
      <c r="NX12" s="31"/>
      <c r="NY12" s="45"/>
      <c r="NZ12" s="45"/>
      <c r="OA12" s="46"/>
      <c r="OB12" s="47"/>
      <c r="OC12" s="43"/>
      <c r="OD12" s="44"/>
      <c r="OE12" s="31"/>
      <c r="OF12" s="45"/>
      <c r="OG12" s="45"/>
      <c r="OH12" s="46"/>
      <c r="OI12" s="47"/>
      <c r="OJ12" s="43"/>
      <c r="OK12" s="44"/>
      <c r="OL12" s="31"/>
      <c r="OM12" s="45"/>
      <c r="ON12" s="45"/>
      <c r="OO12" s="46"/>
      <c r="OP12" s="47"/>
      <c r="OQ12" s="43"/>
      <c r="OR12" s="44"/>
      <c r="OS12" s="31"/>
      <c r="OT12" s="45"/>
      <c r="OU12" s="45"/>
      <c r="OV12" s="46"/>
      <c r="OW12" s="47"/>
      <c r="OX12" s="43"/>
      <c r="OY12" s="44"/>
      <c r="OZ12" s="31"/>
      <c r="PA12" s="45"/>
      <c r="PB12" s="45"/>
      <c r="PC12" s="46"/>
      <c r="PD12" s="47"/>
      <c r="PE12" s="43"/>
      <c r="PF12" s="44"/>
      <c r="PG12" s="31"/>
      <c r="PH12" s="45"/>
      <c r="PI12" s="45"/>
      <c r="PJ12" s="46"/>
      <c r="PK12" s="47"/>
      <c r="PL12" s="43"/>
      <c r="PM12" s="44"/>
      <c r="PN12" s="31"/>
      <c r="PO12" s="45"/>
      <c r="PP12" s="45"/>
      <c r="PQ12" s="46"/>
      <c r="PR12" s="47"/>
      <c r="PS12" s="43"/>
      <c r="PT12" s="44"/>
      <c r="PU12" s="31"/>
      <c r="PV12" s="45"/>
      <c r="PW12" s="45"/>
      <c r="PX12" s="46"/>
      <c r="PY12" s="47"/>
      <c r="PZ12" s="43"/>
      <c r="QA12" s="44"/>
      <c r="QB12" s="31"/>
      <c r="QC12" s="45"/>
      <c r="QD12" s="45"/>
      <c r="QE12" s="46"/>
      <c r="QF12" s="47"/>
      <c r="QG12" s="43"/>
      <c r="QH12" s="44"/>
      <c r="QI12" s="31"/>
      <c r="QJ12" s="45"/>
      <c r="QK12" s="45"/>
      <c r="QL12" s="46"/>
      <c r="QM12" s="47"/>
      <c r="QN12" s="43"/>
      <c r="QO12" s="44"/>
      <c r="QP12" s="31"/>
      <c r="QQ12" s="45"/>
      <c r="QR12" s="45"/>
      <c r="QS12" s="46"/>
      <c r="QT12" s="47"/>
      <c r="QU12" s="43"/>
      <c r="QV12" s="44"/>
      <c r="QW12" s="31"/>
      <c r="QX12" s="45"/>
      <c r="QY12" s="45"/>
      <c r="QZ12" s="46"/>
      <c r="RA12" s="47"/>
      <c r="RB12" s="43"/>
      <c r="RC12" s="44"/>
      <c r="RD12" s="31"/>
      <c r="RE12" s="45"/>
      <c r="RF12" s="45"/>
      <c r="RG12" s="46"/>
      <c r="RH12" s="47"/>
      <c r="RI12" s="43"/>
      <c r="RJ12" s="44"/>
      <c r="RK12" s="31"/>
      <c r="RL12" s="45"/>
      <c r="RM12" s="45"/>
      <c r="RN12" s="46"/>
      <c r="RO12" s="47"/>
      <c r="RP12" s="43"/>
      <c r="RQ12" s="44"/>
      <c r="RR12" s="31"/>
      <c r="RS12" s="45"/>
      <c r="RT12" s="45"/>
      <c r="RU12" s="46"/>
      <c r="RV12" s="47"/>
      <c r="RW12" s="43"/>
      <c r="RX12" s="44"/>
      <c r="RY12" s="31"/>
      <c r="RZ12" s="45"/>
      <c r="SA12" s="45"/>
      <c r="SB12" s="46"/>
      <c r="SC12" s="47"/>
      <c r="SD12" s="43"/>
      <c r="SE12" s="44"/>
      <c r="SF12" s="31"/>
      <c r="SG12" s="45"/>
      <c r="SH12" s="45"/>
      <c r="SI12" s="46"/>
      <c r="SJ12" s="47"/>
      <c r="SK12" s="43"/>
      <c r="SL12" s="44"/>
      <c r="SM12" s="31"/>
      <c r="SN12" s="45"/>
      <c r="SO12" s="45"/>
      <c r="SP12" s="46"/>
      <c r="SQ12" s="47"/>
      <c r="SR12" s="43"/>
      <c r="SS12" s="44"/>
      <c r="ST12" s="31"/>
      <c r="SU12" s="45"/>
      <c r="SV12" s="45"/>
      <c r="SW12" s="46"/>
      <c r="SX12" s="47"/>
      <c r="SY12" s="43"/>
      <c r="SZ12" s="44"/>
      <c r="TA12" s="31"/>
      <c r="TB12" s="45"/>
      <c r="TC12" s="45"/>
      <c r="TD12" s="46"/>
      <c r="TE12" s="47"/>
      <c r="TF12" s="43"/>
      <c r="TG12" s="44"/>
      <c r="TH12" s="31"/>
      <c r="TI12" s="45"/>
      <c r="TJ12" s="45"/>
      <c r="TK12" s="46"/>
      <c r="TL12" s="47"/>
      <c r="TM12" s="43"/>
      <c r="TN12" s="44"/>
      <c r="TO12" s="31"/>
      <c r="TP12" s="45"/>
      <c r="TQ12" s="45"/>
      <c r="TR12" s="46"/>
      <c r="TS12" s="47"/>
      <c r="TT12" s="43"/>
      <c r="TU12" s="44"/>
      <c r="TV12" s="31"/>
      <c r="TW12" s="45"/>
      <c r="TX12" s="45"/>
      <c r="TY12" s="46"/>
      <c r="TZ12" s="47"/>
      <c r="UA12" s="43"/>
      <c r="UB12" s="44"/>
      <c r="UC12" s="31"/>
      <c r="UD12" s="45"/>
      <c r="UE12" s="45"/>
      <c r="UF12" s="46"/>
      <c r="UG12" s="47"/>
      <c r="UH12" s="43"/>
      <c r="UI12" s="44"/>
      <c r="UJ12" s="31"/>
      <c r="UK12" s="45"/>
      <c r="UL12" s="45"/>
      <c r="UM12" s="46"/>
      <c r="UN12" s="47"/>
      <c r="UO12" s="43"/>
      <c r="UP12" s="44"/>
      <c r="UQ12" s="31"/>
      <c r="UR12" s="45"/>
      <c r="US12" s="45"/>
      <c r="UT12" s="46"/>
      <c r="UU12" s="47"/>
      <c r="UV12" s="43"/>
      <c r="UW12" s="44"/>
      <c r="UX12" s="31"/>
      <c r="UY12" s="45"/>
      <c r="UZ12" s="45"/>
      <c r="VA12" s="46"/>
      <c r="VB12" s="47"/>
      <c r="VC12" s="43"/>
      <c r="VD12" s="44"/>
      <c r="VE12" s="31"/>
      <c r="VF12" s="45"/>
      <c r="VG12" s="45"/>
      <c r="VH12" s="46"/>
      <c r="VI12" s="47"/>
      <c r="VJ12" s="43"/>
      <c r="VK12" s="44"/>
      <c r="VL12" s="31"/>
      <c r="VM12" s="45"/>
      <c r="VN12" s="45"/>
      <c r="VO12" s="46"/>
      <c r="VP12" s="47"/>
      <c r="VQ12" s="43"/>
      <c r="VR12" s="44"/>
      <c r="VS12" s="31"/>
      <c r="VT12" s="45"/>
      <c r="VU12" s="45"/>
      <c r="VV12" s="46"/>
      <c r="VW12" s="47"/>
      <c r="VX12" s="43"/>
      <c r="VY12" s="44"/>
      <c r="VZ12" s="31"/>
      <c r="WA12" s="45"/>
      <c r="WB12" s="45"/>
      <c r="WC12" s="46"/>
      <c r="WD12" s="47"/>
      <c r="WE12" s="43"/>
      <c r="WF12" s="44"/>
      <c r="WG12" s="31"/>
      <c r="WH12" s="45"/>
      <c r="WI12" s="45"/>
      <c r="WJ12" s="46"/>
      <c r="WK12" s="47"/>
      <c r="WL12" s="43"/>
      <c r="WM12" s="44"/>
      <c r="WN12" s="31"/>
      <c r="WO12" s="45"/>
      <c r="WP12" s="45"/>
      <c r="WQ12" s="46"/>
      <c r="WR12" s="47"/>
      <c r="WS12" s="43"/>
      <c r="WT12" s="44"/>
      <c r="WU12" s="31"/>
      <c r="WV12" s="45"/>
      <c r="WW12" s="45"/>
      <c r="WX12" s="46"/>
      <c r="WY12" s="47"/>
      <c r="WZ12" s="43"/>
      <c r="XA12" s="44"/>
      <c r="XB12" s="31"/>
      <c r="XC12" s="45"/>
      <c r="XD12" s="45"/>
      <c r="XE12" s="46"/>
      <c r="XF12" s="47"/>
      <c r="XG12" s="43"/>
      <c r="XH12" s="44"/>
      <c r="XI12" s="31"/>
      <c r="XJ12" s="45"/>
      <c r="XK12" s="45"/>
      <c r="XL12" s="46"/>
      <c r="XM12" s="47"/>
      <c r="XN12" s="43"/>
      <c r="XO12" s="44"/>
      <c r="XP12" s="31"/>
      <c r="XQ12" s="45"/>
      <c r="XR12" s="45"/>
      <c r="XS12" s="46"/>
      <c r="XT12" s="47"/>
      <c r="XU12" s="43"/>
      <c r="XV12" s="44"/>
      <c r="XW12" s="31"/>
      <c r="XX12" s="45"/>
      <c r="XY12" s="45"/>
      <c r="XZ12" s="46"/>
      <c r="YA12" s="47"/>
      <c r="YB12" s="43"/>
      <c r="YC12" s="44"/>
      <c r="YD12" s="31"/>
      <c r="YE12" s="45"/>
      <c r="YF12" s="45"/>
      <c r="YG12" s="46"/>
      <c r="YH12" s="47"/>
      <c r="YI12" s="43"/>
      <c r="YJ12" s="44"/>
      <c r="YK12" s="31"/>
      <c r="YL12" s="45"/>
      <c r="YM12" s="45"/>
      <c r="YN12" s="46"/>
      <c r="YO12" s="47"/>
      <c r="YP12" s="43"/>
      <c r="YQ12" s="44"/>
      <c r="YR12" s="31"/>
      <c r="YS12" s="45"/>
      <c r="YT12" s="45"/>
      <c r="YU12" s="46"/>
      <c r="YV12" s="47"/>
      <c r="YW12" s="43"/>
      <c r="YX12" s="44"/>
      <c r="YY12" s="31"/>
      <c r="YZ12" s="45"/>
      <c r="ZA12" s="45"/>
      <c r="ZB12" s="46"/>
      <c r="ZC12" s="47"/>
      <c r="ZD12" s="43"/>
      <c r="ZE12" s="44"/>
      <c r="ZF12" s="31"/>
      <c r="ZG12" s="45"/>
      <c r="ZH12" s="45"/>
      <c r="ZI12" s="46"/>
      <c r="ZJ12" s="47"/>
      <c r="ZK12" s="43"/>
      <c r="ZL12" s="44"/>
      <c r="ZM12" s="31"/>
      <c r="ZN12" s="45"/>
      <c r="ZO12" s="45"/>
      <c r="ZP12" s="46"/>
      <c r="ZQ12" s="47"/>
      <c r="ZR12" s="43"/>
      <c r="ZS12" s="44"/>
      <c r="ZT12" s="31"/>
      <c r="ZU12" s="45"/>
      <c r="ZV12" s="45"/>
      <c r="ZW12" s="46"/>
      <c r="ZX12" s="47"/>
      <c r="ZY12" s="43"/>
      <c r="ZZ12" s="44"/>
      <c r="AAA12" s="31"/>
      <c r="AAB12" s="45"/>
      <c r="AAC12" s="45"/>
      <c r="AAD12" s="46"/>
      <c r="AAE12" s="47"/>
      <c r="AAF12" s="43"/>
      <c r="AAG12" s="44"/>
      <c r="AAH12" s="31"/>
      <c r="AAI12" s="45"/>
      <c r="AAJ12" s="45"/>
      <c r="AAK12" s="46"/>
      <c r="AAL12" s="47"/>
      <c r="AAM12" s="43"/>
      <c r="AAN12" s="44"/>
      <c r="AAO12" s="31"/>
      <c r="AAP12" s="45"/>
      <c r="AAQ12" s="45"/>
      <c r="AAR12" s="46"/>
      <c r="AAS12" s="47"/>
      <c r="AAT12" s="43"/>
      <c r="AAU12" s="44"/>
      <c r="AAV12" s="31"/>
      <c r="AAW12" s="45"/>
      <c r="AAX12" s="45"/>
      <c r="AAY12" s="46"/>
      <c r="AAZ12" s="47"/>
      <c r="ABA12" s="43"/>
      <c r="ABB12" s="44"/>
      <c r="ABC12" s="31"/>
      <c r="ABD12" s="45"/>
      <c r="ABE12" s="45"/>
      <c r="ABF12" s="46"/>
      <c r="ABG12" s="47"/>
      <c r="ABH12" s="43"/>
      <c r="ABI12" s="44"/>
      <c r="ABJ12" s="31"/>
      <c r="ABK12" s="45"/>
      <c r="ABL12" s="45"/>
      <c r="ABM12" s="46"/>
      <c r="ABN12" s="47"/>
      <c r="ABO12" s="43"/>
      <c r="ABP12" s="44"/>
      <c r="ABQ12" s="31"/>
      <c r="ABR12" s="45"/>
      <c r="ABS12" s="45"/>
      <c r="ABT12" s="46"/>
      <c r="ABU12" s="47"/>
      <c r="ABV12" s="43"/>
      <c r="ABW12" s="44"/>
      <c r="ABX12" s="31"/>
      <c r="ABY12" s="45"/>
      <c r="ABZ12" s="45"/>
      <c r="ACA12" s="46"/>
      <c r="ACB12" s="47"/>
      <c r="ACC12" s="43"/>
      <c r="ACD12" s="44"/>
      <c r="ACE12" s="31"/>
      <c r="ACF12" s="45"/>
      <c r="ACG12" s="45"/>
      <c r="ACH12" s="46"/>
      <c r="ACI12" s="47"/>
      <c r="ACJ12" s="43"/>
      <c r="ACK12" s="44"/>
      <c r="ACL12" s="31"/>
      <c r="ACM12" s="45"/>
      <c r="ACN12" s="45"/>
      <c r="ACO12" s="46"/>
      <c r="ACP12" s="47"/>
      <c r="ACQ12" s="43"/>
      <c r="ACR12" s="44"/>
      <c r="ACS12" s="31"/>
      <c r="ACT12" s="45"/>
      <c r="ACU12" s="45"/>
      <c r="ACV12" s="46"/>
      <c r="ACW12" s="47"/>
      <c r="ACX12" s="43"/>
      <c r="ACY12" s="44"/>
      <c r="ACZ12" s="31"/>
      <c r="ADA12" s="45"/>
      <c r="ADB12" s="45"/>
      <c r="ADC12" s="46"/>
      <c r="ADD12" s="47"/>
      <c r="ADE12" s="43"/>
      <c r="ADF12" s="44"/>
      <c r="ADG12" s="31"/>
      <c r="ADH12" s="45"/>
      <c r="ADI12" s="45"/>
      <c r="ADJ12" s="46"/>
      <c r="ADK12" s="47"/>
      <c r="ADL12" s="43"/>
      <c r="ADM12" s="44"/>
      <c r="ADN12" s="31"/>
      <c r="ADO12" s="45"/>
      <c r="ADP12" s="45"/>
      <c r="ADQ12" s="46"/>
      <c r="ADR12" s="47"/>
      <c r="ADS12" s="43"/>
      <c r="ADT12" s="44"/>
      <c r="ADU12" s="31"/>
      <c r="ADV12" s="45"/>
      <c r="ADW12" s="45"/>
      <c r="ADX12" s="46"/>
      <c r="ADY12" s="47"/>
      <c r="ADZ12" s="43"/>
      <c r="AEA12" s="44"/>
      <c r="AEB12" s="31"/>
      <c r="AEC12" s="45"/>
      <c r="AED12" s="45"/>
      <c r="AEE12" s="46"/>
      <c r="AEF12" s="47"/>
      <c r="AEG12" s="43"/>
      <c r="AEH12" s="44"/>
      <c r="AEI12" s="31"/>
      <c r="AEJ12" s="45"/>
      <c r="AEK12" s="45"/>
      <c r="AEL12" s="46"/>
      <c r="AEM12" s="47"/>
      <c r="AEN12" s="43"/>
      <c r="AEO12" s="44"/>
      <c r="AEP12" s="31"/>
      <c r="AEQ12" s="45"/>
      <c r="AER12" s="45"/>
      <c r="AES12" s="46"/>
      <c r="AET12" s="47"/>
      <c r="AEU12" s="43"/>
      <c r="AEV12" s="44"/>
      <c r="AEW12" s="31"/>
      <c r="AEX12" s="45"/>
      <c r="AEY12" s="45"/>
      <c r="AEZ12" s="46"/>
      <c r="AFA12" s="47"/>
      <c r="AFB12" s="43"/>
      <c r="AFC12" s="44"/>
      <c r="AFD12" s="31"/>
      <c r="AFE12" s="45"/>
      <c r="AFF12" s="45"/>
      <c r="AFG12" s="46"/>
      <c r="AFH12" s="47"/>
      <c r="AFI12" s="43"/>
      <c r="AFJ12" s="44"/>
      <c r="AFK12" s="31"/>
      <c r="AFL12" s="45"/>
      <c r="AFM12" s="45"/>
      <c r="AFN12" s="46"/>
      <c r="AFO12" s="47"/>
      <c r="AFP12" s="43"/>
      <c r="AFQ12" s="44"/>
      <c r="AFR12" s="31"/>
      <c r="AFS12" s="45"/>
      <c r="AFT12" s="45"/>
      <c r="AFU12" s="46"/>
      <c r="AFV12" s="47"/>
      <c r="AFW12" s="43"/>
      <c r="AFX12" s="44"/>
      <c r="AFY12" s="31"/>
      <c r="AFZ12" s="45"/>
      <c r="AGA12" s="45"/>
      <c r="AGB12" s="46"/>
      <c r="AGC12" s="47"/>
      <c r="AGD12" s="43"/>
      <c r="AGE12" s="44"/>
      <c r="AGF12" s="31"/>
      <c r="AGG12" s="45"/>
      <c r="AGH12" s="45"/>
      <c r="AGI12" s="46"/>
      <c r="AGJ12" s="47"/>
      <c r="AGK12" s="43"/>
      <c r="AGL12" s="44"/>
      <c r="AGM12" s="31"/>
      <c r="AGN12" s="45"/>
      <c r="AGO12" s="45"/>
      <c r="AGP12" s="46"/>
      <c r="AGQ12" s="47"/>
      <c r="AGR12" s="43"/>
      <c r="AGS12" s="44"/>
      <c r="AGT12" s="31"/>
      <c r="AGU12" s="45"/>
      <c r="AGV12" s="45"/>
      <c r="AGW12" s="46"/>
      <c r="AGX12" s="47"/>
      <c r="AGY12" s="43"/>
      <c r="AGZ12" s="44"/>
      <c r="AHA12" s="31"/>
      <c r="AHB12" s="45"/>
      <c r="AHC12" s="45"/>
      <c r="AHD12" s="46"/>
      <c r="AHE12" s="47"/>
      <c r="AHF12" s="43"/>
      <c r="AHG12" s="44"/>
      <c r="AHH12" s="31"/>
      <c r="AHI12" s="45"/>
      <c r="AHJ12" s="45"/>
      <c r="AHK12" s="46"/>
      <c r="AHL12" s="47"/>
      <c r="AHM12" s="43"/>
      <c r="AHN12" s="44"/>
      <c r="AHO12" s="31"/>
      <c r="AHP12" s="45"/>
      <c r="AHQ12" s="45"/>
      <c r="AHR12" s="46"/>
      <c r="AHS12" s="47"/>
      <c r="AHT12" s="43"/>
      <c r="AHU12" s="44"/>
      <c r="AHV12" s="31"/>
      <c r="AHW12" s="45"/>
      <c r="AHX12" s="45"/>
      <c r="AHY12" s="46"/>
      <c r="AHZ12" s="47"/>
      <c r="AIA12" s="43"/>
      <c r="AIB12" s="44"/>
      <c r="AIC12" s="31"/>
      <c r="AID12" s="45"/>
      <c r="AIE12" s="45"/>
      <c r="AIF12" s="46"/>
      <c r="AIG12" s="47"/>
      <c r="AIH12" s="43"/>
      <c r="AII12" s="44"/>
      <c r="AIJ12" s="31"/>
      <c r="AIK12" s="45"/>
      <c r="AIL12" s="45"/>
      <c r="AIM12" s="46"/>
      <c r="AIN12" s="47"/>
      <c r="AIO12" s="43"/>
      <c r="AIP12" s="44"/>
      <c r="AIQ12" s="31"/>
      <c r="AIR12" s="45"/>
      <c r="AIS12" s="45"/>
      <c r="AIT12" s="46"/>
      <c r="AIU12" s="47"/>
      <c r="AIV12" s="43"/>
      <c r="AIW12" s="44"/>
      <c r="AIX12" s="31"/>
      <c r="AIY12" s="45"/>
      <c r="AIZ12" s="45"/>
      <c r="AJA12" s="46"/>
      <c r="AJB12" s="47"/>
      <c r="AJC12" s="43"/>
      <c r="AJD12" s="44"/>
      <c r="AJE12" s="31"/>
      <c r="AJF12" s="45"/>
      <c r="AJG12" s="45"/>
      <c r="AJH12" s="46"/>
      <c r="AJI12" s="47"/>
      <c r="AJJ12" s="43"/>
      <c r="AJK12" s="44"/>
      <c r="AJL12" s="31"/>
      <c r="AJM12" s="45"/>
      <c r="AJN12" s="45"/>
      <c r="AJO12" s="46"/>
      <c r="AJP12" s="47"/>
      <c r="AJQ12" s="43"/>
      <c r="AJR12" s="44"/>
      <c r="AJS12" s="31"/>
      <c r="AJT12" s="45"/>
      <c r="AJU12" s="45"/>
      <c r="AJV12" s="46"/>
      <c r="AJW12" s="47"/>
      <c r="AJX12" s="43"/>
      <c r="AJY12" s="44"/>
      <c r="AJZ12" s="31"/>
      <c r="AKA12" s="45"/>
      <c r="AKB12" s="45"/>
      <c r="AKC12" s="46"/>
      <c r="AKD12" s="47"/>
      <c r="AKE12" s="43"/>
      <c r="AKF12" s="44"/>
      <c r="AKG12" s="31"/>
      <c r="AKH12" s="45"/>
      <c r="AKI12" s="45"/>
      <c r="AKJ12" s="46"/>
      <c r="AKK12" s="47"/>
      <c r="AKL12" s="43"/>
      <c r="AKM12" s="44"/>
      <c r="AKN12" s="31"/>
      <c r="AKO12" s="45"/>
      <c r="AKP12" s="45"/>
      <c r="AKQ12" s="46"/>
      <c r="AKR12" s="47"/>
      <c r="AKS12" s="43"/>
      <c r="AKT12" s="44"/>
      <c r="AKU12" s="31"/>
      <c r="AKV12" s="45"/>
      <c r="AKW12" s="45"/>
      <c r="AKX12" s="46"/>
      <c r="AKY12" s="47"/>
      <c r="AKZ12" s="43"/>
      <c r="ALA12" s="44"/>
      <c r="ALB12" s="31"/>
      <c r="ALC12" s="45"/>
      <c r="ALD12" s="45"/>
      <c r="ALE12" s="46"/>
      <c r="ALF12" s="47"/>
      <c r="ALG12" s="43"/>
      <c r="ALH12" s="44"/>
      <c r="ALI12" s="31"/>
      <c r="ALJ12" s="45"/>
      <c r="ALK12" s="45"/>
      <c r="ALL12" s="46"/>
      <c r="ALM12" s="47"/>
      <c r="ALN12" s="43"/>
      <c r="ALO12" s="44"/>
      <c r="ALP12" s="31"/>
      <c r="ALQ12" s="45"/>
      <c r="ALR12" s="45"/>
      <c r="ALS12" s="46"/>
      <c r="ALT12" s="47"/>
      <c r="ALU12" s="43"/>
      <c r="ALV12" s="44"/>
      <c r="ALW12" s="31"/>
      <c r="ALX12" s="45"/>
      <c r="ALY12" s="45"/>
      <c r="ALZ12" s="46"/>
      <c r="AMA12" s="47"/>
      <c r="AMB12" s="43"/>
      <c r="AMC12" s="44"/>
      <c r="AMD12" s="31"/>
      <c r="AME12" s="45"/>
      <c r="AMF12" s="45"/>
      <c r="AMG12" s="46"/>
      <c r="AMH12" s="47"/>
      <c r="AMI12" s="43"/>
      <c r="AMJ12" s="44"/>
      <c r="AMK12" s="31"/>
      <c r="AML12" s="45"/>
      <c r="AMM12" s="45"/>
      <c r="AMN12" s="46"/>
      <c r="AMO12" s="47"/>
      <c r="AMP12" s="43"/>
      <c r="AMQ12" s="44"/>
      <c r="AMR12" s="31"/>
      <c r="AMS12" s="45"/>
      <c r="AMT12" s="45"/>
      <c r="AMU12" s="46"/>
      <c r="AMV12" s="47"/>
      <c r="AMW12" s="43"/>
      <c r="AMX12" s="44"/>
      <c r="AMY12" s="31"/>
      <c r="AMZ12" s="45"/>
      <c r="ANA12" s="45"/>
      <c r="ANB12" s="46"/>
      <c r="ANC12" s="47"/>
      <c r="AND12" s="43"/>
      <c r="ANE12" s="44"/>
      <c r="ANF12" s="31"/>
      <c r="ANG12" s="45"/>
      <c r="ANH12" s="45"/>
      <c r="ANI12" s="46"/>
      <c r="ANJ12" s="47"/>
      <c r="ANK12" s="43"/>
      <c r="ANL12" s="44"/>
      <c r="ANM12" s="31"/>
      <c r="ANN12" s="45"/>
      <c r="ANO12" s="45"/>
      <c r="ANP12" s="46"/>
      <c r="ANQ12" s="47"/>
      <c r="ANR12" s="43"/>
      <c r="ANS12" s="44"/>
      <c r="ANT12" s="31"/>
      <c r="ANU12" s="45"/>
      <c r="ANV12" s="45"/>
      <c r="ANW12" s="46"/>
      <c r="ANX12" s="47"/>
      <c r="ANY12" s="43"/>
      <c r="ANZ12" s="44"/>
      <c r="AOA12" s="31"/>
      <c r="AOB12" s="45"/>
      <c r="AOC12" s="45"/>
      <c r="AOD12" s="46"/>
      <c r="AOE12" s="47"/>
      <c r="AOF12" s="43"/>
      <c r="AOG12" s="44"/>
      <c r="AOH12" s="31"/>
      <c r="AOI12" s="45"/>
      <c r="AOJ12" s="45"/>
      <c r="AOK12" s="46"/>
      <c r="AOL12" s="47"/>
      <c r="AOM12" s="43"/>
      <c r="AON12" s="44"/>
      <c r="AOO12" s="31"/>
      <c r="AOP12" s="45"/>
      <c r="AOQ12" s="45"/>
      <c r="AOR12" s="46"/>
      <c r="AOS12" s="47"/>
      <c r="AOT12" s="43"/>
      <c r="AOU12" s="44"/>
      <c r="AOV12" s="31"/>
      <c r="AOW12" s="45"/>
      <c r="AOX12" s="45"/>
      <c r="AOY12" s="46"/>
      <c r="AOZ12" s="47"/>
      <c r="APA12" s="43"/>
      <c r="APB12" s="44"/>
      <c r="APC12" s="31"/>
      <c r="APD12" s="45"/>
      <c r="APE12" s="45"/>
      <c r="APF12" s="46"/>
      <c r="APG12" s="47"/>
      <c r="APH12" s="43"/>
      <c r="API12" s="44"/>
      <c r="APJ12" s="31"/>
      <c r="APK12" s="45"/>
      <c r="APL12" s="45"/>
      <c r="APM12" s="46"/>
      <c r="APN12" s="47"/>
      <c r="APO12" s="43"/>
      <c r="APP12" s="44"/>
      <c r="APQ12" s="31"/>
      <c r="APR12" s="45"/>
      <c r="APS12" s="45"/>
      <c r="APT12" s="46"/>
      <c r="APU12" s="47"/>
      <c r="APV12" s="43"/>
      <c r="APW12" s="44"/>
      <c r="APX12" s="31"/>
      <c r="APY12" s="45"/>
      <c r="APZ12" s="45"/>
      <c r="AQA12" s="46"/>
      <c r="AQB12" s="47"/>
      <c r="AQC12" s="43"/>
      <c r="AQD12" s="44"/>
      <c r="AQE12" s="31"/>
      <c r="AQF12" s="45"/>
      <c r="AQG12" s="45"/>
      <c r="AQH12" s="46"/>
      <c r="AQI12" s="47"/>
      <c r="AQJ12" s="43"/>
      <c r="AQK12" s="44"/>
      <c r="AQL12" s="31"/>
      <c r="AQM12" s="45"/>
      <c r="AQN12" s="45"/>
      <c r="AQO12" s="46"/>
      <c r="AQP12" s="47"/>
      <c r="AQQ12" s="43"/>
      <c r="AQR12" s="44"/>
      <c r="AQS12" s="31"/>
      <c r="AQT12" s="45"/>
      <c r="AQU12" s="45"/>
      <c r="AQV12" s="46"/>
      <c r="AQW12" s="47"/>
      <c r="AQX12" s="43"/>
      <c r="AQY12" s="44"/>
      <c r="AQZ12" s="31"/>
      <c r="ARA12" s="45"/>
      <c r="ARB12" s="45"/>
      <c r="ARC12" s="46"/>
      <c r="ARD12" s="47"/>
      <c r="ARE12" s="43"/>
      <c r="ARF12" s="44"/>
      <c r="ARG12" s="31"/>
      <c r="ARH12" s="45"/>
      <c r="ARI12" s="45"/>
      <c r="ARJ12" s="46"/>
      <c r="ARK12" s="47"/>
      <c r="ARL12" s="43"/>
      <c r="ARM12" s="44"/>
      <c r="ARN12" s="31"/>
      <c r="ARO12" s="45"/>
      <c r="ARP12" s="45"/>
      <c r="ARQ12" s="46"/>
      <c r="ARR12" s="47"/>
      <c r="ARS12" s="43"/>
      <c r="ART12" s="44"/>
      <c r="ARU12" s="31"/>
      <c r="ARV12" s="45"/>
      <c r="ARW12" s="45"/>
      <c r="ARX12" s="46"/>
      <c r="ARY12" s="47"/>
      <c r="ARZ12" s="43"/>
      <c r="ASA12" s="44"/>
      <c r="ASB12" s="31"/>
      <c r="ASC12" s="45"/>
      <c r="ASD12" s="45"/>
      <c r="ASE12" s="46"/>
      <c r="ASF12" s="47"/>
      <c r="ASG12" s="43"/>
      <c r="ASH12" s="44"/>
      <c r="ASI12" s="31"/>
      <c r="ASJ12" s="45"/>
      <c r="ASK12" s="45"/>
      <c r="ASL12" s="46"/>
      <c r="ASM12" s="47"/>
      <c r="ASN12" s="43"/>
      <c r="ASO12" s="44"/>
      <c r="ASP12" s="31"/>
      <c r="ASQ12" s="45"/>
      <c r="ASR12" s="45"/>
      <c r="ASS12" s="46"/>
      <c r="AST12" s="47"/>
      <c r="ASU12" s="43"/>
      <c r="ASV12" s="44"/>
      <c r="ASW12" s="31"/>
      <c r="ASX12" s="45"/>
      <c r="ASY12" s="45"/>
      <c r="ASZ12" s="46"/>
      <c r="ATA12" s="47"/>
      <c r="ATB12" s="43"/>
      <c r="ATC12" s="44"/>
      <c r="ATD12" s="31"/>
      <c r="ATE12" s="45"/>
      <c r="ATF12" s="45"/>
      <c r="ATG12" s="46"/>
      <c r="ATH12" s="47"/>
      <c r="ATI12" s="43"/>
      <c r="ATJ12" s="44"/>
      <c r="ATK12" s="31"/>
      <c r="ATL12" s="45"/>
      <c r="ATM12" s="45"/>
      <c r="ATN12" s="46"/>
      <c r="ATO12" s="47"/>
      <c r="ATP12" s="43"/>
      <c r="ATQ12" s="44"/>
      <c r="ATR12" s="31"/>
      <c r="ATS12" s="45"/>
      <c r="ATT12" s="45"/>
      <c r="ATU12" s="46"/>
      <c r="ATV12" s="47"/>
      <c r="ATW12" s="43"/>
      <c r="ATX12" s="44"/>
      <c r="ATY12" s="31"/>
      <c r="ATZ12" s="45"/>
      <c r="AUA12" s="45"/>
      <c r="AUB12" s="46"/>
      <c r="AUC12" s="47"/>
      <c r="AUD12" s="43"/>
      <c r="AUE12" s="44"/>
      <c r="AUF12" s="31"/>
      <c r="AUG12" s="45"/>
      <c r="AUH12" s="45"/>
      <c r="AUI12" s="46"/>
      <c r="AUJ12" s="47"/>
      <c r="AUK12" s="43"/>
      <c r="AUL12" s="44"/>
      <c r="AUM12" s="31"/>
      <c r="AUN12" s="45"/>
      <c r="AUO12" s="45"/>
      <c r="AUP12" s="46"/>
      <c r="AUQ12" s="47"/>
      <c r="AUR12" s="43"/>
      <c r="AUS12" s="44"/>
      <c r="AUT12" s="31"/>
      <c r="AUU12" s="45"/>
      <c r="AUV12" s="45"/>
      <c r="AUW12" s="46"/>
      <c r="AUX12" s="47"/>
      <c r="AUY12" s="43"/>
      <c r="AUZ12" s="44"/>
      <c r="AVA12" s="31"/>
      <c r="AVB12" s="45"/>
      <c r="AVC12" s="45"/>
      <c r="AVD12" s="46"/>
      <c r="AVE12" s="47"/>
      <c r="AVF12" s="43"/>
      <c r="AVG12" s="44"/>
      <c r="AVH12" s="31"/>
      <c r="AVI12" s="45"/>
      <c r="AVJ12" s="45"/>
      <c r="AVK12" s="46"/>
      <c r="AVL12" s="47"/>
      <c r="AVM12" s="43"/>
      <c r="AVN12" s="44"/>
      <c r="AVO12" s="31"/>
      <c r="AVP12" s="45"/>
      <c r="AVQ12" s="45"/>
      <c r="AVR12" s="46"/>
      <c r="AVS12" s="47"/>
      <c r="AVT12" s="43"/>
      <c r="AVU12" s="44"/>
      <c r="AVV12" s="31"/>
      <c r="AVW12" s="45"/>
      <c r="AVX12" s="45"/>
      <c r="AVY12" s="46"/>
      <c r="AVZ12" s="47"/>
      <c r="AWA12" s="43"/>
      <c r="AWB12" s="44"/>
      <c r="AWC12" s="31"/>
      <c r="AWD12" s="45"/>
      <c r="AWE12" s="45"/>
      <c r="AWF12" s="46"/>
      <c r="AWG12" s="47"/>
      <c r="AWH12" s="43"/>
      <c r="AWI12" s="44"/>
      <c r="AWJ12" s="31"/>
      <c r="AWK12" s="45"/>
      <c r="AWL12" s="45"/>
      <c r="AWM12" s="46"/>
      <c r="AWN12" s="47"/>
      <c r="AWO12" s="43"/>
      <c r="AWP12" s="44"/>
      <c r="AWQ12" s="31"/>
      <c r="AWR12" s="45"/>
      <c r="AWS12" s="45"/>
      <c r="AWT12" s="46"/>
      <c r="AWU12" s="47"/>
      <c r="AWV12" s="43"/>
      <c r="AWW12" s="44"/>
      <c r="AWX12" s="31"/>
      <c r="AWY12" s="45"/>
      <c r="AWZ12" s="45"/>
      <c r="AXA12" s="46"/>
      <c r="AXB12" s="47"/>
      <c r="AXC12" s="43"/>
      <c r="AXD12" s="44"/>
      <c r="AXE12" s="31"/>
      <c r="AXF12" s="45"/>
      <c r="AXG12" s="45"/>
      <c r="AXH12" s="46"/>
      <c r="AXI12" s="47"/>
      <c r="AXJ12" s="43"/>
      <c r="AXK12" s="44"/>
      <c r="AXL12" s="31"/>
      <c r="AXM12" s="45"/>
      <c r="AXN12" s="45"/>
      <c r="AXO12" s="46"/>
      <c r="AXP12" s="47"/>
      <c r="AXQ12" s="43"/>
      <c r="AXR12" s="44"/>
      <c r="AXS12" s="31"/>
      <c r="AXT12" s="45"/>
      <c r="AXU12" s="45"/>
      <c r="AXV12" s="46"/>
      <c r="AXW12" s="47"/>
      <c r="AXX12" s="43"/>
      <c r="AXY12" s="44"/>
      <c r="AXZ12" s="31"/>
      <c r="AYA12" s="45"/>
      <c r="AYB12" s="45"/>
      <c r="AYC12" s="46"/>
      <c r="AYD12" s="47"/>
      <c r="AYE12" s="43"/>
      <c r="AYF12" s="44"/>
      <c r="AYG12" s="31"/>
      <c r="AYH12" s="45"/>
      <c r="AYI12" s="45"/>
      <c r="AYJ12" s="46"/>
      <c r="AYK12" s="47"/>
      <c r="AYL12" s="43"/>
      <c r="AYM12" s="44"/>
      <c r="AYN12" s="31"/>
      <c r="AYO12" s="45"/>
      <c r="AYP12" s="45"/>
      <c r="AYQ12" s="46"/>
      <c r="AYR12" s="47"/>
      <c r="AYS12" s="43"/>
      <c r="AYT12" s="44"/>
      <c r="AYU12" s="31"/>
      <c r="AYV12" s="45"/>
      <c r="AYW12" s="45"/>
      <c r="AYX12" s="46"/>
      <c r="AYY12" s="47"/>
      <c r="AYZ12" s="43"/>
      <c r="AZA12" s="44"/>
      <c r="AZB12" s="31"/>
      <c r="AZC12" s="45"/>
      <c r="AZD12" s="45"/>
      <c r="AZE12" s="46"/>
      <c r="AZF12" s="47"/>
      <c r="AZG12" s="43"/>
      <c r="AZH12" s="44"/>
      <c r="AZI12" s="31"/>
      <c r="AZJ12" s="45"/>
      <c r="AZK12" s="45"/>
      <c r="AZL12" s="46"/>
      <c r="AZM12" s="47"/>
      <c r="AZN12" s="43"/>
      <c r="AZO12" s="44"/>
      <c r="AZP12" s="31"/>
      <c r="AZQ12" s="45"/>
      <c r="AZR12" s="45"/>
      <c r="AZS12" s="46"/>
      <c r="AZT12" s="47"/>
      <c r="AZU12" s="43"/>
      <c r="AZV12" s="44"/>
      <c r="AZW12" s="31"/>
      <c r="AZX12" s="45"/>
      <c r="AZY12" s="45"/>
      <c r="AZZ12" s="46"/>
      <c r="BAA12" s="47"/>
      <c r="BAB12" s="43"/>
      <c r="BAC12" s="44"/>
      <c r="BAD12" s="31"/>
      <c r="BAE12" s="45"/>
      <c r="BAF12" s="45"/>
      <c r="BAG12" s="46"/>
      <c r="BAH12" s="47"/>
      <c r="BAI12" s="43"/>
      <c r="BAJ12" s="44"/>
      <c r="BAK12" s="31"/>
      <c r="BAL12" s="45"/>
      <c r="BAM12" s="45"/>
      <c r="BAN12" s="46"/>
      <c r="BAO12" s="47"/>
      <c r="BAP12" s="43"/>
      <c r="BAQ12" s="44"/>
      <c r="BAR12" s="31"/>
      <c r="BAS12" s="45"/>
      <c r="BAT12" s="45"/>
      <c r="BAU12" s="46"/>
      <c r="BAV12" s="47"/>
      <c r="BAW12" s="43"/>
      <c r="BAX12" s="44"/>
      <c r="BAY12" s="31"/>
      <c r="BAZ12" s="45"/>
      <c r="BBA12" s="45"/>
      <c r="BBB12" s="46"/>
      <c r="BBC12" s="47"/>
      <c r="BBD12" s="43"/>
      <c r="BBE12" s="44"/>
      <c r="BBF12" s="31"/>
      <c r="BBG12" s="45"/>
      <c r="BBH12" s="45"/>
      <c r="BBI12" s="46"/>
      <c r="BBJ12" s="47"/>
      <c r="BBK12" s="43"/>
      <c r="BBL12" s="44"/>
      <c r="BBM12" s="31"/>
      <c r="BBN12" s="45"/>
      <c r="BBO12" s="45"/>
      <c r="BBP12" s="46"/>
      <c r="BBQ12" s="47"/>
      <c r="BBR12" s="43"/>
      <c r="BBS12" s="44"/>
      <c r="BBT12" s="31"/>
      <c r="BBU12" s="45"/>
      <c r="BBV12" s="45"/>
      <c r="BBW12" s="46"/>
      <c r="BBX12" s="47"/>
      <c r="BBY12" s="43"/>
      <c r="BBZ12" s="44"/>
      <c r="BCA12" s="31"/>
      <c r="BCB12" s="45"/>
      <c r="BCC12" s="45"/>
      <c r="BCD12" s="46"/>
      <c r="BCE12" s="47"/>
      <c r="BCF12" s="43"/>
      <c r="BCG12" s="44"/>
      <c r="BCH12" s="31"/>
      <c r="BCI12" s="45"/>
      <c r="BCJ12" s="45"/>
      <c r="BCK12" s="46"/>
      <c r="BCL12" s="47"/>
      <c r="BCM12" s="43"/>
      <c r="BCN12" s="44"/>
      <c r="BCO12" s="31"/>
      <c r="BCP12" s="45"/>
      <c r="BCQ12" s="45"/>
      <c r="BCR12" s="46"/>
      <c r="BCS12" s="47"/>
      <c r="BCT12" s="43"/>
      <c r="BCU12" s="44"/>
      <c r="BCV12" s="31"/>
      <c r="BCW12" s="45"/>
      <c r="BCX12" s="45"/>
      <c r="BCY12" s="46"/>
      <c r="BCZ12" s="47"/>
      <c r="BDA12" s="43"/>
      <c r="BDB12" s="44"/>
      <c r="BDC12" s="31"/>
      <c r="BDD12" s="45"/>
      <c r="BDE12" s="45"/>
      <c r="BDF12" s="46"/>
      <c r="BDG12" s="47"/>
      <c r="BDH12" s="43"/>
      <c r="BDI12" s="44"/>
      <c r="BDJ12" s="31"/>
      <c r="BDK12" s="45"/>
      <c r="BDL12" s="45"/>
      <c r="BDM12" s="46"/>
      <c r="BDN12" s="47"/>
      <c r="BDO12" s="43"/>
      <c r="BDP12" s="44"/>
      <c r="BDQ12" s="31"/>
      <c r="BDR12" s="45"/>
      <c r="BDS12" s="45"/>
      <c r="BDT12" s="46"/>
      <c r="BDU12" s="47"/>
      <c r="BDV12" s="43"/>
      <c r="BDW12" s="44"/>
      <c r="BDX12" s="31"/>
      <c r="BDY12" s="45"/>
      <c r="BDZ12" s="45"/>
      <c r="BEA12" s="46"/>
      <c r="BEB12" s="47"/>
      <c r="BEC12" s="43"/>
      <c r="BED12" s="44"/>
      <c r="BEE12" s="31"/>
      <c r="BEF12" s="45"/>
      <c r="BEG12" s="45"/>
      <c r="BEH12" s="46"/>
      <c r="BEI12" s="47"/>
      <c r="BEJ12" s="43"/>
      <c r="BEK12" s="44"/>
      <c r="BEL12" s="31"/>
      <c r="BEM12" s="45"/>
      <c r="BEN12" s="45"/>
      <c r="BEO12" s="46"/>
      <c r="BEP12" s="47"/>
      <c r="BEQ12" s="43"/>
      <c r="BER12" s="44"/>
      <c r="BES12" s="31"/>
      <c r="BET12" s="45"/>
      <c r="BEU12" s="45"/>
      <c r="BEV12" s="46"/>
      <c r="BEW12" s="47"/>
      <c r="BEX12" s="43"/>
      <c r="BEY12" s="44"/>
      <c r="BEZ12" s="31"/>
      <c r="BFA12" s="45"/>
      <c r="BFB12" s="45"/>
      <c r="BFC12" s="46"/>
      <c r="BFD12" s="47"/>
      <c r="BFE12" s="43"/>
      <c r="BFF12" s="44"/>
      <c r="BFG12" s="31"/>
      <c r="BFH12" s="45"/>
      <c r="BFI12" s="45"/>
      <c r="BFJ12" s="46"/>
      <c r="BFK12" s="47"/>
      <c r="BFL12" s="43"/>
      <c r="BFM12" s="44"/>
      <c r="BFN12" s="31"/>
      <c r="BFO12" s="45"/>
      <c r="BFP12" s="45"/>
      <c r="BFQ12" s="46"/>
      <c r="BFR12" s="47"/>
      <c r="BFS12" s="43"/>
      <c r="BFT12" s="44"/>
      <c r="BFU12" s="31"/>
      <c r="BFV12" s="45"/>
      <c r="BFW12" s="45"/>
      <c r="BFX12" s="46"/>
      <c r="BFY12" s="47"/>
      <c r="BFZ12" s="43"/>
      <c r="BGA12" s="44"/>
      <c r="BGB12" s="31"/>
      <c r="BGC12" s="45"/>
      <c r="BGD12" s="45"/>
      <c r="BGE12" s="46"/>
      <c r="BGF12" s="47"/>
      <c r="BGG12" s="43"/>
      <c r="BGH12" s="44"/>
      <c r="BGI12" s="31"/>
      <c r="BGJ12" s="45"/>
      <c r="BGK12" s="45"/>
      <c r="BGL12" s="46"/>
      <c r="BGM12" s="47"/>
      <c r="BGN12" s="43"/>
      <c r="BGO12" s="44"/>
      <c r="BGP12" s="31"/>
      <c r="BGQ12" s="45"/>
      <c r="BGR12" s="45"/>
      <c r="BGS12" s="46"/>
      <c r="BGT12" s="47"/>
      <c r="BGU12" s="43"/>
      <c r="BGV12" s="44"/>
      <c r="BGW12" s="31"/>
      <c r="BGX12" s="45"/>
      <c r="BGY12" s="45"/>
      <c r="BGZ12" s="46"/>
      <c r="BHA12" s="47"/>
      <c r="BHB12" s="43"/>
      <c r="BHC12" s="44"/>
      <c r="BHD12" s="31"/>
      <c r="BHE12" s="45"/>
      <c r="BHF12" s="45"/>
      <c r="BHG12" s="46"/>
      <c r="BHH12" s="47"/>
      <c r="BHI12" s="43"/>
      <c r="BHJ12" s="44"/>
      <c r="BHK12" s="31"/>
      <c r="BHL12" s="45"/>
      <c r="BHM12" s="45"/>
      <c r="BHN12" s="46"/>
      <c r="BHO12" s="47"/>
      <c r="BHP12" s="43"/>
      <c r="BHQ12" s="44"/>
      <c r="BHR12" s="31"/>
      <c r="BHS12" s="45"/>
      <c r="BHT12" s="45"/>
      <c r="BHU12" s="46"/>
      <c r="BHV12" s="47"/>
      <c r="BHW12" s="43"/>
      <c r="BHX12" s="44"/>
      <c r="BHY12" s="31"/>
      <c r="BHZ12" s="45"/>
      <c r="BIA12" s="45"/>
      <c r="BIB12" s="46"/>
      <c r="BIC12" s="47"/>
      <c r="BID12" s="43"/>
      <c r="BIE12" s="44"/>
      <c r="BIF12" s="31"/>
      <c r="BIG12" s="45"/>
      <c r="BIH12" s="45"/>
      <c r="BII12" s="46"/>
      <c r="BIJ12" s="47"/>
      <c r="BIK12" s="43"/>
      <c r="BIL12" s="44"/>
      <c r="BIM12" s="31"/>
      <c r="BIN12" s="45"/>
      <c r="BIO12" s="45"/>
      <c r="BIP12" s="46"/>
      <c r="BIQ12" s="47"/>
      <c r="BIR12" s="43"/>
      <c r="BIS12" s="44"/>
      <c r="BIT12" s="31"/>
      <c r="BIU12" s="45"/>
      <c r="BIV12" s="45"/>
      <c r="BIW12" s="46"/>
      <c r="BIX12" s="47"/>
      <c r="BIY12" s="43"/>
      <c r="BIZ12" s="44"/>
      <c r="BJA12" s="31"/>
      <c r="BJB12" s="45"/>
      <c r="BJC12" s="45"/>
      <c r="BJD12" s="46"/>
      <c r="BJE12" s="47"/>
      <c r="BJF12" s="43"/>
      <c r="BJG12" s="44"/>
      <c r="BJH12" s="31"/>
      <c r="BJI12" s="45"/>
      <c r="BJJ12" s="45"/>
      <c r="BJK12" s="46"/>
      <c r="BJL12" s="47"/>
      <c r="BJM12" s="43"/>
      <c r="BJN12" s="44"/>
      <c r="BJO12" s="31"/>
      <c r="BJP12" s="45"/>
      <c r="BJQ12" s="45"/>
      <c r="BJR12" s="46"/>
      <c r="BJS12" s="47"/>
      <c r="BJT12" s="43"/>
      <c r="BJU12" s="44"/>
      <c r="BJV12" s="31"/>
      <c r="BJW12" s="45"/>
      <c r="BJX12" s="45"/>
      <c r="BJY12" s="46"/>
      <c r="BJZ12" s="47"/>
      <c r="BKA12" s="43"/>
      <c r="BKB12" s="44"/>
      <c r="BKC12" s="31"/>
      <c r="BKD12" s="45"/>
      <c r="BKE12" s="45"/>
      <c r="BKF12" s="46"/>
      <c r="BKG12" s="47"/>
      <c r="BKH12" s="43"/>
      <c r="BKI12" s="44"/>
      <c r="BKJ12" s="31"/>
      <c r="BKK12" s="45"/>
      <c r="BKL12" s="45"/>
      <c r="BKM12" s="46"/>
      <c r="BKN12" s="47"/>
      <c r="BKO12" s="43"/>
      <c r="BKP12" s="44"/>
      <c r="BKQ12" s="31"/>
      <c r="BKR12" s="45"/>
      <c r="BKS12" s="45"/>
      <c r="BKT12" s="46"/>
      <c r="BKU12" s="47"/>
      <c r="BKV12" s="43"/>
      <c r="BKW12" s="44"/>
      <c r="BKX12" s="31"/>
      <c r="BKY12" s="45"/>
      <c r="BKZ12" s="45"/>
      <c r="BLA12" s="46"/>
      <c r="BLB12" s="47"/>
      <c r="BLC12" s="43"/>
      <c r="BLD12" s="44"/>
      <c r="BLE12" s="31"/>
      <c r="BLF12" s="45"/>
      <c r="BLG12" s="45"/>
      <c r="BLH12" s="46"/>
      <c r="BLI12" s="47"/>
      <c r="BLJ12" s="43"/>
      <c r="BLK12" s="44"/>
      <c r="BLL12" s="31"/>
      <c r="BLM12" s="45"/>
      <c r="BLN12" s="45"/>
      <c r="BLO12" s="46"/>
      <c r="BLP12" s="47"/>
      <c r="BLQ12" s="43"/>
      <c r="BLR12" s="44"/>
      <c r="BLS12" s="31"/>
      <c r="BLT12" s="45"/>
      <c r="BLU12" s="45"/>
      <c r="BLV12" s="46"/>
      <c r="BLW12" s="47"/>
      <c r="BLX12" s="43"/>
      <c r="BLY12" s="44"/>
      <c r="BLZ12" s="31"/>
      <c r="BMA12" s="45"/>
      <c r="BMB12" s="45"/>
      <c r="BMC12" s="46"/>
      <c r="BMD12" s="47"/>
      <c r="BME12" s="43"/>
      <c r="BMF12" s="44"/>
      <c r="BMG12" s="31"/>
      <c r="BMH12" s="45"/>
      <c r="BMI12" s="45"/>
      <c r="BMJ12" s="46"/>
      <c r="BMK12" s="47"/>
      <c r="BML12" s="43"/>
      <c r="BMM12" s="44"/>
      <c r="BMN12" s="31"/>
      <c r="BMO12" s="45"/>
      <c r="BMP12" s="45"/>
      <c r="BMQ12" s="46"/>
      <c r="BMR12" s="47"/>
      <c r="BMS12" s="43"/>
      <c r="BMT12" s="44"/>
      <c r="BMU12" s="31"/>
      <c r="BMV12" s="45"/>
      <c r="BMW12" s="45"/>
      <c r="BMX12" s="46"/>
      <c r="BMY12" s="47"/>
      <c r="BMZ12" s="43"/>
      <c r="BNA12" s="44"/>
      <c r="BNB12" s="31"/>
      <c r="BNC12" s="45"/>
      <c r="BND12" s="45"/>
      <c r="BNE12" s="46"/>
      <c r="BNF12" s="47"/>
      <c r="BNG12" s="43"/>
      <c r="BNH12" s="44"/>
      <c r="BNI12" s="31"/>
      <c r="BNJ12" s="45"/>
      <c r="BNK12" s="45"/>
      <c r="BNL12" s="46"/>
      <c r="BNM12" s="47"/>
      <c r="BNN12" s="43"/>
      <c r="BNO12" s="44"/>
      <c r="BNP12" s="31"/>
      <c r="BNQ12" s="45"/>
      <c r="BNR12" s="45"/>
      <c r="BNS12" s="46"/>
      <c r="BNT12" s="47"/>
      <c r="BNU12" s="43"/>
      <c r="BNV12" s="44"/>
      <c r="BNW12" s="31"/>
      <c r="BNX12" s="45"/>
      <c r="BNY12" s="45"/>
      <c r="BNZ12" s="46"/>
      <c r="BOA12" s="47"/>
      <c r="BOB12" s="43"/>
      <c r="BOC12" s="44"/>
      <c r="BOD12" s="31"/>
      <c r="BOE12" s="45"/>
      <c r="BOF12" s="45"/>
      <c r="BOG12" s="46"/>
      <c r="BOH12" s="47"/>
      <c r="BOI12" s="43"/>
      <c r="BOJ12" s="44"/>
      <c r="BOK12" s="31"/>
      <c r="BOL12" s="45"/>
      <c r="BOM12" s="45"/>
      <c r="BON12" s="46"/>
      <c r="BOO12" s="47"/>
      <c r="BOP12" s="43"/>
      <c r="BOQ12" s="44"/>
      <c r="BOR12" s="31"/>
      <c r="BOS12" s="45"/>
      <c r="BOT12" s="45"/>
      <c r="BOU12" s="46"/>
      <c r="BOV12" s="47"/>
      <c r="BOW12" s="43"/>
      <c r="BOX12" s="44"/>
      <c r="BOY12" s="31"/>
      <c r="BOZ12" s="45"/>
      <c r="BPA12" s="45"/>
      <c r="BPB12" s="46"/>
      <c r="BPC12" s="47"/>
      <c r="BPD12" s="43"/>
      <c r="BPE12" s="44"/>
      <c r="BPF12" s="31"/>
      <c r="BPG12" s="45"/>
      <c r="BPH12" s="45"/>
      <c r="BPI12" s="46"/>
      <c r="BPJ12" s="47"/>
      <c r="BPK12" s="43"/>
      <c r="BPL12" s="44"/>
      <c r="BPM12" s="31"/>
      <c r="BPN12" s="45"/>
      <c r="BPO12" s="45"/>
      <c r="BPP12" s="46"/>
      <c r="BPQ12" s="47"/>
      <c r="BPR12" s="43"/>
      <c r="BPS12" s="44"/>
      <c r="BPT12" s="31"/>
      <c r="BPU12" s="45"/>
      <c r="BPV12" s="45"/>
      <c r="BPW12" s="46"/>
      <c r="BPX12" s="47"/>
      <c r="BPY12" s="43"/>
      <c r="BPZ12" s="44"/>
      <c r="BQA12" s="31"/>
      <c r="BQB12" s="45"/>
      <c r="BQC12" s="45"/>
      <c r="BQD12" s="46"/>
      <c r="BQE12" s="47"/>
      <c r="BQF12" s="43"/>
      <c r="BQG12" s="44"/>
      <c r="BQH12" s="31"/>
      <c r="BQI12" s="45"/>
      <c r="BQJ12" s="45"/>
      <c r="BQK12" s="46"/>
      <c r="BQL12" s="47"/>
      <c r="BQM12" s="43"/>
      <c r="BQN12" s="44"/>
      <c r="BQO12" s="31"/>
      <c r="BQP12" s="45"/>
      <c r="BQQ12" s="45"/>
      <c r="BQR12" s="46"/>
      <c r="BQS12" s="47"/>
      <c r="BQT12" s="43"/>
      <c r="BQU12" s="44"/>
      <c r="BQV12" s="31"/>
      <c r="BQW12" s="45"/>
      <c r="BQX12" s="45"/>
      <c r="BQY12" s="46"/>
      <c r="BQZ12" s="47"/>
      <c r="BRA12" s="43"/>
      <c r="BRB12" s="44"/>
      <c r="BRC12" s="31"/>
      <c r="BRD12" s="45"/>
      <c r="BRE12" s="45"/>
      <c r="BRF12" s="46"/>
      <c r="BRG12" s="47"/>
      <c r="BRH12" s="43"/>
      <c r="BRI12" s="44"/>
      <c r="BRJ12" s="31"/>
      <c r="BRK12" s="45"/>
      <c r="BRL12" s="45"/>
      <c r="BRM12" s="46"/>
      <c r="BRN12" s="47"/>
      <c r="BRO12" s="43"/>
      <c r="BRP12" s="44"/>
      <c r="BRQ12" s="31"/>
      <c r="BRR12" s="45"/>
      <c r="BRS12" s="45"/>
      <c r="BRT12" s="46"/>
      <c r="BRU12" s="47"/>
      <c r="BRV12" s="43"/>
      <c r="BRW12" s="44"/>
      <c r="BRX12" s="31"/>
      <c r="BRY12" s="45"/>
      <c r="BRZ12" s="45"/>
      <c r="BSA12" s="46"/>
      <c r="BSB12" s="47"/>
      <c r="BSC12" s="43"/>
      <c r="BSD12" s="44"/>
      <c r="BSE12" s="31"/>
      <c r="BSF12" s="45"/>
      <c r="BSG12" s="45"/>
      <c r="BSH12" s="46"/>
      <c r="BSI12" s="47"/>
      <c r="BSJ12" s="43"/>
      <c r="BSK12" s="44"/>
      <c r="BSL12" s="31"/>
      <c r="BSM12" s="45"/>
      <c r="BSN12" s="45"/>
      <c r="BSO12" s="46"/>
      <c r="BSP12" s="47"/>
      <c r="BSQ12" s="43"/>
      <c r="BSR12" s="44"/>
      <c r="BSS12" s="31"/>
      <c r="BST12" s="45"/>
      <c r="BSU12" s="45"/>
      <c r="BSV12" s="46"/>
      <c r="BSW12" s="47"/>
      <c r="BSX12" s="43"/>
      <c r="BSY12" s="44"/>
      <c r="BSZ12" s="31"/>
      <c r="BTA12" s="45"/>
      <c r="BTB12" s="45"/>
      <c r="BTC12" s="46"/>
      <c r="BTD12" s="47"/>
      <c r="BTE12" s="43"/>
      <c r="BTF12" s="44"/>
      <c r="BTG12" s="31"/>
      <c r="BTH12" s="45"/>
      <c r="BTI12" s="45"/>
      <c r="BTJ12" s="46"/>
      <c r="BTK12" s="47"/>
      <c r="BTL12" s="43"/>
      <c r="BTM12" s="44"/>
      <c r="BTN12" s="31"/>
      <c r="BTO12" s="45"/>
      <c r="BTP12" s="45"/>
      <c r="BTQ12" s="46"/>
      <c r="BTR12" s="47"/>
      <c r="BTS12" s="43"/>
      <c r="BTT12" s="44"/>
      <c r="BTU12" s="31"/>
      <c r="BTV12" s="45"/>
      <c r="BTW12" s="45"/>
      <c r="BTX12" s="46"/>
      <c r="BTY12" s="47"/>
      <c r="BTZ12" s="43"/>
      <c r="BUA12" s="44"/>
      <c r="BUB12" s="31"/>
      <c r="BUC12" s="45"/>
      <c r="BUD12" s="45"/>
      <c r="BUE12" s="46"/>
      <c r="BUF12" s="47"/>
      <c r="BUG12" s="43"/>
      <c r="BUH12" s="44"/>
      <c r="BUI12" s="31"/>
      <c r="BUJ12" s="45"/>
      <c r="BUK12" s="45"/>
      <c r="BUL12" s="46"/>
      <c r="BUM12" s="47"/>
      <c r="BUN12" s="43"/>
      <c r="BUO12" s="44"/>
      <c r="BUP12" s="31"/>
      <c r="BUQ12" s="45"/>
      <c r="BUR12" s="45"/>
      <c r="BUS12" s="46"/>
      <c r="BUT12" s="47"/>
      <c r="BUU12" s="43"/>
      <c r="BUV12" s="44"/>
      <c r="BUW12" s="31"/>
      <c r="BUX12" s="45"/>
      <c r="BUY12" s="45"/>
      <c r="BUZ12" s="46"/>
      <c r="BVA12" s="47"/>
      <c r="BVB12" s="43"/>
      <c r="BVC12" s="44"/>
      <c r="BVD12" s="31"/>
      <c r="BVE12" s="45"/>
      <c r="BVF12" s="45"/>
      <c r="BVG12" s="46"/>
      <c r="BVH12" s="47"/>
      <c r="BVI12" s="43"/>
      <c r="BVJ12" s="44"/>
      <c r="BVK12" s="31"/>
      <c r="BVL12" s="45"/>
      <c r="BVM12" s="45"/>
      <c r="BVN12" s="46"/>
      <c r="BVO12" s="47"/>
      <c r="BVP12" s="43"/>
      <c r="BVQ12" s="44"/>
      <c r="BVR12" s="31"/>
      <c r="BVS12" s="45"/>
      <c r="BVT12" s="45"/>
      <c r="BVU12" s="46"/>
      <c r="BVV12" s="47"/>
      <c r="BVW12" s="43"/>
      <c r="BVX12" s="44"/>
      <c r="BVY12" s="31"/>
      <c r="BVZ12" s="45"/>
      <c r="BWA12" s="45"/>
      <c r="BWB12" s="46"/>
      <c r="BWC12" s="47"/>
      <c r="BWD12" s="43"/>
      <c r="BWE12" s="44"/>
      <c r="BWF12" s="31"/>
      <c r="BWG12" s="45"/>
      <c r="BWH12" s="45"/>
      <c r="BWI12" s="46"/>
      <c r="BWJ12" s="47"/>
      <c r="BWK12" s="43"/>
      <c r="BWL12" s="44"/>
      <c r="BWM12" s="31"/>
      <c r="BWN12" s="45"/>
      <c r="BWO12" s="45"/>
      <c r="BWP12" s="46"/>
      <c r="BWQ12" s="47"/>
      <c r="BWR12" s="43"/>
      <c r="BWS12" s="44"/>
      <c r="BWT12" s="31"/>
      <c r="BWU12" s="45"/>
      <c r="BWV12" s="45"/>
      <c r="BWW12" s="46"/>
      <c r="BWX12" s="47"/>
      <c r="BWY12" s="43"/>
      <c r="BWZ12" s="44"/>
      <c r="BXA12" s="31"/>
      <c r="BXB12" s="45"/>
      <c r="BXC12" s="45"/>
      <c r="BXD12" s="46"/>
      <c r="BXE12" s="47"/>
      <c r="BXF12" s="43"/>
      <c r="BXG12" s="44"/>
      <c r="BXH12" s="31"/>
      <c r="BXI12" s="45"/>
      <c r="BXJ12" s="45"/>
      <c r="BXK12" s="46"/>
      <c r="BXL12" s="47"/>
      <c r="BXM12" s="43"/>
      <c r="BXN12" s="44"/>
      <c r="BXO12" s="31"/>
      <c r="BXP12" s="45"/>
      <c r="BXQ12" s="45"/>
      <c r="BXR12" s="46"/>
      <c r="BXS12" s="47"/>
      <c r="BXT12" s="43"/>
      <c r="BXU12" s="44"/>
      <c r="BXV12" s="31"/>
      <c r="BXW12" s="45"/>
      <c r="BXX12" s="45"/>
      <c r="BXY12" s="46"/>
      <c r="BXZ12" s="47"/>
      <c r="BYA12" s="43"/>
      <c r="BYB12" s="44"/>
      <c r="BYC12" s="31"/>
      <c r="BYD12" s="45"/>
      <c r="BYE12" s="45"/>
      <c r="BYF12" s="46"/>
      <c r="BYG12" s="47"/>
      <c r="BYH12" s="43"/>
      <c r="BYI12" s="44"/>
      <c r="BYJ12" s="31"/>
      <c r="BYK12" s="45"/>
      <c r="BYL12" s="45"/>
      <c r="BYM12" s="46"/>
      <c r="BYN12" s="47"/>
      <c r="BYO12" s="43"/>
      <c r="BYP12" s="44"/>
      <c r="BYQ12" s="31"/>
      <c r="BYR12" s="45"/>
      <c r="BYS12" s="45"/>
      <c r="BYT12" s="46"/>
      <c r="BYU12" s="47"/>
      <c r="BYV12" s="43"/>
      <c r="BYW12" s="44"/>
      <c r="BYX12" s="31"/>
      <c r="BYY12" s="45"/>
      <c r="BYZ12" s="45"/>
      <c r="BZA12" s="46"/>
      <c r="BZB12" s="47"/>
      <c r="BZC12" s="43"/>
      <c r="BZD12" s="44"/>
      <c r="BZE12" s="31"/>
      <c r="BZF12" s="45"/>
      <c r="BZG12" s="45"/>
      <c r="BZH12" s="46"/>
      <c r="BZI12" s="47"/>
      <c r="BZJ12" s="43"/>
      <c r="BZK12" s="44"/>
      <c r="BZL12" s="31"/>
      <c r="BZM12" s="45"/>
      <c r="BZN12" s="45"/>
      <c r="BZO12" s="46"/>
      <c r="BZP12" s="47"/>
      <c r="BZQ12" s="43"/>
      <c r="BZR12" s="44"/>
      <c r="BZS12" s="31"/>
      <c r="BZT12" s="45"/>
      <c r="BZU12" s="45"/>
      <c r="BZV12" s="46"/>
      <c r="BZW12" s="47"/>
      <c r="BZX12" s="43"/>
      <c r="BZY12" s="44"/>
      <c r="BZZ12" s="31"/>
      <c r="CAA12" s="45"/>
      <c r="CAB12" s="45"/>
      <c r="CAC12" s="46"/>
      <c r="CAD12" s="47"/>
      <c r="CAE12" s="43"/>
      <c r="CAF12" s="44"/>
      <c r="CAG12" s="31"/>
      <c r="CAH12" s="45"/>
      <c r="CAI12" s="45"/>
      <c r="CAJ12" s="46"/>
      <c r="CAK12" s="47"/>
      <c r="CAL12" s="43"/>
      <c r="CAM12" s="44"/>
      <c r="CAN12" s="31"/>
      <c r="CAO12" s="45"/>
      <c r="CAP12" s="45"/>
      <c r="CAQ12" s="46"/>
      <c r="CAR12" s="47"/>
      <c r="CAS12" s="43"/>
      <c r="CAT12" s="44"/>
      <c r="CAU12" s="31"/>
      <c r="CAV12" s="45"/>
      <c r="CAW12" s="45"/>
      <c r="CAX12" s="46"/>
      <c r="CAY12" s="47"/>
      <c r="CAZ12" s="43"/>
      <c r="CBA12" s="44"/>
      <c r="CBB12" s="31"/>
      <c r="CBC12" s="45"/>
      <c r="CBD12" s="45"/>
      <c r="CBE12" s="46"/>
      <c r="CBF12" s="47"/>
      <c r="CBG12" s="43"/>
      <c r="CBH12" s="44"/>
      <c r="CBI12" s="31"/>
      <c r="CBJ12" s="45"/>
      <c r="CBK12" s="45"/>
      <c r="CBL12" s="46"/>
      <c r="CBM12" s="47"/>
      <c r="CBN12" s="43"/>
      <c r="CBO12" s="44"/>
      <c r="CBP12" s="31"/>
      <c r="CBQ12" s="45"/>
      <c r="CBR12" s="45"/>
      <c r="CBS12" s="46"/>
      <c r="CBT12" s="47"/>
      <c r="CBU12" s="43"/>
      <c r="CBV12" s="44"/>
      <c r="CBW12" s="31"/>
      <c r="CBX12" s="45"/>
      <c r="CBY12" s="45"/>
      <c r="CBZ12" s="46"/>
      <c r="CCA12" s="47"/>
      <c r="CCB12" s="43"/>
      <c r="CCC12" s="44"/>
      <c r="CCD12" s="31"/>
      <c r="CCE12" s="45"/>
      <c r="CCF12" s="45"/>
      <c r="CCG12" s="46"/>
      <c r="CCH12" s="47"/>
      <c r="CCI12" s="43"/>
      <c r="CCJ12" s="44"/>
      <c r="CCK12" s="31"/>
      <c r="CCL12" s="45"/>
      <c r="CCM12" s="45"/>
      <c r="CCN12" s="46"/>
      <c r="CCO12" s="47"/>
      <c r="CCP12" s="43"/>
      <c r="CCQ12" s="44"/>
      <c r="CCR12" s="31"/>
      <c r="CCS12" s="45"/>
      <c r="CCT12" s="45"/>
      <c r="CCU12" s="46"/>
      <c r="CCV12" s="47"/>
      <c r="CCW12" s="43"/>
      <c r="CCX12" s="44"/>
      <c r="CCY12" s="31"/>
      <c r="CCZ12" s="45"/>
      <c r="CDA12" s="45"/>
      <c r="CDB12" s="46"/>
      <c r="CDC12" s="47"/>
      <c r="CDD12" s="43"/>
      <c r="CDE12" s="44"/>
      <c r="CDF12" s="31"/>
      <c r="CDG12" s="45"/>
      <c r="CDH12" s="45"/>
      <c r="CDI12" s="46"/>
      <c r="CDJ12" s="47"/>
      <c r="CDK12" s="43"/>
      <c r="CDL12" s="44"/>
      <c r="CDM12" s="31"/>
      <c r="CDN12" s="45"/>
      <c r="CDO12" s="45"/>
      <c r="CDP12" s="46"/>
      <c r="CDQ12" s="47"/>
      <c r="CDR12" s="43"/>
      <c r="CDS12" s="44"/>
      <c r="CDT12" s="31"/>
      <c r="CDU12" s="45"/>
      <c r="CDV12" s="45"/>
      <c r="CDW12" s="46"/>
      <c r="CDX12" s="47"/>
      <c r="CDY12" s="43"/>
      <c r="CDZ12" s="44"/>
      <c r="CEA12" s="31"/>
      <c r="CEB12" s="45"/>
      <c r="CEC12" s="45"/>
      <c r="CED12" s="46"/>
      <c r="CEE12" s="47"/>
      <c r="CEF12" s="43"/>
      <c r="CEG12" s="44"/>
      <c r="CEH12" s="31"/>
      <c r="CEI12" s="45"/>
      <c r="CEJ12" s="45"/>
      <c r="CEK12" s="46"/>
      <c r="CEL12" s="47"/>
      <c r="CEM12" s="43"/>
      <c r="CEN12" s="44"/>
      <c r="CEO12" s="31"/>
      <c r="CEP12" s="45"/>
      <c r="CEQ12" s="45"/>
      <c r="CER12" s="46"/>
      <c r="CES12" s="47"/>
      <c r="CET12" s="43"/>
      <c r="CEU12" s="44"/>
      <c r="CEV12" s="31"/>
      <c r="CEW12" s="45"/>
      <c r="CEX12" s="45"/>
      <c r="CEY12" s="46"/>
      <c r="CEZ12" s="47"/>
      <c r="CFA12" s="43"/>
      <c r="CFB12" s="44"/>
      <c r="CFC12" s="31"/>
      <c r="CFD12" s="45"/>
      <c r="CFE12" s="45"/>
      <c r="CFF12" s="46"/>
      <c r="CFG12" s="47"/>
      <c r="CFH12" s="43"/>
      <c r="CFI12" s="44"/>
      <c r="CFJ12" s="31"/>
      <c r="CFK12" s="45"/>
      <c r="CFL12" s="45"/>
      <c r="CFM12" s="46"/>
      <c r="CFN12" s="47"/>
      <c r="CFO12" s="43"/>
      <c r="CFP12" s="44"/>
      <c r="CFQ12" s="31"/>
      <c r="CFR12" s="45"/>
      <c r="CFS12" s="45"/>
      <c r="CFT12" s="46"/>
      <c r="CFU12" s="47"/>
      <c r="CFV12" s="43"/>
      <c r="CFW12" s="44"/>
      <c r="CFX12" s="31"/>
      <c r="CFY12" s="45"/>
      <c r="CFZ12" s="45"/>
      <c r="CGA12" s="46"/>
      <c r="CGB12" s="47"/>
      <c r="CGC12" s="43"/>
      <c r="CGD12" s="44"/>
      <c r="CGE12" s="31"/>
      <c r="CGF12" s="45"/>
      <c r="CGG12" s="45"/>
      <c r="CGH12" s="46"/>
      <c r="CGI12" s="47"/>
      <c r="CGJ12" s="43"/>
      <c r="CGK12" s="44"/>
      <c r="CGL12" s="31"/>
      <c r="CGM12" s="45"/>
      <c r="CGN12" s="45"/>
      <c r="CGO12" s="46"/>
      <c r="CGP12" s="47"/>
      <c r="CGQ12" s="43"/>
      <c r="CGR12" s="44"/>
      <c r="CGS12" s="31"/>
      <c r="CGT12" s="45"/>
      <c r="CGU12" s="45"/>
      <c r="CGV12" s="46"/>
      <c r="CGW12" s="47"/>
      <c r="CGX12" s="43"/>
      <c r="CGY12" s="44"/>
      <c r="CGZ12" s="31"/>
      <c r="CHA12" s="45"/>
      <c r="CHB12" s="45"/>
      <c r="CHC12" s="46"/>
      <c r="CHD12" s="47"/>
      <c r="CHE12" s="43"/>
      <c r="CHF12" s="44"/>
      <c r="CHG12" s="31"/>
      <c r="CHH12" s="45"/>
      <c r="CHI12" s="45"/>
      <c r="CHJ12" s="46"/>
      <c r="CHK12" s="47"/>
      <c r="CHL12" s="43"/>
      <c r="CHM12" s="44"/>
      <c r="CHN12" s="31"/>
      <c r="CHO12" s="45"/>
      <c r="CHP12" s="45"/>
      <c r="CHQ12" s="46"/>
      <c r="CHR12" s="47"/>
      <c r="CHS12" s="43"/>
      <c r="CHT12" s="44"/>
      <c r="CHU12" s="31"/>
      <c r="CHV12" s="45"/>
      <c r="CHW12" s="45"/>
      <c r="CHX12" s="46"/>
      <c r="CHY12" s="47"/>
      <c r="CHZ12" s="43"/>
      <c r="CIA12" s="44"/>
      <c r="CIB12" s="31"/>
      <c r="CIC12" s="45"/>
      <c r="CID12" s="45"/>
      <c r="CIE12" s="46"/>
      <c r="CIF12" s="47"/>
      <c r="CIG12" s="43"/>
      <c r="CIH12" s="44"/>
      <c r="CII12" s="31"/>
      <c r="CIJ12" s="45"/>
      <c r="CIK12" s="45"/>
      <c r="CIL12" s="46"/>
      <c r="CIM12" s="47"/>
      <c r="CIN12" s="43"/>
      <c r="CIO12" s="44"/>
      <c r="CIP12" s="31"/>
      <c r="CIQ12" s="45"/>
      <c r="CIR12" s="45"/>
      <c r="CIS12" s="46"/>
      <c r="CIT12" s="47"/>
      <c r="CIU12" s="43"/>
      <c r="CIV12" s="44"/>
      <c r="CIW12" s="31"/>
      <c r="CIX12" s="45"/>
      <c r="CIY12" s="45"/>
      <c r="CIZ12" s="46"/>
      <c r="CJA12" s="47"/>
      <c r="CJB12" s="43"/>
      <c r="CJC12" s="44"/>
      <c r="CJD12" s="31"/>
      <c r="CJE12" s="45"/>
      <c r="CJF12" s="45"/>
      <c r="CJG12" s="46"/>
      <c r="CJH12" s="47"/>
      <c r="CJI12" s="43"/>
      <c r="CJJ12" s="44"/>
      <c r="CJK12" s="31"/>
      <c r="CJL12" s="45"/>
      <c r="CJM12" s="45"/>
      <c r="CJN12" s="46"/>
      <c r="CJO12" s="47"/>
      <c r="CJP12" s="43"/>
      <c r="CJQ12" s="44"/>
      <c r="CJR12" s="31"/>
      <c r="CJS12" s="45"/>
      <c r="CJT12" s="45"/>
      <c r="CJU12" s="46"/>
      <c r="CJV12" s="47"/>
      <c r="CJW12" s="43"/>
      <c r="CJX12" s="44"/>
      <c r="CJY12" s="31"/>
      <c r="CJZ12" s="45"/>
      <c r="CKA12" s="45"/>
      <c r="CKB12" s="46"/>
      <c r="CKC12" s="47"/>
      <c r="CKD12" s="43"/>
      <c r="CKE12" s="44"/>
      <c r="CKF12" s="31"/>
      <c r="CKG12" s="45"/>
      <c r="CKH12" s="45"/>
      <c r="CKI12" s="46"/>
      <c r="CKJ12" s="47"/>
      <c r="CKK12" s="43"/>
      <c r="CKL12" s="44"/>
      <c r="CKM12" s="31"/>
      <c r="CKN12" s="45"/>
      <c r="CKO12" s="45"/>
      <c r="CKP12" s="46"/>
      <c r="CKQ12" s="47"/>
      <c r="CKR12" s="43"/>
      <c r="CKS12" s="44"/>
      <c r="CKT12" s="31"/>
      <c r="CKU12" s="45"/>
      <c r="CKV12" s="45"/>
      <c r="CKW12" s="46"/>
      <c r="CKX12" s="47"/>
      <c r="CKY12" s="43"/>
      <c r="CKZ12" s="44"/>
      <c r="CLA12" s="31"/>
      <c r="CLB12" s="45"/>
      <c r="CLC12" s="45"/>
      <c r="CLD12" s="46"/>
      <c r="CLE12" s="47"/>
      <c r="CLF12" s="43"/>
      <c r="CLG12" s="44"/>
      <c r="CLH12" s="31"/>
      <c r="CLI12" s="45"/>
      <c r="CLJ12" s="45"/>
      <c r="CLK12" s="46"/>
      <c r="CLL12" s="47"/>
      <c r="CLM12" s="43"/>
      <c r="CLN12" s="44"/>
      <c r="CLO12" s="31"/>
      <c r="CLP12" s="45"/>
      <c r="CLQ12" s="45"/>
      <c r="CLR12" s="46"/>
      <c r="CLS12" s="47"/>
      <c r="CLT12" s="43"/>
      <c r="CLU12" s="44"/>
      <c r="CLV12" s="31"/>
      <c r="CLW12" s="45"/>
      <c r="CLX12" s="45"/>
      <c r="CLY12" s="46"/>
      <c r="CLZ12" s="47"/>
      <c r="CMA12" s="43"/>
      <c r="CMB12" s="44"/>
      <c r="CMC12" s="31"/>
      <c r="CMD12" s="45"/>
      <c r="CME12" s="45"/>
      <c r="CMF12" s="46"/>
      <c r="CMG12" s="47"/>
      <c r="CMH12" s="43"/>
      <c r="CMI12" s="44"/>
      <c r="CMJ12" s="31"/>
      <c r="CMK12" s="45"/>
      <c r="CML12" s="45"/>
      <c r="CMM12" s="46"/>
      <c r="CMN12" s="47"/>
      <c r="CMO12" s="43"/>
      <c r="CMP12" s="44"/>
      <c r="CMQ12" s="31"/>
      <c r="CMR12" s="45"/>
      <c r="CMS12" s="45"/>
      <c r="CMT12" s="46"/>
      <c r="CMU12" s="47"/>
      <c r="CMV12" s="43"/>
      <c r="CMW12" s="44"/>
      <c r="CMX12" s="31"/>
      <c r="CMY12" s="45"/>
      <c r="CMZ12" s="45"/>
      <c r="CNA12" s="46"/>
      <c r="CNB12" s="47"/>
      <c r="CNC12" s="43"/>
      <c r="CND12" s="44"/>
      <c r="CNE12" s="31"/>
      <c r="CNF12" s="45"/>
      <c r="CNG12" s="45"/>
      <c r="CNH12" s="46"/>
      <c r="CNI12" s="47"/>
      <c r="CNJ12" s="43"/>
      <c r="CNK12" s="44"/>
      <c r="CNL12" s="31"/>
      <c r="CNM12" s="45"/>
      <c r="CNN12" s="45"/>
      <c r="CNO12" s="46"/>
      <c r="CNP12" s="47"/>
      <c r="CNQ12" s="43"/>
      <c r="CNR12" s="44"/>
      <c r="CNS12" s="31"/>
      <c r="CNT12" s="45"/>
      <c r="CNU12" s="45"/>
      <c r="CNV12" s="46"/>
      <c r="CNW12" s="47"/>
      <c r="CNX12" s="43"/>
      <c r="CNY12" s="44"/>
      <c r="CNZ12" s="31"/>
      <c r="COA12" s="45"/>
      <c r="COB12" s="45"/>
      <c r="COC12" s="46"/>
      <c r="COD12" s="47"/>
      <c r="COE12" s="43"/>
      <c r="COF12" s="44"/>
      <c r="COG12" s="31"/>
      <c r="COH12" s="45"/>
      <c r="COI12" s="45"/>
      <c r="COJ12" s="46"/>
      <c r="COK12" s="47"/>
      <c r="COL12" s="43"/>
      <c r="COM12" s="44"/>
      <c r="CON12" s="31"/>
      <c r="COO12" s="45"/>
      <c r="COP12" s="45"/>
      <c r="COQ12" s="46"/>
      <c r="COR12" s="47"/>
      <c r="COS12" s="43"/>
      <c r="COT12" s="44"/>
      <c r="COU12" s="31"/>
      <c r="COV12" s="45"/>
      <c r="COW12" s="45"/>
      <c r="COX12" s="46"/>
      <c r="COY12" s="47"/>
      <c r="COZ12" s="43"/>
      <c r="CPA12" s="44"/>
      <c r="CPB12" s="31"/>
      <c r="CPC12" s="45"/>
      <c r="CPD12" s="45"/>
      <c r="CPE12" s="46"/>
      <c r="CPF12" s="47"/>
      <c r="CPG12" s="43"/>
      <c r="CPH12" s="44"/>
      <c r="CPI12" s="31"/>
      <c r="CPJ12" s="45"/>
      <c r="CPK12" s="45"/>
      <c r="CPL12" s="46"/>
      <c r="CPM12" s="47"/>
      <c r="CPN12" s="43"/>
      <c r="CPO12" s="44"/>
      <c r="CPP12" s="31"/>
      <c r="CPQ12" s="45"/>
      <c r="CPR12" s="45"/>
      <c r="CPS12" s="46"/>
      <c r="CPT12" s="47"/>
      <c r="CPU12" s="43"/>
      <c r="CPV12" s="44"/>
      <c r="CPW12" s="31"/>
      <c r="CPX12" s="45"/>
      <c r="CPY12" s="45"/>
      <c r="CPZ12" s="46"/>
      <c r="CQA12" s="47"/>
      <c r="CQB12" s="43"/>
      <c r="CQC12" s="44"/>
      <c r="CQD12" s="31"/>
      <c r="CQE12" s="45"/>
      <c r="CQF12" s="45"/>
      <c r="CQG12" s="46"/>
      <c r="CQH12" s="47"/>
      <c r="CQI12" s="43"/>
      <c r="CQJ12" s="44"/>
      <c r="CQK12" s="31"/>
      <c r="CQL12" s="45"/>
      <c r="CQM12" s="45"/>
      <c r="CQN12" s="46"/>
      <c r="CQO12" s="47"/>
      <c r="CQP12" s="43"/>
      <c r="CQQ12" s="44"/>
      <c r="CQR12" s="31"/>
      <c r="CQS12" s="45"/>
      <c r="CQT12" s="45"/>
      <c r="CQU12" s="46"/>
      <c r="CQV12" s="47"/>
      <c r="CQW12" s="43"/>
      <c r="CQX12" s="44"/>
      <c r="CQY12" s="31"/>
      <c r="CQZ12" s="45"/>
      <c r="CRA12" s="45"/>
      <c r="CRB12" s="46"/>
      <c r="CRC12" s="47"/>
      <c r="CRD12" s="43"/>
      <c r="CRE12" s="44"/>
      <c r="CRF12" s="31"/>
      <c r="CRG12" s="45"/>
      <c r="CRH12" s="45"/>
      <c r="CRI12" s="46"/>
      <c r="CRJ12" s="47"/>
      <c r="CRK12" s="43"/>
      <c r="CRL12" s="44"/>
      <c r="CRM12" s="31"/>
      <c r="CRN12" s="45"/>
      <c r="CRO12" s="45"/>
      <c r="CRP12" s="46"/>
      <c r="CRQ12" s="47"/>
      <c r="CRR12" s="43"/>
      <c r="CRS12" s="44"/>
      <c r="CRT12" s="31"/>
      <c r="CRU12" s="45"/>
      <c r="CRV12" s="45"/>
      <c r="CRW12" s="46"/>
      <c r="CRX12" s="47"/>
      <c r="CRY12" s="43"/>
      <c r="CRZ12" s="44"/>
      <c r="CSA12" s="31"/>
      <c r="CSB12" s="45"/>
      <c r="CSC12" s="45"/>
      <c r="CSD12" s="46"/>
      <c r="CSE12" s="47"/>
      <c r="CSF12" s="43"/>
      <c r="CSG12" s="44"/>
      <c r="CSH12" s="31"/>
      <c r="CSI12" s="45"/>
      <c r="CSJ12" s="45"/>
      <c r="CSK12" s="46"/>
      <c r="CSL12" s="47"/>
      <c r="CSM12" s="43"/>
      <c r="CSN12" s="44"/>
      <c r="CSO12" s="31"/>
      <c r="CSP12" s="45"/>
      <c r="CSQ12" s="45"/>
      <c r="CSR12" s="46"/>
      <c r="CSS12" s="47"/>
      <c r="CST12" s="43"/>
      <c r="CSU12" s="44"/>
      <c r="CSV12" s="31"/>
      <c r="CSW12" s="45"/>
      <c r="CSX12" s="45"/>
      <c r="CSY12" s="46"/>
      <c r="CSZ12" s="47"/>
      <c r="CTA12" s="43"/>
      <c r="CTB12" s="44"/>
      <c r="CTC12" s="31"/>
      <c r="CTD12" s="45"/>
      <c r="CTE12" s="45"/>
      <c r="CTF12" s="46"/>
      <c r="CTG12" s="47"/>
      <c r="CTH12" s="43"/>
      <c r="CTI12" s="44"/>
      <c r="CTJ12" s="31"/>
      <c r="CTK12" s="45"/>
      <c r="CTL12" s="45"/>
      <c r="CTM12" s="46"/>
      <c r="CTN12" s="47"/>
      <c r="CTO12" s="43"/>
      <c r="CTP12" s="44"/>
      <c r="CTQ12" s="31"/>
      <c r="CTR12" s="45"/>
      <c r="CTS12" s="45"/>
      <c r="CTT12" s="46"/>
      <c r="CTU12" s="47"/>
      <c r="CTV12" s="43"/>
      <c r="CTW12" s="44"/>
      <c r="CTX12" s="31"/>
      <c r="CTY12" s="45"/>
      <c r="CTZ12" s="45"/>
      <c r="CUA12" s="46"/>
      <c r="CUB12" s="47"/>
      <c r="CUC12" s="43"/>
      <c r="CUD12" s="44"/>
      <c r="CUE12" s="31"/>
      <c r="CUF12" s="45"/>
      <c r="CUG12" s="45"/>
      <c r="CUH12" s="46"/>
      <c r="CUI12" s="47"/>
      <c r="CUJ12" s="43"/>
      <c r="CUK12" s="44"/>
      <c r="CUL12" s="31"/>
      <c r="CUM12" s="45"/>
      <c r="CUN12" s="45"/>
      <c r="CUO12" s="46"/>
      <c r="CUP12" s="47"/>
      <c r="CUQ12" s="43"/>
      <c r="CUR12" s="44"/>
      <c r="CUS12" s="31"/>
      <c r="CUT12" s="45"/>
      <c r="CUU12" s="45"/>
      <c r="CUV12" s="46"/>
      <c r="CUW12" s="47"/>
      <c r="CUX12" s="43"/>
      <c r="CUY12" s="44"/>
      <c r="CUZ12" s="31"/>
      <c r="CVA12" s="45"/>
      <c r="CVB12" s="45"/>
      <c r="CVC12" s="46"/>
      <c r="CVD12" s="47"/>
      <c r="CVE12" s="43"/>
      <c r="CVF12" s="44"/>
      <c r="CVG12" s="31"/>
      <c r="CVH12" s="45"/>
      <c r="CVI12" s="45"/>
      <c r="CVJ12" s="46"/>
      <c r="CVK12" s="47"/>
      <c r="CVL12" s="43"/>
      <c r="CVM12" s="44"/>
      <c r="CVN12" s="31"/>
      <c r="CVO12" s="45"/>
      <c r="CVP12" s="45"/>
      <c r="CVQ12" s="46"/>
      <c r="CVR12" s="47"/>
      <c r="CVS12" s="43"/>
      <c r="CVT12" s="44"/>
      <c r="CVU12" s="31"/>
      <c r="CVV12" s="45"/>
      <c r="CVW12" s="45"/>
      <c r="CVX12" s="46"/>
      <c r="CVY12" s="47"/>
      <c r="CVZ12" s="43"/>
      <c r="CWA12" s="44"/>
      <c r="CWB12" s="31"/>
      <c r="CWC12" s="45"/>
      <c r="CWD12" s="45"/>
      <c r="CWE12" s="46"/>
      <c r="CWF12" s="47"/>
      <c r="CWG12" s="43"/>
      <c r="CWH12" s="44"/>
      <c r="CWI12" s="31"/>
      <c r="CWJ12" s="45"/>
      <c r="CWK12" s="45"/>
      <c r="CWL12" s="46"/>
      <c r="CWM12" s="47"/>
      <c r="CWN12" s="43"/>
      <c r="CWO12" s="44"/>
      <c r="CWP12" s="31"/>
      <c r="CWQ12" s="45"/>
      <c r="CWR12" s="45"/>
      <c r="CWS12" s="46"/>
      <c r="CWT12" s="47"/>
      <c r="CWU12" s="43"/>
      <c r="CWV12" s="44"/>
      <c r="CWW12" s="31"/>
      <c r="CWX12" s="45"/>
      <c r="CWY12" s="45"/>
      <c r="CWZ12" s="46"/>
      <c r="CXA12" s="47"/>
      <c r="CXB12" s="43"/>
      <c r="CXC12" s="44"/>
      <c r="CXD12" s="31"/>
      <c r="CXE12" s="45"/>
      <c r="CXF12" s="45"/>
      <c r="CXG12" s="46"/>
      <c r="CXH12" s="47"/>
      <c r="CXI12" s="43"/>
      <c r="CXJ12" s="44"/>
      <c r="CXK12" s="31"/>
      <c r="CXL12" s="45"/>
      <c r="CXM12" s="45"/>
      <c r="CXN12" s="46"/>
      <c r="CXO12" s="47"/>
      <c r="CXP12" s="43"/>
      <c r="CXQ12" s="44"/>
      <c r="CXR12" s="31"/>
      <c r="CXS12" s="45"/>
      <c r="CXT12" s="45"/>
      <c r="CXU12" s="46"/>
      <c r="CXV12" s="47"/>
      <c r="CXW12" s="43"/>
      <c r="CXX12" s="44"/>
      <c r="CXY12" s="31"/>
      <c r="CXZ12" s="45"/>
      <c r="CYA12" s="45"/>
      <c r="CYB12" s="46"/>
      <c r="CYC12" s="47"/>
      <c r="CYD12" s="43"/>
      <c r="CYE12" s="44"/>
      <c r="CYF12" s="31"/>
      <c r="CYG12" s="45"/>
      <c r="CYH12" s="45"/>
      <c r="CYI12" s="46"/>
      <c r="CYJ12" s="47"/>
      <c r="CYK12" s="43"/>
      <c r="CYL12" s="44"/>
      <c r="CYM12" s="31"/>
      <c r="CYN12" s="45"/>
      <c r="CYO12" s="45"/>
      <c r="CYP12" s="46"/>
      <c r="CYQ12" s="47"/>
      <c r="CYR12" s="43"/>
      <c r="CYS12" s="44"/>
      <c r="CYT12" s="31"/>
      <c r="CYU12" s="45"/>
      <c r="CYV12" s="45"/>
      <c r="CYW12" s="46"/>
      <c r="CYX12" s="47"/>
      <c r="CYY12" s="43"/>
      <c r="CYZ12" s="44"/>
      <c r="CZA12" s="31"/>
      <c r="CZB12" s="45"/>
      <c r="CZC12" s="45"/>
      <c r="CZD12" s="46"/>
      <c r="CZE12" s="47"/>
      <c r="CZF12" s="43"/>
      <c r="CZG12" s="44"/>
      <c r="CZH12" s="31"/>
      <c r="CZI12" s="45"/>
      <c r="CZJ12" s="45"/>
      <c r="CZK12" s="46"/>
      <c r="CZL12" s="47"/>
      <c r="CZM12" s="43"/>
      <c r="CZN12" s="44"/>
      <c r="CZO12" s="31"/>
      <c r="CZP12" s="45"/>
      <c r="CZQ12" s="45"/>
      <c r="CZR12" s="46"/>
      <c r="CZS12" s="47"/>
      <c r="CZT12" s="43"/>
      <c r="CZU12" s="44"/>
      <c r="CZV12" s="31"/>
      <c r="CZW12" s="45"/>
      <c r="CZX12" s="45"/>
      <c r="CZY12" s="46"/>
      <c r="CZZ12" s="47"/>
      <c r="DAA12" s="43"/>
      <c r="DAB12" s="44"/>
      <c r="DAC12" s="31"/>
      <c r="DAD12" s="45"/>
      <c r="DAE12" s="45"/>
      <c r="DAF12" s="46"/>
      <c r="DAG12" s="47"/>
      <c r="DAH12" s="43"/>
      <c r="DAI12" s="44"/>
      <c r="DAJ12" s="31"/>
      <c r="DAK12" s="45"/>
      <c r="DAL12" s="45"/>
      <c r="DAM12" s="46"/>
      <c r="DAN12" s="47"/>
      <c r="DAO12" s="43"/>
      <c r="DAP12" s="44"/>
      <c r="DAQ12" s="31"/>
      <c r="DAR12" s="45"/>
      <c r="DAS12" s="45"/>
      <c r="DAT12" s="46"/>
      <c r="DAU12" s="47"/>
      <c r="DAV12" s="43"/>
      <c r="DAW12" s="44"/>
      <c r="DAX12" s="31"/>
      <c r="DAY12" s="45"/>
      <c r="DAZ12" s="45"/>
      <c r="DBA12" s="46"/>
      <c r="DBB12" s="47"/>
      <c r="DBC12" s="43"/>
      <c r="DBD12" s="44"/>
      <c r="DBE12" s="31"/>
      <c r="DBF12" s="45"/>
      <c r="DBG12" s="45"/>
      <c r="DBH12" s="46"/>
      <c r="DBI12" s="47"/>
      <c r="DBJ12" s="43"/>
      <c r="DBK12" s="44"/>
      <c r="DBL12" s="31"/>
      <c r="DBM12" s="45"/>
      <c r="DBN12" s="45"/>
      <c r="DBO12" s="46"/>
      <c r="DBP12" s="47"/>
      <c r="DBQ12" s="43"/>
      <c r="DBR12" s="44"/>
      <c r="DBS12" s="31"/>
      <c r="DBT12" s="45"/>
      <c r="DBU12" s="45"/>
      <c r="DBV12" s="46"/>
      <c r="DBW12" s="47"/>
      <c r="DBX12" s="43"/>
      <c r="DBY12" s="44"/>
      <c r="DBZ12" s="31"/>
      <c r="DCA12" s="45"/>
      <c r="DCB12" s="45"/>
      <c r="DCC12" s="46"/>
      <c r="DCD12" s="47"/>
      <c r="DCE12" s="43"/>
      <c r="DCF12" s="44"/>
      <c r="DCG12" s="31"/>
      <c r="DCH12" s="45"/>
      <c r="DCI12" s="45"/>
      <c r="DCJ12" s="46"/>
      <c r="DCK12" s="47"/>
      <c r="DCL12" s="43"/>
      <c r="DCM12" s="44"/>
      <c r="DCN12" s="31"/>
      <c r="DCO12" s="45"/>
      <c r="DCP12" s="45"/>
      <c r="DCQ12" s="46"/>
      <c r="DCR12" s="47"/>
      <c r="DCS12" s="43"/>
      <c r="DCT12" s="44"/>
      <c r="DCU12" s="31"/>
      <c r="DCV12" s="45"/>
      <c r="DCW12" s="45"/>
      <c r="DCX12" s="46"/>
      <c r="DCY12" s="47"/>
      <c r="DCZ12" s="43"/>
      <c r="DDA12" s="44"/>
      <c r="DDB12" s="31"/>
      <c r="DDC12" s="45"/>
      <c r="DDD12" s="45"/>
      <c r="DDE12" s="46"/>
      <c r="DDF12" s="47"/>
      <c r="DDG12" s="43"/>
      <c r="DDH12" s="44"/>
      <c r="DDI12" s="31"/>
      <c r="DDJ12" s="45"/>
      <c r="DDK12" s="45"/>
      <c r="DDL12" s="46"/>
      <c r="DDM12" s="47"/>
      <c r="DDN12" s="43"/>
      <c r="DDO12" s="44"/>
      <c r="DDP12" s="31"/>
      <c r="DDQ12" s="45"/>
      <c r="DDR12" s="45"/>
      <c r="DDS12" s="46"/>
      <c r="DDT12" s="47"/>
      <c r="DDU12" s="43"/>
      <c r="DDV12" s="44"/>
      <c r="DDW12" s="31"/>
      <c r="DDX12" s="45"/>
      <c r="DDY12" s="45"/>
      <c r="DDZ12" s="46"/>
      <c r="DEA12" s="47"/>
      <c r="DEB12" s="43"/>
      <c r="DEC12" s="44"/>
      <c r="DED12" s="31"/>
      <c r="DEE12" s="45"/>
      <c r="DEF12" s="45"/>
      <c r="DEG12" s="46"/>
      <c r="DEH12" s="47"/>
      <c r="DEI12" s="43"/>
      <c r="DEJ12" s="44"/>
      <c r="DEK12" s="31"/>
      <c r="DEL12" s="45"/>
      <c r="DEM12" s="45"/>
      <c r="DEN12" s="46"/>
      <c r="DEO12" s="47"/>
      <c r="DEP12" s="43"/>
      <c r="DEQ12" s="44"/>
      <c r="DER12" s="31"/>
      <c r="DES12" s="45"/>
      <c r="DET12" s="45"/>
      <c r="DEU12" s="46"/>
      <c r="DEV12" s="47"/>
      <c r="DEW12" s="43"/>
      <c r="DEX12" s="44"/>
      <c r="DEY12" s="31"/>
      <c r="DEZ12" s="45"/>
      <c r="DFA12" s="45"/>
      <c r="DFB12" s="46"/>
      <c r="DFC12" s="47"/>
      <c r="DFD12" s="43"/>
      <c r="DFE12" s="44"/>
      <c r="DFF12" s="31"/>
      <c r="DFG12" s="45"/>
      <c r="DFH12" s="45"/>
      <c r="DFI12" s="46"/>
      <c r="DFJ12" s="47"/>
      <c r="DFK12" s="43"/>
      <c r="DFL12" s="44"/>
      <c r="DFM12" s="31"/>
      <c r="DFN12" s="45"/>
      <c r="DFO12" s="45"/>
      <c r="DFP12" s="46"/>
      <c r="DFQ12" s="47"/>
      <c r="DFR12" s="43"/>
      <c r="DFS12" s="44"/>
      <c r="DFT12" s="31"/>
      <c r="DFU12" s="45"/>
      <c r="DFV12" s="45"/>
      <c r="DFW12" s="46"/>
      <c r="DFX12" s="47"/>
      <c r="DFY12" s="43"/>
      <c r="DFZ12" s="44"/>
      <c r="DGA12" s="31"/>
      <c r="DGB12" s="45"/>
      <c r="DGC12" s="45"/>
      <c r="DGD12" s="46"/>
      <c r="DGE12" s="47"/>
      <c r="DGF12" s="43"/>
      <c r="DGG12" s="44"/>
      <c r="DGH12" s="31"/>
      <c r="DGI12" s="45"/>
      <c r="DGJ12" s="45"/>
      <c r="DGK12" s="46"/>
      <c r="DGL12" s="47"/>
      <c r="DGM12" s="43"/>
      <c r="DGN12" s="44"/>
      <c r="DGO12" s="31"/>
      <c r="DGP12" s="45"/>
      <c r="DGQ12" s="45"/>
      <c r="DGR12" s="46"/>
      <c r="DGS12" s="47"/>
      <c r="DGT12" s="43"/>
      <c r="DGU12" s="44"/>
      <c r="DGV12" s="31"/>
      <c r="DGW12" s="45"/>
      <c r="DGX12" s="45"/>
      <c r="DGY12" s="46"/>
      <c r="DGZ12" s="47"/>
      <c r="DHA12" s="43"/>
      <c r="DHB12" s="44"/>
      <c r="DHC12" s="31"/>
      <c r="DHD12" s="45"/>
      <c r="DHE12" s="45"/>
      <c r="DHF12" s="46"/>
      <c r="DHG12" s="47"/>
      <c r="DHH12" s="43"/>
      <c r="DHI12" s="44"/>
      <c r="DHJ12" s="31"/>
      <c r="DHK12" s="45"/>
      <c r="DHL12" s="45"/>
      <c r="DHM12" s="46"/>
      <c r="DHN12" s="47"/>
      <c r="DHO12" s="43"/>
      <c r="DHP12" s="44"/>
      <c r="DHQ12" s="31"/>
      <c r="DHR12" s="45"/>
      <c r="DHS12" s="45"/>
      <c r="DHT12" s="46"/>
      <c r="DHU12" s="47"/>
      <c r="DHV12" s="43"/>
      <c r="DHW12" s="44"/>
      <c r="DHX12" s="31"/>
      <c r="DHY12" s="45"/>
      <c r="DHZ12" s="45"/>
      <c r="DIA12" s="46"/>
      <c r="DIB12" s="47"/>
      <c r="DIC12" s="43"/>
      <c r="DID12" s="44"/>
      <c r="DIE12" s="31"/>
      <c r="DIF12" s="45"/>
      <c r="DIG12" s="45"/>
      <c r="DIH12" s="46"/>
      <c r="DII12" s="47"/>
      <c r="DIJ12" s="43"/>
      <c r="DIK12" s="44"/>
      <c r="DIL12" s="31"/>
      <c r="DIM12" s="45"/>
      <c r="DIN12" s="45"/>
      <c r="DIO12" s="46"/>
      <c r="DIP12" s="47"/>
      <c r="DIQ12" s="43"/>
      <c r="DIR12" s="44"/>
      <c r="DIS12" s="31"/>
      <c r="DIT12" s="45"/>
      <c r="DIU12" s="45"/>
      <c r="DIV12" s="46"/>
      <c r="DIW12" s="47"/>
      <c r="DIX12" s="43"/>
      <c r="DIY12" s="44"/>
      <c r="DIZ12" s="31"/>
      <c r="DJA12" s="45"/>
      <c r="DJB12" s="45"/>
      <c r="DJC12" s="46"/>
      <c r="DJD12" s="47"/>
      <c r="DJE12" s="43"/>
      <c r="DJF12" s="44"/>
      <c r="DJG12" s="31"/>
      <c r="DJH12" s="45"/>
      <c r="DJI12" s="45"/>
      <c r="DJJ12" s="46"/>
      <c r="DJK12" s="47"/>
      <c r="DJL12" s="43"/>
      <c r="DJM12" s="44"/>
      <c r="DJN12" s="31"/>
      <c r="DJO12" s="45"/>
      <c r="DJP12" s="45"/>
      <c r="DJQ12" s="46"/>
      <c r="DJR12" s="47"/>
      <c r="DJS12" s="43"/>
      <c r="DJT12" s="44"/>
      <c r="DJU12" s="31"/>
      <c r="DJV12" s="45"/>
      <c r="DJW12" s="45"/>
      <c r="DJX12" s="46"/>
      <c r="DJY12" s="47"/>
      <c r="DJZ12" s="43"/>
      <c r="DKA12" s="44"/>
      <c r="DKB12" s="31"/>
      <c r="DKC12" s="45"/>
      <c r="DKD12" s="45"/>
      <c r="DKE12" s="46"/>
      <c r="DKF12" s="47"/>
      <c r="DKG12" s="43"/>
      <c r="DKH12" s="44"/>
      <c r="DKI12" s="31"/>
      <c r="DKJ12" s="45"/>
      <c r="DKK12" s="45"/>
      <c r="DKL12" s="46"/>
      <c r="DKM12" s="47"/>
      <c r="DKN12" s="43"/>
      <c r="DKO12" s="44"/>
      <c r="DKP12" s="31"/>
      <c r="DKQ12" s="45"/>
      <c r="DKR12" s="45"/>
      <c r="DKS12" s="46"/>
      <c r="DKT12" s="47"/>
      <c r="DKU12" s="43"/>
      <c r="DKV12" s="44"/>
      <c r="DKW12" s="31"/>
      <c r="DKX12" s="45"/>
      <c r="DKY12" s="45"/>
      <c r="DKZ12" s="46"/>
      <c r="DLA12" s="47"/>
      <c r="DLB12" s="43"/>
      <c r="DLC12" s="44"/>
      <c r="DLD12" s="31"/>
      <c r="DLE12" s="45"/>
      <c r="DLF12" s="45"/>
      <c r="DLG12" s="46"/>
      <c r="DLH12" s="47"/>
      <c r="DLI12" s="43"/>
      <c r="DLJ12" s="44"/>
      <c r="DLK12" s="31"/>
      <c r="DLL12" s="45"/>
      <c r="DLM12" s="45"/>
      <c r="DLN12" s="46"/>
      <c r="DLO12" s="47"/>
      <c r="DLP12" s="43"/>
      <c r="DLQ12" s="44"/>
      <c r="DLR12" s="31"/>
      <c r="DLS12" s="45"/>
      <c r="DLT12" s="45"/>
      <c r="DLU12" s="46"/>
      <c r="DLV12" s="47"/>
      <c r="DLW12" s="43"/>
      <c r="DLX12" s="44"/>
      <c r="DLY12" s="31"/>
      <c r="DLZ12" s="45"/>
      <c r="DMA12" s="45"/>
      <c r="DMB12" s="46"/>
      <c r="DMC12" s="47"/>
      <c r="DMD12" s="43"/>
      <c r="DME12" s="44"/>
      <c r="DMF12" s="31"/>
      <c r="DMG12" s="45"/>
      <c r="DMH12" s="45"/>
      <c r="DMI12" s="46"/>
      <c r="DMJ12" s="47"/>
      <c r="DMK12" s="43"/>
      <c r="DML12" s="44"/>
      <c r="DMM12" s="31"/>
      <c r="DMN12" s="45"/>
      <c r="DMO12" s="45"/>
      <c r="DMP12" s="46"/>
      <c r="DMQ12" s="47"/>
      <c r="DMR12" s="43"/>
      <c r="DMS12" s="44"/>
      <c r="DMT12" s="31"/>
      <c r="DMU12" s="45"/>
      <c r="DMV12" s="45"/>
      <c r="DMW12" s="46"/>
      <c r="DMX12" s="47"/>
      <c r="DMY12" s="43"/>
      <c r="DMZ12" s="44"/>
      <c r="DNA12" s="31"/>
      <c r="DNB12" s="45"/>
      <c r="DNC12" s="45"/>
      <c r="DND12" s="46"/>
      <c r="DNE12" s="47"/>
      <c r="DNF12" s="43"/>
      <c r="DNG12" s="44"/>
      <c r="DNH12" s="31"/>
      <c r="DNI12" s="45"/>
      <c r="DNJ12" s="45"/>
      <c r="DNK12" s="46"/>
      <c r="DNL12" s="47"/>
      <c r="DNM12" s="43"/>
      <c r="DNN12" s="44"/>
      <c r="DNO12" s="31"/>
      <c r="DNP12" s="45"/>
      <c r="DNQ12" s="45"/>
      <c r="DNR12" s="46"/>
      <c r="DNS12" s="47"/>
      <c r="DNT12" s="43"/>
      <c r="DNU12" s="44"/>
      <c r="DNV12" s="31"/>
      <c r="DNW12" s="45"/>
      <c r="DNX12" s="45"/>
      <c r="DNY12" s="46"/>
      <c r="DNZ12" s="47"/>
      <c r="DOA12" s="43"/>
      <c r="DOB12" s="44"/>
      <c r="DOC12" s="31"/>
      <c r="DOD12" s="45"/>
      <c r="DOE12" s="45"/>
      <c r="DOF12" s="46"/>
      <c r="DOG12" s="47"/>
      <c r="DOH12" s="43"/>
      <c r="DOI12" s="44"/>
      <c r="DOJ12" s="31"/>
      <c r="DOK12" s="45"/>
      <c r="DOL12" s="45"/>
      <c r="DOM12" s="46"/>
      <c r="DON12" s="47"/>
      <c r="DOO12" s="43"/>
      <c r="DOP12" s="44"/>
      <c r="DOQ12" s="31"/>
      <c r="DOR12" s="45"/>
      <c r="DOS12" s="45"/>
      <c r="DOT12" s="46"/>
      <c r="DOU12" s="47"/>
      <c r="DOV12" s="43"/>
      <c r="DOW12" s="44"/>
      <c r="DOX12" s="31"/>
      <c r="DOY12" s="45"/>
      <c r="DOZ12" s="45"/>
      <c r="DPA12" s="46"/>
      <c r="DPB12" s="47"/>
      <c r="DPC12" s="43"/>
      <c r="DPD12" s="44"/>
      <c r="DPE12" s="31"/>
      <c r="DPF12" s="45"/>
      <c r="DPG12" s="45"/>
      <c r="DPH12" s="46"/>
      <c r="DPI12" s="47"/>
      <c r="DPJ12" s="43"/>
      <c r="DPK12" s="44"/>
      <c r="DPL12" s="31"/>
      <c r="DPM12" s="45"/>
      <c r="DPN12" s="45"/>
      <c r="DPO12" s="46"/>
      <c r="DPP12" s="47"/>
      <c r="DPQ12" s="43"/>
      <c r="DPR12" s="44"/>
      <c r="DPS12" s="31"/>
      <c r="DPT12" s="45"/>
      <c r="DPU12" s="45"/>
      <c r="DPV12" s="46"/>
      <c r="DPW12" s="47"/>
      <c r="DPX12" s="43"/>
      <c r="DPY12" s="44"/>
      <c r="DPZ12" s="31"/>
      <c r="DQA12" s="45"/>
      <c r="DQB12" s="45"/>
      <c r="DQC12" s="46"/>
      <c r="DQD12" s="47"/>
      <c r="DQE12" s="43"/>
      <c r="DQF12" s="44"/>
      <c r="DQG12" s="31"/>
      <c r="DQH12" s="45"/>
      <c r="DQI12" s="45"/>
      <c r="DQJ12" s="46"/>
      <c r="DQK12" s="47"/>
      <c r="DQL12" s="43"/>
      <c r="DQM12" s="44"/>
      <c r="DQN12" s="31"/>
      <c r="DQO12" s="45"/>
      <c r="DQP12" s="45"/>
      <c r="DQQ12" s="46"/>
      <c r="DQR12" s="47"/>
      <c r="DQS12" s="43"/>
      <c r="DQT12" s="44"/>
      <c r="DQU12" s="31"/>
      <c r="DQV12" s="45"/>
      <c r="DQW12" s="45"/>
      <c r="DQX12" s="46"/>
      <c r="DQY12" s="47"/>
      <c r="DQZ12" s="43"/>
      <c r="DRA12" s="44"/>
      <c r="DRB12" s="31"/>
      <c r="DRC12" s="45"/>
      <c r="DRD12" s="45"/>
      <c r="DRE12" s="46"/>
      <c r="DRF12" s="47"/>
      <c r="DRG12" s="43"/>
      <c r="DRH12" s="44"/>
      <c r="DRI12" s="31"/>
      <c r="DRJ12" s="45"/>
      <c r="DRK12" s="45"/>
      <c r="DRL12" s="46"/>
      <c r="DRM12" s="47"/>
      <c r="DRN12" s="43"/>
      <c r="DRO12" s="44"/>
      <c r="DRP12" s="31"/>
      <c r="DRQ12" s="45"/>
      <c r="DRR12" s="45"/>
      <c r="DRS12" s="46"/>
      <c r="DRT12" s="47"/>
      <c r="DRU12" s="43"/>
      <c r="DRV12" s="44"/>
      <c r="DRW12" s="31"/>
      <c r="DRX12" s="45"/>
      <c r="DRY12" s="45"/>
      <c r="DRZ12" s="46"/>
      <c r="DSA12" s="47"/>
      <c r="DSB12" s="43"/>
      <c r="DSC12" s="44"/>
      <c r="DSD12" s="31"/>
      <c r="DSE12" s="45"/>
      <c r="DSF12" s="45"/>
      <c r="DSG12" s="46"/>
      <c r="DSH12" s="47"/>
      <c r="DSI12" s="43"/>
      <c r="DSJ12" s="44"/>
      <c r="DSK12" s="31"/>
      <c r="DSL12" s="45"/>
      <c r="DSM12" s="45"/>
      <c r="DSN12" s="46"/>
      <c r="DSO12" s="47"/>
      <c r="DSP12" s="43"/>
      <c r="DSQ12" s="44"/>
      <c r="DSR12" s="31"/>
      <c r="DSS12" s="45"/>
      <c r="DST12" s="45"/>
      <c r="DSU12" s="46"/>
      <c r="DSV12" s="47"/>
      <c r="DSW12" s="43"/>
      <c r="DSX12" s="44"/>
      <c r="DSY12" s="31"/>
      <c r="DSZ12" s="45"/>
      <c r="DTA12" s="45"/>
      <c r="DTB12" s="46"/>
      <c r="DTC12" s="47"/>
      <c r="DTD12" s="43"/>
      <c r="DTE12" s="44"/>
      <c r="DTF12" s="31"/>
      <c r="DTG12" s="45"/>
      <c r="DTH12" s="45"/>
      <c r="DTI12" s="46"/>
      <c r="DTJ12" s="47"/>
      <c r="DTK12" s="43"/>
      <c r="DTL12" s="44"/>
      <c r="DTM12" s="31"/>
      <c r="DTN12" s="45"/>
      <c r="DTO12" s="45"/>
      <c r="DTP12" s="46"/>
      <c r="DTQ12" s="47"/>
      <c r="DTR12" s="43"/>
      <c r="DTS12" s="44"/>
      <c r="DTT12" s="31"/>
      <c r="DTU12" s="45"/>
      <c r="DTV12" s="45"/>
      <c r="DTW12" s="46"/>
      <c r="DTX12" s="47"/>
      <c r="DTY12" s="43"/>
      <c r="DTZ12" s="44"/>
      <c r="DUA12" s="31"/>
      <c r="DUB12" s="45"/>
      <c r="DUC12" s="45"/>
      <c r="DUD12" s="46"/>
      <c r="DUE12" s="47"/>
      <c r="DUF12" s="43"/>
      <c r="DUG12" s="44"/>
      <c r="DUH12" s="31"/>
      <c r="DUI12" s="45"/>
      <c r="DUJ12" s="45"/>
      <c r="DUK12" s="46"/>
      <c r="DUL12" s="47"/>
      <c r="DUM12" s="43"/>
      <c r="DUN12" s="44"/>
      <c r="DUO12" s="31"/>
      <c r="DUP12" s="45"/>
      <c r="DUQ12" s="45"/>
      <c r="DUR12" s="46"/>
      <c r="DUS12" s="47"/>
      <c r="DUT12" s="43"/>
      <c r="DUU12" s="44"/>
      <c r="DUV12" s="31"/>
      <c r="DUW12" s="45"/>
      <c r="DUX12" s="45"/>
      <c r="DUY12" s="46"/>
      <c r="DUZ12" s="47"/>
      <c r="DVA12" s="43"/>
      <c r="DVB12" s="44"/>
      <c r="DVC12" s="31"/>
      <c r="DVD12" s="45"/>
      <c r="DVE12" s="45"/>
      <c r="DVF12" s="46"/>
      <c r="DVG12" s="47"/>
      <c r="DVH12" s="43"/>
      <c r="DVI12" s="44"/>
      <c r="DVJ12" s="31"/>
      <c r="DVK12" s="45"/>
      <c r="DVL12" s="45"/>
      <c r="DVM12" s="46"/>
      <c r="DVN12" s="47"/>
      <c r="DVO12" s="43"/>
      <c r="DVP12" s="44"/>
      <c r="DVQ12" s="31"/>
      <c r="DVR12" s="45"/>
      <c r="DVS12" s="45"/>
      <c r="DVT12" s="46"/>
      <c r="DVU12" s="47"/>
      <c r="DVV12" s="43"/>
      <c r="DVW12" s="44"/>
      <c r="DVX12" s="31"/>
      <c r="DVY12" s="45"/>
      <c r="DVZ12" s="45"/>
      <c r="DWA12" s="46"/>
      <c r="DWB12" s="47"/>
      <c r="DWC12" s="43"/>
      <c r="DWD12" s="44"/>
      <c r="DWE12" s="31"/>
      <c r="DWF12" s="45"/>
      <c r="DWG12" s="45"/>
      <c r="DWH12" s="46"/>
      <c r="DWI12" s="47"/>
      <c r="DWJ12" s="43"/>
      <c r="DWK12" s="44"/>
      <c r="DWL12" s="31"/>
      <c r="DWM12" s="45"/>
      <c r="DWN12" s="45"/>
      <c r="DWO12" s="46"/>
      <c r="DWP12" s="47"/>
      <c r="DWQ12" s="43"/>
      <c r="DWR12" s="44"/>
      <c r="DWS12" s="31"/>
      <c r="DWT12" s="45"/>
      <c r="DWU12" s="45"/>
      <c r="DWV12" s="46"/>
      <c r="DWW12" s="47"/>
      <c r="DWX12" s="43"/>
      <c r="DWY12" s="44"/>
      <c r="DWZ12" s="31"/>
      <c r="DXA12" s="45"/>
      <c r="DXB12" s="45"/>
      <c r="DXC12" s="46"/>
      <c r="DXD12" s="47"/>
      <c r="DXE12" s="43"/>
      <c r="DXF12" s="44"/>
      <c r="DXG12" s="31"/>
      <c r="DXH12" s="45"/>
      <c r="DXI12" s="45"/>
      <c r="DXJ12" s="46"/>
      <c r="DXK12" s="47"/>
      <c r="DXL12" s="43"/>
      <c r="DXM12" s="44"/>
      <c r="DXN12" s="31"/>
      <c r="DXO12" s="45"/>
      <c r="DXP12" s="45"/>
      <c r="DXQ12" s="46"/>
      <c r="DXR12" s="47"/>
      <c r="DXS12" s="43"/>
      <c r="DXT12" s="44"/>
      <c r="DXU12" s="31"/>
      <c r="DXV12" s="45"/>
      <c r="DXW12" s="45"/>
      <c r="DXX12" s="46"/>
      <c r="DXY12" s="47"/>
      <c r="DXZ12" s="43"/>
      <c r="DYA12" s="44"/>
      <c r="DYB12" s="31"/>
      <c r="DYC12" s="45"/>
      <c r="DYD12" s="45"/>
      <c r="DYE12" s="46"/>
      <c r="DYF12" s="47"/>
      <c r="DYG12" s="43"/>
      <c r="DYH12" s="44"/>
      <c r="DYI12" s="31"/>
      <c r="DYJ12" s="45"/>
      <c r="DYK12" s="45"/>
      <c r="DYL12" s="46"/>
      <c r="DYM12" s="47"/>
      <c r="DYN12" s="43"/>
      <c r="DYO12" s="44"/>
      <c r="DYP12" s="31"/>
      <c r="DYQ12" s="45"/>
      <c r="DYR12" s="45"/>
      <c r="DYS12" s="46"/>
      <c r="DYT12" s="47"/>
      <c r="DYU12" s="43"/>
      <c r="DYV12" s="44"/>
      <c r="DYW12" s="31"/>
      <c r="DYX12" s="45"/>
      <c r="DYY12" s="45"/>
      <c r="DYZ12" s="46"/>
      <c r="DZA12" s="47"/>
      <c r="DZB12" s="43"/>
      <c r="DZC12" s="44"/>
      <c r="DZD12" s="31"/>
      <c r="DZE12" s="45"/>
      <c r="DZF12" s="45"/>
      <c r="DZG12" s="46"/>
      <c r="DZH12" s="47"/>
      <c r="DZI12" s="43"/>
      <c r="DZJ12" s="44"/>
      <c r="DZK12" s="31"/>
      <c r="DZL12" s="45"/>
      <c r="DZM12" s="45"/>
      <c r="DZN12" s="46"/>
      <c r="DZO12" s="47"/>
      <c r="DZP12" s="43"/>
      <c r="DZQ12" s="44"/>
      <c r="DZR12" s="31"/>
      <c r="DZS12" s="45"/>
      <c r="DZT12" s="45"/>
      <c r="DZU12" s="46"/>
      <c r="DZV12" s="47"/>
      <c r="DZW12" s="43"/>
      <c r="DZX12" s="44"/>
      <c r="DZY12" s="31"/>
      <c r="DZZ12" s="45"/>
      <c r="EAA12" s="45"/>
      <c r="EAB12" s="46"/>
      <c r="EAC12" s="47"/>
      <c r="EAD12" s="43"/>
      <c r="EAE12" s="44"/>
      <c r="EAF12" s="31"/>
      <c r="EAG12" s="45"/>
      <c r="EAH12" s="45"/>
      <c r="EAI12" s="46"/>
      <c r="EAJ12" s="47"/>
      <c r="EAK12" s="43"/>
      <c r="EAL12" s="44"/>
      <c r="EAM12" s="31"/>
      <c r="EAN12" s="45"/>
      <c r="EAO12" s="45"/>
      <c r="EAP12" s="46"/>
      <c r="EAQ12" s="47"/>
      <c r="EAR12" s="43"/>
      <c r="EAS12" s="44"/>
      <c r="EAT12" s="31"/>
      <c r="EAU12" s="45"/>
      <c r="EAV12" s="45"/>
      <c r="EAW12" s="46"/>
      <c r="EAX12" s="47"/>
      <c r="EAY12" s="43"/>
      <c r="EAZ12" s="44"/>
      <c r="EBA12" s="31"/>
      <c r="EBB12" s="45"/>
      <c r="EBC12" s="45"/>
      <c r="EBD12" s="46"/>
      <c r="EBE12" s="47"/>
      <c r="EBF12" s="43"/>
      <c r="EBG12" s="44"/>
      <c r="EBH12" s="31"/>
      <c r="EBI12" s="45"/>
      <c r="EBJ12" s="45"/>
      <c r="EBK12" s="46"/>
      <c r="EBL12" s="47"/>
      <c r="EBM12" s="43"/>
      <c r="EBN12" s="44"/>
      <c r="EBO12" s="31"/>
      <c r="EBP12" s="45"/>
      <c r="EBQ12" s="45"/>
      <c r="EBR12" s="46"/>
      <c r="EBS12" s="47"/>
      <c r="EBT12" s="43"/>
      <c r="EBU12" s="44"/>
      <c r="EBV12" s="31"/>
      <c r="EBW12" s="45"/>
      <c r="EBX12" s="45"/>
      <c r="EBY12" s="46"/>
      <c r="EBZ12" s="47"/>
      <c r="ECA12" s="43"/>
      <c r="ECB12" s="44"/>
      <c r="ECC12" s="31"/>
      <c r="ECD12" s="45"/>
      <c r="ECE12" s="45"/>
      <c r="ECF12" s="46"/>
      <c r="ECG12" s="47"/>
      <c r="ECH12" s="43"/>
      <c r="ECI12" s="44"/>
      <c r="ECJ12" s="31"/>
      <c r="ECK12" s="45"/>
      <c r="ECL12" s="45"/>
      <c r="ECM12" s="46"/>
      <c r="ECN12" s="47"/>
      <c r="ECO12" s="43"/>
      <c r="ECP12" s="44"/>
      <c r="ECQ12" s="31"/>
      <c r="ECR12" s="45"/>
      <c r="ECS12" s="45"/>
      <c r="ECT12" s="46"/>
      <c r="ECU12" s="47"/>
      <c r="ECV12" s="43"/>
      <c r="ECW12" s="44"/>
      <c r="ECX12" s="31"/>
      <c r="ECY12" s="45"/>
      <c r="ECZ12" s="45"/>
      <c r="EDA12" s="46"/>
      <c r="EDB12" s="47"/>
      <c r="EDC12" s="43"/>
      <c r="EDD12" s="44"/>
      <c r="EDE12" s="31"/>
      <c r="EDF12" s="45"/>
      <c r="EDG12" s="45"/>
      <c r="EDH12" s="46"/>
      <c r="EDI12" s="47"/>
      <c r="EDJ12" s="43"/>
      <c r="EDK12" s="44"/>
      <c r="EDL12" s="31"/>
      <c r="EDM12" s="45"/>
      <c r="EDN12" s="45"/>
      <c r="EDO12" s="46"/>
      <c r="EDP12" s="47"/>
      <c r="EDQ12" s="43"/>
      <c r="EDR12" s="44"/>
      <c r="EDS12" s="31"/>
      <c r="EDT12" s="45"/>
      <c r="EDU12" s="45"/>
      <c r="EDV12" s="46"/>
      <c r="EDW12" s="47"/>
      <c r="EDX12" s="43"/>
      <c r="EDY12" s="44"/>
      <c r="EDZ12" s="31"/>
      <c r="EEA12" s="45"/>
      <c r="EEB12" s="45"/>
      <c r="EEC12" s="46"/>
      <c r="EED12" s="47"/>
      <c r="EEE12" s="43"/>
      <c r="EEF12" s="44"/>
      <c r="EEG12" s="31"/>
      <c r="EEH12" s="45"/>
      <c r="EEI12" s="45"/>
      <c r="EEJ12" s="46"/>
      <c r="EEK12" s="47"/>
      <c r="EEL12" s="43"/>
      <c r="EEM12" s="44"/>
      <c r="EEN12" s="31"/>
      <c r="EEO12" s="45"/>
      <c r="EEP12" s="45"/>
      <c r="EEQ12" s="46"/>
      <c r="EER12" s="47"/>
      <c r="EES12" s="43"/>
      <c r="EET12" s="44"/>
      <c r="EEU12" s="31"/>
      <c r="EEV12" s="45"/>
      <c r="EEW12" s="45"/>
      <c r="EEX12" s="46"/>
      <c r="EEY12" s="47"/>
      <c r="EEZ12" s="43"/>
      <c r="EFA12" s="44"/>
      <c r="EFB12" s="31"/>
      <c r="EFC12" s="45"/>
      <c r="EFD12" s="45"/>
      <c r="EFE12" s="46"/>
      <c r="EFF12" s="47"/>
      <c r="EFG12" s="43"/>
      <c r="EFH12" s="44"/>
      <c r="EFI12" s="31"/>
      <c r="EFJ12" s="45"/>
      <c r="EFK12" s="45"/>
      <c r="EFL12" s="46"/>
      <c r="EFM12" s="47"/>
      <c r="EFN12" s="43"/>
      <c r="EFO12" s="44"/>
      <c r="EFP12" s="31"/>
      <c r="EFQ12" s="45"/>
      <c r="EFR12" s="45"/>
      <c r="EFS12" s="46"/>
      <c r="EFT12" s="47"/>
      <c r="EFU12" s="43"/>
      <c r="EFV12" s="44"/>
      <c r="EFW12" s="31"/>
      <c r="EFX12" s="45"/>
      <c r="EFY12" s="45"/>
      <c r="EFZ12" s="46"/>
      <c r="EGA12" s="47"/>
      <c r="EGB12" s="43"/>
      <c r="EGC12" s="44"/>
      <c r="EGD12" s="31"/>
      <c r="EGE12" s="45"/>
      <c r="EGF12" s="45"/>
      <c r="EGG12" s="46"/>
      <c r="EGH12" s="47"/>
      <c r="EGI12" s="43"/>
      <c r="EGJ12" s="44"/>
      <c r="EGK12" s="31"/>
      <c r="EGL12" s="45"/>
      <c r="EGM12" s="45"/>
      <c r="EGN12" s="46"/>
      <c r="EGO12" s="47"/>
      <c r="EGP12" s="43"/>
      <c r="EGQ12" s="44"/>
      <c r="EGR12" s="31"/>
      <c r="EGS12" s="45"/>
      <c r="EGT12" s="45"/>
      <c r="EGU12" s="46"/>
      <c r="EGV12" s="47"/>
      <c r="EGW12" s="43"/>
      <c r="EGX12" s="44"/>
      <c r="EGY12" s="31"/>
      <c r="EGZ12" s="45"/>
      <c r="EHA12" s="45"/>
      <c r="EHB12" s="46"/>
      <c r="EHC12" s="47"/>
      <c r="EHD12" s="43"/>
      <c r="EHE12" s="44"/>
      <c r="EHF12" s="31"/>
      <c r="EHG12" s="45"/>
      <c r="EHH12" s="45"/>
      <c r="EHI12" s="46"/>
      <c r="EHJ12" s="47"/>
      <c r="EHK12" s="43"/>
      <c r="EHL12" s="44"/>
      <c r="EHM12" s="31"/>
      <c r="EHN12" s="45"/>
      <c r="EHO12" s="45"/>
      <c r="EHP12" s="46"/>
      <c r="EHQ12" s="47"/>
      <c r="EHR12" s="43"/>
      <c r="EHS12" s="44"/>
      <c r="EHT12" s="31"/>
      <c r="EHU12" s="45"/>
      <c r="EHV12" s="45"/>
      <c r="EHW12" s="46"/>
      <c r="EHX12" s="47"/>
      <c r="EHY12" s="43"/>
      <c r="EHZ12" s="44"/>
      <c r="EIA12" s="31"/>
      <c r="EIB12" s="45"/>
      <c r="EIC12" s="45"/>
      <c r="EID12" s="46"/>
      <c r="EIE12" s="47"/>
      <c r="EIF12" s="43"/>
      <c r="EIG12" s="44"/>
      <c r="EIH12" s="31"/>
      <c r="EII12" s="45"/>
      <c r="EIJ12" s="45"/>
      <c r="EIK12" s="46"/>
      <c r="EIL12" s="47"/>
      <c r="EIM12" s="43"/>
      <c r="EIN12" s="44"/>
      <c r="EIO12" s="31"/>
      <c r="EIP12" s="45"/>
      <c r="EIQ12" s="45"/>
      <c r="EIR12" s="46"/>
      <c r="EIS12" s="47"/>
      <c r="EIT12" s="43"/>
      <c r="EIU12" s="44"/>
      <c r="EIV12" s="31"/>
      <c r="EIW12" s="45"/>
      <c r="EIX12" s="45"/>
      <c r="EIY12" s="46"/>
      <c r="EIZ12" s="47"/>
      <c r="EJA12" s="43"/>
      <c r="EJB12" s="44"/>
      <c r="EJC12" s="31"/>
      <c r="EJD12" s="45"/>
      <c r="EJE12" s="45"/>
      <c r="EJF12" s="46"/>
      <c r="EJG12" s="47"/>
      <c r="EJH12" s="43"/>
      <c r="EJI12" s="44"/>
      <c r="EJJ12" s="31"/>
      <c r="EJK12" s="45"/>
      <c r="EJL12" s="45"/>
      <c r="EJM12" s="46"/>
      <c r="EJN12" s="47"/>
      <c r="EJO12" s="43"/>
      <c r="EJP12" s="44"/>
      <c r="EJQ12" s="31"/>
      <c r="EJR12" s="45"/>
      <c r="EJS12" s="45"/>
      <c r="EJT12" s="46"/>
      <c r="EJU12" s="47"/>
      <c r="EJV12" s="43"/>
      <c r="EJW12" s="44"/>
      <c r="EJX12" s="31"/>
      <c r="EJY12" s="45"/>
      <c r="EJZ12" s="45"/>
      <c r="EKA12" s="46"/>
      <c r="EKB12" s="47"/>
      <c r="EKC12" s="43"/>
      <c r="EKD12" s="44"/>
      <c r="EKE12" s="31"/>
      <c r="EKF12" s="45"/>
      <c r="EKG12" s="45"/>
      <c r="EKH12" s="46"/>
      <c r="EKI12" s="47"/>
      <c r="EKJ12" s="43"/>
      <c r="EKK12" s="44"/>
      <c r="EKL12" s="31"/>
      <c r="EKM12" s="45"/>
      <c r="EKN12" s="45"/>
      <c r="EKO12" s="46"/>
      <c r="EKP12" s="47"/>
      <c r="EKQ12" s="43"/>
      <c r="EKR12" s="44"/>
      <c r="EKS12" s="31"/>
      <c r="EKT12" s="45"/>
      <c r="EKU12" s="45"/>
      <c r="EKV12" s="46"/>
      <c r="EKW12" s="47"/>
      <c r="EKX12" s="43"/>
      <c r="EKY12" s="44"/>
      <c r="EKZ12" s="31"/>
      <c r="ELA12" s="45"/>
      <c r="ELB12" s="45"/>
      <c r="ELC12" s="46"/>
      <c r="ELD12" s="47"/>
      <c r="ELE12" s="43"/>
      <c r="ELF12" s="44"/>
      <c r="ELG12" s="31"/>
      <c r="ELH12" s="45"/>
      <c r="ELI12" s="45"/>
      <c r="ELJ12" s="46"/>
      <c r="ELK12" s="47"/>
      <c r="ELL12" s="43"/>
      <c r="ELM12" s="44"/>
      <c r="ELN12" s="31"/>
      <c r="ELO12" s="45"/>
      <c r="ELP12" s="45"/>
      <c r="ELQ12" s="46"/>
      <c r="ELR12" s="47"/>
      <c r="ELS12" s="43"/>
      <c r="ELT12" s="44"/>
      <c r="ELU12" s="31"/>
      <c r="ELV12" s="45"/>
      <c r="ELW12" s="45"/>
      <c r="ELX12" s="46"/>
      <c r="ELY12" s="47"/>
      <c r="ELZ12" s="43"/>
      <c r="EMA12" s="44"/>
      <c r="EMB12" s="31"/>
      <c r="EMC12" s="45"/>
      <c r="EMD12" s="45"/>
      <c r="EME12" s="46"/>
      <c r="EMF12" s="47"/>
      <c r="EMG12" s="43"/>
      <c r="EMH12" s="44"/>
      <c r="EMI12" s="31"/>
      <c r="EMJ12" s="45"/>
      <c r="EMK12" s="45"/>
      <c r="EML12" s="46"/>
      <c r="EMM12" s="47"/>
      <c r="EMN12" s="43"/>
      <c r="EMO12" s="44"/>
      <c r="EMP12" s="31"/>
      <c r="EMQ12" s="45"/>
      <c r="EMR12" s="45"/>
      <c r="EMS12" s="46"/>
      <c r="EMT12" s="47"/>
      <c r="EMU12" s="43"/>
      <c r="EMV12" s="44"/>
      <c r="EMW12" s="31"/>
      <c r="EMX12" s="45"/>
      <c r="EMY12" s="45"/>
      <c r="EMZ12" s="46"/>
      <c r="ENA12" s="47"/>
      <c r="ENB12" s="43"/>
      <c r="ENC12" s="44"/>
      <c r="END12" s="31"/>
      <c r="ENE12" s="45"/>
      <c r="ENF12" s="45"/>
      <c r="ENG12" s="46"/>
      <c r="ENH12" s="47"/>
      <c r="ENI12" s="43"/>
      <c r="ENJ12" s="44"/>
      <c r="ENK12" s="31"/>
      <c r="ENL12" s="45"/>
      <c r="ENM12" s="45"/>
      <c r="ENN12" s="46"/>
      <c r="ENO12" s="47"/>
      <c r="ENP12" s="43"/>
      <c r="ENQ12" s="44"/>
      <c r="ENR12" s="31"/>
      <c r="ENS12" s="45"/>
      <c r="ENT12" s="45"/>
      <c r="ENU12" s="46"/>
      <c r="ENV12" s="47"/>
      <c r="ENW12" s="43"/>
      <c r="ENX12" s="44"/>
      <c r="ENY12" s="31"/>
      <c r="ENZ12" s="45"/>
      <c r="EOA12" s="45"/>
      <c r="EOB12" s="46"/>
      <c r="EOC12" s="47"/>
      <c r="EOD12" s="43"/>
      <c r="EOE12" s="44"/>
      <c r="EOF12" s="31"/>
      <c r="EOG12" s="45"/>
      <c r="EOH12" s="45"/>
      <c r="EOI12" s="46"/>
      <c r="EOJ12" s="47"/>
      <c r="EOK12" s="43"/>
      <c r="EOL12" s="44"/>
      <c r="EOM12" s="31"/>
      <c r="EON12" s="45"/>
      <c r="EOO12" s="45"/>
      <c r="EOP12" s="46"/>
      <c r="EOQ12" s="47"/>
      <c r="EOR12" s="43"/>
      <c r="EOS12" s="44"/>
      <c r="EOT12" s="31"/>
      <c r="EOU12" s="45"/>
      <c r="EOV12" s="45"/>
      <c r="EOW12" s="46"/>
      <c r="EOX12" s="47"/>
      <c r="EOY12" s="43"/>
      <c r="EOZ12" s="44"/>
      <c r="EPA12" s="31"/>
      <c r="EPB12" s="45"/>
      <c r="EPC12" s="45"/>
      <c r="EPD12" s="46"/>
      <c r="EPE12" s="47"/>
      <c r="EPF12" s="43"/>
      <c r="EPG12" s="44"/>
      <c r="EPH12" s="31"/>
      <c r="EPI12" s="45"/>
      <c r="EPJ12" s="45"/>
      <c r="EPK12" s="46"/>
      <c r="EPL12" s="47"/>
      <c r="EPM12" s="43"/>
      <c r="EPN12" s="44"/>
      <c r="EPO12" s="31"/>
      <c r="EPP12" s="45"/>
      <c r="EPQ12" s="45"/>
      <c r="EPR12" s="46"/>
      <c r="EPS12" s="47"/>
      <c r="EPT12" s="43"/>
      <c r="EPU12" s="44"/>
      <c r="EPV12" s="31"/>
      <c r="EPW12" s="45"/>
      <c r="EPX12" s="45"/>
      <c r="EPY12" s="46"/>
      <c r="EPZ12" s="47"/>
      <c r="EQA12" s="43"/>
      <c r="EQB12" s="44"/>
      <c r="EQC12" s="31"/>
      <c r="EQD12" s="45"/>
      <c r="EQE12" s="45"/>
      <c r="EQF12" s="46"/>
      <c r="EQG12" s="47"/>
      <c r="EQH12" s="43"/>
      <c r="EQI12" s="44"/>
      <c r="EQJ12" s="31"/>
      <c r="EQK12" s="45"/>
      <c r="EQL12" s="45"/>
      <c r="EQM12" s="46"/>
      <c r="EQN12" s="47"/>
      <c r="EQO12" s="43"/>
      <c r="EQP12" s="44"/>
      <c r="EQQ12" s="31"/>
      <c r="EQR12" s="45"/>
      <c r="EQS12" s="45"/>
      <c r="EQT12" s="46"/>
      <c r="EQU12" s="47"/>
      <c r="EQV12" s="43"/>
      <c r="EQW12" s="44"/>
      <c r="EQX12" s="31"/>
      <c r="EQY12" s="45"/>
      <c r="EQZ12" s="45"/>
      <c r="ERA12" s="46"/>
      <c r="ERB12" s="47"/>
      <c r="ERC12" s="43"/>
      <c r="ERD12" s="44"/>
      <c r="ERE12" s="31"/>
      <c r="ERF12" s="45"/>
      <c r="ERG12" s="45"/>
      <c r="ERH12" s="46"/>
      <c r="ERI12" s="47"/>
      <c r="ERJ12" s="43"/>
      <c r="ERK12" s="44"/>
      <c r="ERL12" s="31"/>
      <c r="ERM12" s="45"/>
      <c r="ERN12" s="45"/>
      <c r="ERO12" s="46"/>
      <c r="ERP12" s="47"/>
      <c r="ERQ12" s="43"/>
      <c r="ERR12" s="44"/>
      <c r="ERS12" s="31"/>
      <c r="ERT12" s="45"/>
      <c r="ERU12" s="45"/>
      <c r="ERV12" s="46"/>
      <c r="ERW12" s="47"/>
      <c r="ERX12" s="43"/>
      <c r="ERY12" s="44"/>
      <c r="ERZ12" s="31"/>
      <c r="ESA12" s="45"/>
      <c r="ESB12" s="45"/>
      <c r="ESC12" s="46"/>
      <c r="ESD12" s="47"/>
      <c r="ESE12" s="43"/>
      <c r="ESF12" s="44"/>
      <c r="ESG12" s="31"/>
      <c r="ESH12" s="45"/>
      <c r="ESI12" s="45"/>
      <c r="ESJ12" s="46"/>
      <c r="ESK12" s="47"/>
      <c r="ESL12" s="43"/>
      <c r="ESM12" s="44"/>
      <c r="ESN12" s="31"/>
      <c r="ESO12" s="45"/>
      <c r="ESP12" s="45"/>
      <c r="ESQ12" s="46"/>
      <c r="ESR12" s="47"/>
      <c r="ESS12" s="43"/>
      <c r="EST12" s="44"/>
      <c r="ESU12" s="31"/>
      <c r="ESV12" s="45"/>
      <c r="ESW12" s="45"/>
      <c r="ESX12" s="46"/>
      <c r="ESY12" s="47"/>
      <c r="ESZ12" s="43"/>
      <c r="ETA12" s="44"/>
      <c r="ETB12" s="31"/>
      <c r="ETC12" s="45"/>
      <c r="ETD12" s="45"/>
      <c r="ETE12" s="46"/>
      <c r="ETF12" s="47"/>
      <c r="ETG12" s="43"/>
      <c r="ETH12" s="44"/>
      <c r="ETI12" s="31"/>
      <c r="ETJ12" s="45"/>
      <c r="ETK12" s="45"/>
      <c r="ETL12" s="46"/>
      <c r="ETM12" s="47"/>
      <c r="ETN12" s="43"/>
      <c r="ETO12" s="44"/>
      <c r="ETP12" s="31"/>
      <c r="ETQ12" s="45"/>
      <c r="ETR12" s="45"/>
      <c r="ETS12" s="46"/>
      <c r="ETT12" s="47"/>
      <c r="ETU12" s="43"/>
      <c r="ETV12" s="44"/>
      <c r="ETW12" s="31"/>
      <c r="ETX12" s="45"/>
      <c r="ETY12" s="45"/>
      <c r="ETZ12" s="46"/>
      <c r="EUA12" s="47"/>
      <c r="EUB12" s="43"/>
      <c r="EUC12" s="44"/>
      <c r="EUD12" s="31"/>
      <c r="EUE12" s="45"/>
      <c r="EUF12" s="45"/>
      <c r="EUG12" s="46"/>
      <c r="EUH12" s="47"/>
      <c r="EUI12" s="43"/>
      <c r="EUJ12" s="44"/>
      <c r="EUK12" s="31"/>
      <c r="EUL12" s="45"/>
      <c r="EUM12" s="45"/>
      <c r="EUN12" s="46"/>
      <c r="EUO12" s="47"/>
      <c r="EUP12" s="43"/>
      <c r="EUQ12" s="44"/>
      <c r="EUR12" s="31"/>
      <c r="EUS12" s="45"/>
      <c r="EUT12" s="45"/>
      <c r="EUU12" s="46"/>
      <c r="EUV12" s="47"/>
      <c r="EUW12" s="43"/>
      <c r="EUX12" s="44"/>
      <c r="EUY12" s="31"/>
      <c r="EUZ12" s="45"/>
      <c r="EVA12" s="45"/>
      <c r="EVB12" s="46"/>
      <c r="EVC12" s="47"/>
      <c r="EVD12" s="43"/>
      <c r="EVE12" s="44"/>
      <c r="EVF12" s="31"/>
      <c r="EVG12" s="45"/>
      <c r="EVH12" s="45"/>
      <c r="EVI12" s="46"/>
      <c r="EVJ12" s="47"/>
      <c r="EVK12" s="43"/>
      <c r="EVL12" s="44"/>
      <c r="EVM12" s="31"/>
      <c r="EVN12" s="45"/>
      <c r="EVO12" s="45"/>
      <c r="EVP12" s="46"/>
      <c r="EVQ12" s="47"/>
      <c r="EVR12" s="43"/>
      <c r="EVS12" s="44"/>
      <c r="EVT12" s="31"/>
      <c r="EVU12" s="45"/>
      <c r="EVV12" s="45"/>
      <c r="EVW12" s="46"/>
      <c r="EVX12" s="47"/>
      <c r="EVY12" s="43"/>
      <c r="EVZ12" s="44"/>
      <c r="EWA12" s="31"/>
      <c r="EWB12" s="45"/>
      <c r="EWC12" s="45"/>
      <c r="EWD12" s="46"/>
      <c r="EWE12" s="47"/>
      <c r="EWF12" s="43"/>
      <c r="EWG12" s="44"/>
      <c r="EWH12" s="31"/>
      <c r="EWI12" s="45"/>
      <c r="EWJ12" s="45"/>
      <c r="EWK12" s="46"/>
      <c r="EWL12" s="47"/>
      <c r="EWM12" s="43"/>
      <c r="EWN12" s="44"/>
      <c r="EWO12" s="31"/>
      <c r="EWP12" s="45"/>
      <c r="EWQ12" s="45"/>
      <c r="EWR12" s="46"/>
      <c r="EWS12" s="47"/>
      <c r="EWT12" s="43"/>
      <c r="EWU12" s="44"/>
      <c r="EWV12" s="31"/>
      <c r="EWW12" s="45"/>
      <c r="EWX12" s="45"/>
      <c r="EWY12" s="46"/>
      <c r="EWZ12" s="47"/>
      <c r="EXA12" s="43"/>
      <c r="EXB12" s="44"/>
      <c r="EXC12" s="31"/>
      <c r="EXD12" s="45"/>
      <c r="EXE12" s="45"/>
      <c r="EXF12" s="46"/>
      <c r="EXG12" s="47"/>
      <c r="EXH12" s="43"/>
      <c r="EXI12" s="44"/>
      <c r="EXJ12" s="31"/>
      <c r="EXK12" s="45"/>
      <c r="EXL12" s="45"/>
      <c r="EXM12" s="46"/>
      <c r="EXN12" s="47"/>
      <c r="EXO12" s="43"/>
      <c r="EXP12" s="44"/>
      <c r="EXQ12" s="31"/>
      <c r="EXR12" s="45"/>
      <c r="EXS12" s="45"/>
      <c r="EXT12" s="46"/>
      <c r="EXU12" s="47"/>
      <c r="EXV12" s="43"/>
      <c r="EXW12" s="44"/>
      <c r="EXX12" s="31"/>
      <c r="EXY12" s="45"/>
      <c r="EXZ12" s="45"/>
      <c r="EYA12" s="46"/>
      <c r="EYB12" s="47"/>
      <c r="EYC12" s="43"/>
      <c r="EYD12" s="44"/>
      <c r="EYE12" s="31"/>
      <c r="EYF12" s="45"/>
      <c r="EYG12" s="45"/>
      <c r="EYH12" s="46"/>
      <c r="EYI12" s="47"/>
      <c r="EYJ12" s="43"/>
      <c r="EYK12" s="44"/>
      <c r="EYL12" s="31"/>
      <c r="EYM12" s="45"/>
      <c r="EYN12" s="45"/>
      <c r="EYO12" s="46"/>
      <c r="EYP12" s="47"/>
      <c r="EYQ12" s="43"/>
      <c r="EYR12" s="44"/>
      <c r="EYS12" s="31"/>
      <c r="EYT12" s="45"/>
      <c r="EYU12" s="45"/>
      <c r="EYV12" s="46"/>
      <c r="EYW12" s="47"/>
      <c r="EYX12" s="43"/>
      <c r="EYY12" s="44"/>
      <c r="EYZ12" s="31"/>
      <c r="EZA12" s="45"/>
      <c r="EZB12" s="45"/>
      <c r="EZC12" s="46"/>
      <c r="EZD12" s="47"/>
      <c r="EZE12" s="43"/>
      <c r="EZF12" s="44"/>
      <c r="EZG12" s="31"/>
      <c r="EZH12" s="45"/>
      <c r="EZI12" s="45"/>
      <c r="EZJ12" s="46"/>
      <c r="EZK12" s="47"/>
      <c r="EZL12" s="43"/>
      <c r="EZM12" s="44"/>
      <c r="EZN12" s="31"/>
      <c r="EZO12" s="45"/>
      <c r="EZP12" s="45"/>
      <c r="EZQ12" s="46"/>
      <c r="EZR12" s="47"/>
      <c r="EZS12" s="43"/>
      <c r="EZT12" s="44"/>
      <c r="EZU12" s="31"/>
      <c r="EZV12" s="45"/>
      <c r="EZW12" s="45"/>
      <c r="EZX12" s="46"/>
      <c r="EZY12" s="47"/>
      <c r="EZZ12" s="43"/>
      <c r="FAA12" s="44"/>
      <c r="FAB12" s="31"/>
      <c r="FAC12" s="45"/>
      <c r="FAD12" s="45"/>
      <c r="FAE12" s="46"/>
      <c r="FAF12" s="47"/>
      <c r="FAG12" s="43"/>
      <c r="FAH12" s="44"/>
      <c r="FAI12" s="31"/>
      <c r="FAJ12" s="45"/>
      <c r="FAK12" s="45"/>
      <c r="FAL12" s="46"/>
      <c r="FAM12" s="47"/>
      <c r="FAN12" s="43"/>
      <c r="FAO12" s="44"/>
      <c r="FAP12" s="31"/>
      <c r="FAQ12" s="45"/>
      <c r="FAR12" s="45"/>
      <c r="FAS12" s="46"/>
      <c r="FAT12" s="47"/>
      <c r="FAU12" s="43"/>
      <c r="FAV12" s="44"/>
      <c r="FAW12" s="31"/>
      <c r="FAX12" s="45"/>
      <c r="FAY12" s="45"/>
      <c r="FAZ12" s="46"/>
      <c r="FBA12" s="47"/>
      <c r="FBB12" s="43"/>
      <c r="FBC12" s="44"/>
      <c r="FBD12" s="31"/>
      <c r="FBE12" s="45"/>
      <c r="FBF12" s="45"/>
      <c r="FBG12" s="46"/>
      <c r="FBH12" s="47"/>
      <c r="FBI12" s="43"/>
      <c r="FBJ12" s="44"/>
      <c r="FBK12" s="31"/>
      <c r="FBL12" s="45"/>
      <c r="FBM12" s="45"/>
      <c r="FBN12" s="46"/>
      <c r="FBO12" s="47"/>
      <c r="FBP12" s="43"/>
      <c r="FBQ12" s="44"/>
      <c r="FBR12" s="31"/>
      <c r="FBS12" s="45"/>
      <c r="FBT12" s="45"/>
      <c r="FBU12" s="46"/>
      <c r="FBV12" s="47"/>
      <c r="FBW12" s="43"/>
      <c r="FBX12" s="44"/>
      <c r="FBY12" s="31"/>
      <c r="FBZ12" s="45"/>
      <c r="FCA12" s="45"/>
      <c r="FCB12" s="46"/>
      <c r="FCC12" s="47"/>
      <c r="FCD12" s="43"/>
      <c r="FCE12" s="44"/>
      <c r="FCF12" s="31"/>
      <c r="FCG12" s="45"/>
      <c r="FCH12" s="45"/>
      <c r="FCI12" s="46"/>
      <c r="FCJ12" s="47"/>
      <c r="FCK12" s="43"/>
      <c r="FCL12" s="44"/>
      <c r="FCM12" s="31"/>
      <c r="FCN12" s="45"/>
      <c r="FCO12" s="45"/>
      <c r="FCP12" s="46"/>
      <c r="FCQ12" s="47"/>
      <c r="FCR12" s="43"/>
      <c r="FCS12" s="44"/>
      <c r="FCT12" s="31"/>
      <c r="FCU12" s="45"/>
      <c r="FCV12" s="45"/>
      <c r="FCW12" s="46"/>
      <c r="FCX12" s="47"/>
      <c r="FCY12" s="43"/>
      <c r="FCZ12" s="44"/>
      <c r="FDA12" s="31"/>
      <c r="FDB12" s="45"/>
      <c r="FDC12" s="45"/>
      <c r="FDD12" s="46"/>
      <c r="FDE12" s="47"/>
      <c r="FDF12" s="43"/>
      <c r="FDG12" s="44"/>
      <c r="FDH12" s="31"/>
      <c r="FDI12" s="45"/>
      <c r="FDJ12" s="45"/>
      <c r="FDK12" s="46"/>
      <c r="FDL12" s="47"/>
      <c r="FDM12" s="43"/>
      <c r="FDN12" s="44"/>
      <c r="FDO12" s="31"/>
      <c r="FDP12" s="45"/>
      <c r="FDQ12" s="45"/>
      <c r="FDR12" s="46"/>
      <c r="FDS12" s="47"/>
      <c r="FDT12" s="43"/>
      <c r="FDU12" s="44"/>
      <c r="FDV12" s="31"/>
      <c r="FDW12" s="45"/>
      <c r="FDX12" s="45"/>
      <c r="FDY12" s="46"/>
      <c r="FDZ12" s="47"/>
      <c r="FEA12" s="43"/>
      <c r="FEB12" s="44"/>
      <c r="FEC12" s="31"/>
      <c r="FED12" s="45"/>
      <c r="FEE12" s="45"/>
      <c r="FEF12" s="46"/>
      <c r="FEG12" s="47"/>
      <c r="FEH12" s="43"/>
      <c r="FEI12" s="44"/>
      <c r="FEJ12" s="31"/>
      <c r="FEK12" s="45"/>
      <c r="FEL12" s="45"/>
      <c r="FEM12" s="46"/>
      <c r="FEN12" s="47"/>
      <c r="FEO12" s="43"/>
      <c r="FEP12" s="44"/>
      <c r="FEQ12" s="31"/>
      <c r="FER12" s="45"/>
      <c r="FES12" s="45"/>
      <c r="FET12" s="46"/>
      <c r="FEU12" s="47"/>
      <c r="FEV12" s="43"/>
      <c r="FEW12" s="44"/>
      <c r="FEX12" s="31"/>
      <c r="FEY12" s="45"/>
      <c r="FEZ12" s="45"/>
      <c r="FFA12" s="46"/>
      <c r="FFB12" s="47"/>
      <c r="FFC12" s="43"/>
      <c r="FFD12" s="44"/>
      <c r="FFE12" s="31"/>
      <c r="FFF12" s="45"/>
      <c r="FFG12" s="45"/>
      <c r="FFH12" s="46"/>
      <c r="FFI12" s="47"/>
      <c r="FFJ12" s="43"/>
      <c r="FFK12" s="44"/>
      <c r="FFL12" s="31"/>
      <c r="FFM12" s="45"/>
      <c r="FFN12" s="45"/>
      <c r="FFO12" s="46"/>
      <c r="FFP12" s="47"/>
      <c r="FFQ12" s="43"/>
      <c r="FFR12" s="44"/>
      <c r="FFS12" s="31"/>
      <c r="FFT12" s="45"/>
      <c r="FFU12" s="45"/>
      <c r="FFV12" s="46"/>
      <c r="FFW12" s="47"/>
      <c r="FFX12" s="43"/>
      <c r="FFY12" s="44"/>
      <c r="FFZ12" s="31"/>
      <c r="FGA12" s="45"/>
      <c r="FGB12" s="45"/>
      <c r="FGC12" s="46"/>
      <c r="FGD12" s="47"/>
      <c r="FGE12" s="43"/>
      <c r="FGF12" s="44"/>
      <c r="FGG12" s="31"/>
      <c r="FGH12" s="45"/>
      <c r="FGI12" s="45"/>
      <c r="FGJ12" s="46"/>
      <c r="FGK12" s="47"/>
      <c r="FGL12" s="43"/>
      <c r="FGM12" s="44"/>
      <c r="FGN12" s="31"/>
      <c r="FGO12" s="45"/>
      <c r="FGP12" s="45"/>
      <c r="FGQ12" s="46"/>
      <c r="FGR12" s="47"/>
      <c r="FGS12" s="43"/>
      <c r="FGT12" s="44"/>
      <c r="FGU12" s="31"/>
      <c r="FGV12" s="45"/>
      <c r="FGW12" s="45"/>
      <c r="FGX12" s="46"/>
      <c r="FGY12" s="47"/>
      <c r="FGZ12" s="43"/>
      <c r="FHA12" s="44"/>
      <c r="FHB12" s="31"/>
      <c r="FHC12" s="45"/>
      <c r="FHD12" s="45"/>
      <c r="FHE12" s="46"/>
      <c r="FHF12" s="47"/>
      <c r="FHG12" s="43"/>
      <c r="FHH12" s="44"/>
      <c r="FHI12" s="31"/>
      <c r="FHJ12" s="45"/>
      <c r="FHK12" s="45"/>
      <c r="FHL12" s="46"/>
      <c r="FHM12" s="47"/>
      <c r="FHN12" s="43"/>
      <c r="FHO12" s="44"/>
      <c r="FHP12" s="31"/>
      <c r="FHQ12" s="45"/>
      <c r="FHR12" s="45"/>
      <c r="FHS12" s="46"/>
      <c r="FHT12" s="47"/>
      <c r="FHU12" s="43"/>
      <c r="FHV12" s="44"/>
      <c r="FHW12" s="31"/>
      <c r="FHX12" s="45"/>
      <c r="FHY12" s="45"/>
      <c r="FHZ12" s="46"/>
      <c r="FIA12" s="47"/>
      <c r="FIB12" s="43"/>
      <c r="FIC12" s="44"/>
      <c r="FID12" s="31"/>
      <c r="FIE12" s="45"/>
      <c r="FIF12" s="45"/>
      <c r="FIG12" s="46"/>
      <c r="FIH12" s="47"/>
      <c r="FII12" s="43"/>
      <c r="FIJ12" s="44"/>
      <c r="FIK12" s="31"/>
      <c r="FIL12" s="45"/>
      <c r="FIM12" s="45"/>
      <c r="FIN12" s="46"/>
      <c r="FIO12" s="47"/>
      <c r="FIP12" s="43"/>
      <c r="FIQ12" s="44"/>
      <c r="FIR12" s="31"/>
      <c r="FIS12" s="45"/>
      <c r="FIT12" s="45"/>
      <c r="FIU12" s="46"/>
      <c r="FIV12" s="47"/>
      <c r="FIW12" s="43"/>
      <c r="FIX12" s="44"/>
      <c r="FIY12" s="31"/>
      <c r="FIZ12" s="45"/>
      <c r="FJA12" s="45"/>
      <c r="FJB12" s="46"/>
      <c r="FJC12" s="47"/>
      <c r="FJD12" s="43"/>
      <c r="FJE12" s="44"/>
      <c r="FJF12" s="31"/>
      <c r="FJG12" s="45"/>
      <c r="FJH12" s="45"/>
      <c r="FJI12" s="46"/>
      <c r="FJJ12" s="47"/>
      <c r="FJK12" s="43"/>
      <c r="FJL12" s="44"/>
      <c r="FJM12" s="31"/>
      <c r="FJN12" s="45"/>
      <c r="FJO12" s="45"/>
      <c r="FJP12" s="46"/>
      <c r="FJQ12" s="47"/>
      <c r="FJR12" s="43"/>
      <c r="FJS12" s="44"/>
      <c r="FJT12" s="31"/>
      <c r="FJU12" s="45"/>
      <c r="FJV12" s="45"/>
      <c r="FJW12" s="46"/>
      <c r="FJX12" s="47"/>
      <c r="FJY12" s="43"/>
      <c r="FJZ12" s="44"/>
      <c r="FKA12" s="31"/>
      <c r="FKB12" s="45"/>
      <c r="FKC12" s="45"/>
      <c r="FKD12" s="46"/>
      <c r="FKE12" s="47"/>
      <c r="FKF12" s="43"/>
      <c r="FKG12" s="44"/>
      <c r="FKH12" s="31"/>
      <c r="FKI12" s="45"/>
      <c r="FKJ12" s="45"/>
      <c r="FKK12" s="46"/>
      <c r="FKL12" s="47"/>
      <c r="FKM12" s="43"/>
      <c r="FKN12" s="44"/>
      <c r="FKO12" s="31"/>
      <c r="FKP12" s="45"/>
      <c r="FKQ12" s="45"/>
      <c r="FKR12" s="46"/>
      <c r="FKS12" s="47"/>
      <c r="FKT12" s="43"/>
      <c r="FKU12" s="44"/>
      <c r="FKV12" s="31"/>
      <c r="FKW12" s="45"/>
      <c r="FKX12" s="45"/>
      <c r="FKY12" s="46"/>
      <c r="FKZ12" s="47"/>
      <c r="FLA12" s="43"/>
      <c r="FLB12" s="44"/>
      <c r="FLC12" s="31"/>
      <c r="FLD12" s="45"/>
      <c r="FLE12" s="45"/>
      <c r="FLF12" s="46"/>
      <c r="FLG12" s="47"/>
      <c r="FLH12" s="43"/>
      <c r="FLI12" s="44"/>
      <c r="FLJ12" s="31"/>
      <c r="FLK12" s="45"/>
      <c r="FLL12" s="45"/>
      <c r="FLM12" s="46"/>
      <c r="FLN12" s="47"/>
      <c r="FLO12" s="43"/>
      <c r="FLP12" s="44"/>
      <c r="FLQ12" s="31"/>
      <c r="FLR12" s="45"/>
      <c r="FLS12" s="45"/>
      <c r="FLT12" s="46"/>
      <c r="FLU12" s="47"/>
      <c r="FLV12" s="43"/>
      <c r="FLW12" s="44"/>
      <c r="FLX12" s="31"/>
      <c r="FLY12" s="45"/>
      <c r="FLZ12" s="45"/>
      <c r="FMA12" s="46"/>
      <c r="FMB12" s="47"/>
      <c r="FMC12" s="43"/>
      <c r="FMD12" s="44"/>
      <c r="FME12" s="31"/>
      <c r="FMF12" s="45"/>
      <c r="FMG12" s="45"/>
      <c r="FMH12" s="46"/>
      <c r="FMI12" s="47"/>
      <c r="FMJ12" s="43"/>
      <c r="FMK12" s="44"/>
      <c r="FML12" s="31"/>
      <c r="FMM12" s="45"/>
      <c r="FMN12" s="45"/>
      <c r="FMO12" s="46"/>
      <c r="FMP12" s="47"/>
      <c r="FMQ12" s="43"/>
      <c r="FMR12" s="44"/>
      <c r="FMS12" s="31"/>
      <c r="FMT12" s="45"/>
      <c r="FMU12" s="45"/>
      <c r="FMV12" s="46"/>
      <c r="FMW12" s="47"/>
      <c r="FMX12" s="43"/>
      <c r="FMY12" s="44"/>
      <c r="FMZ12" s="31"/>
      <c r="FNA12" s="45"/>
      <c r="FNB12" s="45"/>
      <c r="FNC12" s="46"/>
      <c r="FND12" s="47"/>
      <c r="FNE12" s="43"/>
      <c r="FNF12" s="44"/>
      <c r="FNG12" s="31"/>
      <c r="FNH12" s="45"/>
      <c r="FNI12" s="45"/>
      <c r="FNJ12" s="46"/>
      <c r="FNK12" s="47"/>
      <c r="FNL12" s="43"/>
      <c r="FNM12" s="44"/>
      <c r="FNN12" s="31"/>
      <c r="FNO12" s="45"/>
      <c r="FNP12" s="45"/>
      <c r="FNQ12" s="46"/>
      <c r="FNR12" s="47"/>
      <c r="FNS12" s="43"/>
      <c r="FNT12" s="44"/>
      <c r="FNU12" s="31"/>
      <c r="FNV12" s="45"/>
      <c r="FNW12" s="45"/>
      <c r="FNX12" s="46"/>
      <c r="FNY12" s="47"/>
      <c r="FNZ12" s="43"/>
      <c r="FOA12" s="44"/>
      <c r="FOB12" s="31"/>
      <c r="FOC12" s="45"/>
      <c r="FOD12" s="45"/>
      <c r="FOE12" s="46"/>
      <c r="FOF12" s="47"/>
      <c r="FOG12" s="43"/>
      <c r="FOH12" s="44"/>
      <c r="FOI12" s="31"/>
      <c r="FOJ12" s="45"/>
      <c r="FOK12" s="45"/>
      <c r="FOL12" s="46"/>
      <c r="FOM12" s="47"/>
      <c r="FON12" s="43"/>
      <c r="FOO12" s="44"/>
      <c r="FOP12" s="31"/>
      <c r="FOQ12" s="45"/>
      <c r="FOR12" s="45"/>
      <c r="FOS12" s="46"/>
      <c r="FOT12" s="47"/>
      <c r="FOU12" s="43"/>
      <c r="FOV12" s="44"/>
      <c r="FOW12" s="31"/>
      <c r="FOX12" s="45"/>
      <c r="FOY12" s="45"/>
      <c r="FOZ12" s="46"/>
      <c r="FPA12" s="47"/>
      <c r="FPB12" s="43"/>
      <c r="FPC12" s="44"/>
      <c r="FPD12" s="31"/>
      <c r="FPE12" s="45"/>
      <c r="FPF12" s="45"/>
      <c r="FPG12" s="46"/>
      <c r="FPH12" s="47"/>
      <c r="FPI12" s="43"/>
      <c r="FPJ12" s="44"/>
      <c r="FPK12" s="31"/>
      <c r="FPL12" s="45"/>
      <c r="FPM12" s="45"/>
      <c r="FPN12" s="46"/>
      <c r="FPO12" s="47"/>
      <c r="FPP12" s="43"/>
      <c r="FPQ12" s="44"/>
      <c r="FPR12" s="31"/>
      <c r="FPS12" s="45"/>
      <c r="FPT12" s="45"/>
      <c r="FPU12" s="46"/>
      <c r="FPV12" s="47"/>
      <c r="FPW12" s="43"/>
      <c r="FPX12" s="44"/>
      <c r="FPY12" s="31"/>
      <c r="FPZ12" s="45"/>
      <c r="FQA12" s="45"/>
      <c r="FQB12" s="46"/>
      <c r="FQC12" s="47"/>
      <c r="FQD12" s="43"/>
      <c r="FQE12" s="44"/>
      <c r="FQF12" s="31"/>
      <c r="FQG12" s="45"/>
      <c r="FQH12" s="45"/>
      <c r="FQI12" s="46"/>
      <c r="FQJ12" s="47"/>
      <c r="FQK12" s="43"/>
      <c r="FQL12" s="44"/>
      <c r="FQM12" s="31"/>
      <c r="FQN12" s="45"/>
      <c r="FQO12" s="45"/>
      <c r="FQP12" s="46"/>
      <c r="FQQ12" s="47"/>
      <c r="FQR12" s="43"/>
      <c r="FQS12" s="44"/>
      <c r="FQT12" s="31"/>
      <c r="FQU12" s="45"/>
      <c r="FQV12" s="45"/>
      <c r="FQW12" s="46"/>
      <c r="FQX12" s="47"/>
      <c r="FQY12" s="43"/>
      <c r="FQZ12" s="44"/>
      <c r="FRA12" s="31"/>
      <c r="FRB12" s="45"/>
      <c r="FRC12" s="45"/>
      <c r="FRD12" s="46"/>
      <c r="FRE12" s="47"/>
      <c r="FRF12" s="43"/>
      <c r="FRG12" s="44"/>
      <c r="FRH12" s="31"/>
      <c r="FRI12" s="45"/>
      <c r="FRJ12" s="45"/>
      <c r="FRK12" s="46"/>
      <c r="FRL12" s="47"/>
      <c r="FRM12" s="43"/>
      <c r="FRN12" s="44"/>
      <c r="FRO12" s="31"/>
      <c r="FRP12" s="45"/>
      <c r="FRQ12" s="45"/>
      <c r="FRR12" s="46"/>
      <c r="FRS12" s="47"/>
      <c r="FRT12" s="43"/>
      <c r="FRU12" s="44"/>
      <c r="FRV12" s="31"/>
      <c r="FRW12" s="45"/>
      <c r="FRX12" s="45"/>
      <c r="FRY12" s="46"/>
      <c r="FRZ12" s="47"/>
      <c r="FSA12" s="43"/>
      <c r="FSB12" s="44"/>
      <c r="FSC12" s="31"/>
      <c r="FSD12" s="45"/>
      <c r="FSE12" s="45"/>
      <c r="FSF12" s="46"/>
      <c r="FSG12" s="47"/>
      <c r="FSH12" s="43"/>
      <c r="FSI12" s="44"/>
      <c r="FSJ12" s="31"/>
      <c r="FSK12" s="45"/>
      <c r="FSL12" s="45"/>
      <c r="FSM12" s="46"/>
      <c r="FSN12" s="47"/>
      <c r="FSO12" s="43"/>
      <c r="FSP12" s="44"/>
      <c r="FSQ12" s="31"/>
      <c r="FSR12" s="45"/>
      <c r="FSS12" s="45"/>
      <c r="FST12" s="46"/>
      <c r="FSU12" s="47"/>
      <c r="FSV12" s="43"/>
      <c r="FSW12" s="44"/>
      <c r="FSX12" s="31"/>
      <c r="FSY12" s="45"/>
      <c r="FSZ12" s="45"/>
      <c r="FTA12" s="46"/>
      <c r="FTB12" s="47"/>
      <c r="FTC12" s="43"/>
      <c r="FTD12" s="44"/>
      <c r="FTE12" s="31"/>
      <c r="FTF12" s="45"/>
      <c r="FTG12" s="45"/>
      <c r="FTH12" s="46"/>
      <c r="FTI12" s="47"/>
      <c r="FTJ12" s="43"/>
      <c r="FTK12" s="44"/>
      <c r="FTL12" s="31"/>
      <c r="FTM12" s="45"/>
      <c r="FTN12" s="45"/>
      <c r="FTO12" s="46"/>
      <c r="FTP12" s="47"/>
      <c r="FTQ12" s="43"/>
      <c r="FTR12" s="44"/>
      <c r="FTS12" s="31"/>
      <c r="FTT12" s="45"/>
      <c r="FTU12" s="45"/>
      <c r="FTV12" s="46"/>
      <c r="FTW12" s="47"/>
      <c r="FTX12" s="43"/>
      <c r="FTY12" s="44"/>
      <c r="FTZ12" s="31"/>
      <c r="FUA12" s="45"/>
      <c r="FUB12" s="45"/>
      <c r="FUC12" s="46"/>
      <c r="FUD12" s="47"/>
      <c r="FUE12" s="43"/>
      <c r="FUF12" s="44"/>
      <c r="FUG12" s="31"/>
      <c r="FUH12" s="45"/>
      <c r="FUI12" s="45"/>
      <c r="FUJ12" s="46"/>
      <c r="FUK12" s="47"/>
      <c r="FUL12" s="43"/>
      <c r="FUM12" s="44"/>
      <c r="FUN12" s="31"/>
      <c r="FUO12" s="45"/>
      <c r="FUP12" s="45"/>
      <c r="FUQ12" s="46"/>
      <c r="FUR12" s="47"/>
      <c r="FUS12" s="43"/>
      <c r="FUT12" s="44"/>
      <c r="FUU12" s="31"/>
      <c r="FUV12" s="45"/>
      <c r="FUW12" s="45"/>
      <c r="FUX12" s="46"/>
      <c r="FUY12" s="47"/>
      <c r="FUZ12" s="43"/>
      <c r="FVA12" s="44"/>
      <c r="FVB12" s="31"/>
      <c r="FVC12" s="45"/>
      <c r="FVD12" s="45"/>
      <c r="FVE12" s="46"/>
      <c r="FVF12" s="47"/>
      <c r="FVG12" s="43"/>
      <c r="FVH12" s="44"/>
      <c r="FVI12" s="31"/>
      <c r="FVJ12" s="45"/>
      <c r="FVK12" s="45"/>
      <c r="FVL12" s="46"/>
      <c r="FVM12" s="47"/>
      <c r="FVN12" s="43"/>
      <c r="FVO12" s="44"/>
      <c r="FVP12" s="31"/>
      <c r="FVQ12" s="45"/>
      <c r="FVR12" s="45"/>
      <c r="FVS12" s="46"/>
      <c r="FVT12" s="47"/>
      <c r="FVU12" s="43"/>
      <c r="FVV12" s="44"/>
      <c r="FVW12" s="31"/>
      <c r="FVX12" s="45"/>
      <c r="FVY12" s="45"/>
      <c r="FVZ12" s="46"/>
      <c r="FWA12" s="47"/>
      <c r="FWB12" s="43"/>
      <c r="FWC12" s="44"/>
      <c r="FWD12" s="31"/>
      <c r="FWE12" s="45"/>
      <c r="FWF12" s="45"/>
      <c r="FWG12" s="46"/>
      <c r="FWH12" s="47"/>
      <c r="FWI12" s="43"/>
      <c r="FWJ12" s="44"/>
      <c r="FWK12" s="31"/>
      <c r="FWL12" s="45"/>
      <c r="FWM12" s="45"/>
      <c r="FWN12" s="46"/>
      <c r="FWO12" s="47"/>
      <c r="FWP12" s="43"/>
      <c r="FWQ12" s="44"/>
      <c r="FWR12" s="31"/>
      <c r="FWS12" s="45"/>
      <c r="FWT12" s="45"/>
      <c r="FWU12" s="46"/>
      <c r="FWV12" s="47"/>
      <c r="FWW12" s="43"/>
      <c r="FWX12" s="44"/>
      <c r="FWY12" s="31"/>
      <c r="FWZ12" s="45"/>
      <c r="FXA12" s="45"/>
      <c r="FXB12" s="46"/>
      <c r="FXC12" s="47"/>
      <c r="FXD12" s="43"/>
      <c r="FXE12" s="44"/>
      <c r="FXF12" s="31"/>
      <c r="FXG12" s="45"/>
      <c r="FXH12" s="45"/>
      <c r="FXI12" s="46"/>
      <c r="FXJ12" s="47"/>
      <c r="FXK12" s="43"/>
      <c r="FXL12" s="44"/>
      <c r="FXM12" s="31"/>
      <c r="FXN12" s="45"/>
      <c r="FXO12" s="45"/>
      <c r="FXP12" s="46"/>
      <c r="FXQ12" s="47"/>
      <c r="FXR12" s="43"/>
      <c r="FXS12" s="44"/>
      <c r="FXT12" s="31"/>
      <c r="FXU12" s="45"/>
      <c r="FXV12" s="45"/>
      <c r="FXW12" s="46"/>
      <c r="FXX12" s="47"/>
      <c r="FXY12" s="43"/>
      <c r="FXZ12" s="44"/>
      <c r="FYA12" s="31"/>
      <c r="FYB12" s="45"/>
      <c r="FYC12" s="45"/>
      <c r="FYD12" s="46"/>
      <c r="FYE12" s="47"/>
      <c r="FYF12" s="43"/>
      <c r="FYG12" s="44"/>
      <c r="FYH12" s="31"/>
      <c r="FYI12" s="45"/>
      <c r="FYJ12" s="45"/>
      <c r="FYK12" s="46"/>
      <c r="FYL12" s="47"/>
      <c r="FYM12" s="43"/>
      <c r="FYN12" s="44"/>
      <c r="FYO12" s="31"/>
      <c r="FYP12" s="45"/>
      <c r="FYQ12" s="45"/>
      <c r="FYR12" s="46"/>
      <c r="FYS12" s="47"/>
      <c r="FYT12" s="43"/>
      <c r="FYU12" s="44"/>
      <c r="FYV12" s="31"/>
      <c r="FYW12" s="45"/>
      <c r="FYX12" s="45"/>
      <c r="FYY12" s="46"/>
      <c r="FYZ12" s="47"/>
      <c r="FZA12" s="43"/>
      <c r="FZB12" s="44"/>
      <c r="FZC12" s="31"/>
      <c r="FZD12" s="45"/>
      <c r="FZE12" s="45"/>
      <c r="FZF12" s="46"/>
      <c r="FZG12" s="47"/>
      <c r="FZH12" s="43"/>
      <c r="FZI12" s="44"/>
      <c r="FZJ12" s="31"/>
      <c r="FZK12" s="45"/>
      <c r="FZL12" s="45"/>
      <c r="FZM12" s="46"/>
      <c r="FZN12" s="47"/>
      <c r="FZO12" s="43"/>
      <c r="FZP12" s="44"/>
      <c r="FZQ12" s="31"/>
      <c r="FZR12" s="45"/>
      <c r="FZS12" s="45"/>
      <c r="FZT12" s="46"/>
      <c r="FZU12" s="47"/>
      <c r="FZV12" s="43"/>
      <c r="FZW12" s="44"/>
      <c r="FZX12" s="31"/>
      <c r="FZY12" s="45"/>
      <c r="FZZ12" s="45"/>
      <c r="GAA12" s="46"/>
      <c r="GAB12" s="47"/>
      <c r="GAC12" s="43"/>
      <c r="GAD12" s="44"/>
      <c r="GAE12" s="31"/>
      <c r="GAF12" s="45"/>
      <c r="GAG12" s="45"/>
      <c r="GAH12" s="46"/>
      <c r="GAI12" s="47"/>
      <c r="GAJ12" s="43"/>
      <c r="GAK12" s="44"/>
      <c r="GAL12" s="31"/>
      <c r="GAM12" s="45"/>
      <c r="GAN12" s="45"/>
      <c r="GAO12" s="46"/>
      <c r="GAP12" s="47"/>
      <c r="GAQ12" s="43"/>
      <c r="GAR12" s="44"/>
      <c r="GAS12" s="31"/>
      <c r="GAT12" s="45"/>
      <c r="GAU12" s="45"/>
      <c r="GAV12" s="46"/>
      <c r="GAW12" s="47"/>
      <c r="GAX12" s="43"/>
      <c r="GAY12" s="44"/>
      <c r="GAZ12" s="31"/>
      <c r="GBA12" s="45"/>
      <c r="GBB12" s="45"/>
      <c r="GBC12" s="46"/>
      <c r="GBD12" s="47"/>
      <c r="GBE12" s="43"/>
      <c r="GBF12" s="44"/>
      <c r="GBG12" s="31"/>
      <c r="GBH12" s="45"/>
      <c r="GBI12" s="45"/>
      <c r="GBJ12" s="46"/>
      <c r="GBK12" s="47"/>
      <c r="GBL12" s="43"/>
      <c r="GBM12" s="44"/>
      <c r="GBN12" s="31"/>
      <c r="GBO12" s="45"/>
      <c r="GBP12" s="45"/>
      <c r="GBQ12" s="46"/>
      <c r="GBR12" s="47"/>
      <c r="GBS12" s="43"/>
      <c r="GBT12" s="44"/>
      <c r="GBU12" s="31"/>
      <c r="GBV12" s="45"/>
      <c r="GBW12" s="45"/>
      <c r="GBX12" s="46"/>
      <c r="GBY12" s="47"/>
      <c r="GBZ12" s="43"/>
      <c r="GCA12" s="44"/>
      <c r="GCB12" s="31"/>
      <c r="GCC12" s="45"/>
      <c r="GCD12" s="45"/>
      <c r="GCE12" s="46"/>
      <c r="GCF12" s="47"/>
      <c r="GCG12" s="43"/>
      <c r="GCH12" s="44"/>
      <c r="GCI12" s="31"/>
      <c r="GCJ12" s="45"/>
      <c r="GCK12" s="45"/>
      <c r="GCL12" s="46"/>
      <c r="GCM12" s="47"/>
      <c r="GCN12" s="43"/>
      <c r="GCO12" s="44"/>
      <c r="GCP12" s="31"/>
      <c r="GCQ12" s="45"/>
      <c r="GCR12" s="45"/>
      <c r="GCS12" s="46"/>
      <c r="GCT12" s="47"/>
      <c r="GCU12" s="43"/>
      <c r="GCV12" s="44"/>
      <c r="GCW12" s="31"/>
      <c r="GCX12" s="45"/>
      <c r="GCY12" s="45"/>
      <c r="GCZ12" s="46"/>
      <c r="GDA12" s="47"/>
      <c r="GDB12" s="43"/>
      <c r="GDC12" s="44"/>
      <c r="GDD12" s="31"/>
      <c r="GDE12" s="45"/>
      <c r="GDF12" s="45"/>
      <c r="GDG12" s="46"/>
      <c r="GDH12" s="47"/>
      <c r="GDI12" s="43"/>
      <c r="GDJ12" s="44"/>
      <c r="GDK12" s="31"/>
      <c r="GDL12" s="45"/>
      <c r="GDM12" s="45"/>
      <c r="GDN12" s="46"/>
      <c r="GDO12" s="47"/>
      <c r="GDP12" s="43"/>
      <c r="GDQ12" s="44"/>
      <c r="GDR12" s="31"/>
      <c r="GDS12" s="45"/>
      <c r="GDT12" s="45"/>
      <c r="GDU12" s="46"/>
      <c r="GDV12" s="47"/>
      <c r="GDW12" s="43"/>
      <c r="GDX12" s="44"/>
      <c r="GDY12" s="31"/>
      <c r="GDZ12" s="45"/>
      <c r="GEA12" s="45"/>
      <c r="GEB12" s="46"/>
      <c r="GEC12" s="47"/>
      <c r="GED12" s="43"/>
      <c r="GEE12" s="44"/>
      <c r="GEF12" s="31"/>
      <c r="GEG12" s="45"/>
      <c r="GEH12" s="45"/>
      <c r="GEI12" s="46"/>
      <c r="GEJ12" s="47"/>
      <c r="GEK12" s="43"/>
      <c r="GEL12" s="44"/>
      <c r="GEM12" s="31"/>
      <c r="GEN12" s="45"/>
      <c r="GEO12" s="45"/>
      <c r="GEP12" s="46"/>
      <c r="GEQ12" s="47"/>
      <c r="GER12" s="43"/>
      <c r="GES12" s="44"/>
      <c r="GET12" s="31"/>
      <c r="GEU12" s="45"/>
      <c r="GEV12" s="45"/>
      <c r="GEW12" s="46"/>
      <c r="GEX12" s="47"/>
      <c r="GEY12" s="43"/>
      <c r="GEZ12" s="44"/>
      <c r="GFA12" s="31"/>
      <c r="GFB12" s="45"/>
      <c r="GFC12" s="45"/>
      <c r="GFD12" s="46"/>
      <c r="GFE12" s="47"/>
      <c r="GFF12" s="43"/>
      <c r="GFG12" s="44"/>
      <c r="GFH12" s="31"/>
      <c r="GFI12" s="45"/>
      <c r="GFJ12" s="45"/>
      <c r="GFK12" s="46"/>
      <c r="GFL12" s="47"/>
      <c r="GFM12" s="43"/>
      <c r="GFN12" s="44"/>
      <c r="GFO12" s="31"/>
      <c r="GFP12" s="45"/>
      <c r="GFQ12" s="45"/>
      <c r="GFR12" s="46"/>
      <c r="GFS12" s="47"/>
      <c r="GFT12" s="43"/>
      <c r="GFU12" s="44"/>
      <c r="GFV12" s="31"/>
      <c r="GFW12" s="45"/>
      <c r="GFX12" s="45"/>
      <c r="GFY12" s="46"/>
      <c r="GFZ12" s="47"/>
      <c r="GGA12" s="43"/>
      <c r="GGB12" s="44"/>
      <c r="GGC12" s="31"/>
      <c r="GGD12" s="45"/>
      <c r="GGE12" s="45"/>
      <c r="GGF12" s="46"/>
      <c r="GGG12" s="47"/>
      <c r="GGH12" s="43"/>
      <c r="GGI12" s="44"/>
      <c r="GGJ12" s="31"/>
      <c r="GGK12" s="45"/>
      <c r="GGL12" s="45"/>
      <c r="GGM12" s="46"/>
      <c r="GGN12" s="47"/>
      <c r="GGO12" s="43"/>
      <c r="GGP12" s="44"/>
      <c r="GGQ12" s="31"/>
      <c r="GGR12" s="45"/>
      <c r="GGS12" s="45"/>
      <c r="GGT12" s="46"/>
      <c r="GGU12" s="47"/>
      <c r="GGV12" s="43"/>
      <c r="GGW12" s="44"/>
      <c r="GGX12" s="31"/>
      <c r="GGY12" s="45"/>
      <c r="GGZ12" s="45"/>
      <c r="GHA12" s="46"/>
      <c r="GHB12" s="47"/>
      <c r="GHC12" s="43"/>
      <c r="GHD12" s="44"/>
      <c r="GHE12" s="31"/>
      <c r="GHF12" s="45"/>
      <c r="GHG12" s="45"/>
      <c r="GHH12" s="46"/>
      <c r="GHI12" s="47"/>
      <c r="GHJ12" s="43"/>
      <c r="GHK12" s="44"/>
      <c r="GHL12" s="31"/>
      <c r="GHM12" s="45"/>
      <c r="GHN12" s="45"/>
      <c r="GHO12" s="46"/>
      <c r="GHP12" s="47"/>
      <c r="GHQ12" s="43"/>
      <c r="GHR12" s="44"/>
      <c r="GHS12" s="31"/>
      <c r="GHT12" s="45"/>
      <c r="GHU12" s="45"/>
      <c r="GHV12" s="46"/>
      <c r="GHW12" s="47"/>
      <c r="GHX12" s="43"/>
      <c r="GHY12" s="44"/>
      <c r="GHZ12" s="31"/>
      <c r="GIA12" s="45"/>
      <c r="GIB12" s="45"/>
      <c r="GIC12" s="46"/>
      <c r="GID12" s="47"/>
      <c r="GIE12" s="43"/>
      <c r="GIF12" s="44"/>
      <c r="GIG12" s="31"/>
      <c r="GIH12" s="45"/>
      <c r="GII12" s="45"/>
      <c r="GIJ12" s="46"/>
      <c r="GIK12" s="47"/>
      <c r="GIL12" s="43"/>
      <c r="GIM12" s="44"/>
      <c r="GIN12" s="31"/>
      <c r="GIO12" s="45"/>
      <c r="GIP12" s="45"/>
      <c r="GIQ12" s="46"/>
      <c r="GIR12" s="47"/>
      <c r="GIS12" s="43"/>
      <c r="GIT12" s="44"/>
      <c r="GIU12" s="31"/>
      <c r="GIV12" s="45"/>
      <c r="GIW12" s="45"/>
      <c r="GIX12" s="46"/>
      <c r="GIY12" s="47"/>
      <c r="GIZ12" s="43"/>
      <c r="GJA12" s="44"/>
      <c r="GJB12" s="31"/>
      <c r="GJC12" s="45"/>
      <c r="GJD12" s="45"/>
      <c r="GJE12" s="46"/>
      <c r="GJF12" s="47"/>
      <c r="GJG12" s="43"/>
      <c r="GJH12" s="44"/>
      <c r="GJI12" s="31"/>
      <c r="GJJ12" s="45"/>
      <c r="GJK12" s="45"/>
      <c r="GJL12" s="46"/>
      <c r="GJM12" s="47"/>
      <c r="GJN12" s="43"/>
      <c r="GJO12" s="44"/>
      <c r="GJP12" s="31"/>
      <c r="GJQ12" s="45"/>
      <c r="GJR12" s="45"/>
      <c r="GJS12" s="46"/>
      <c r="GJT12" s="47"/>
      <c r="GJU12" s="43"/>
      <c r="GJV12" s="44"/>
      <c r="GJW12" s="31"/>
      <c r="GJX12" s="45"/>
      <c r="GJY12" s="45"/>
      <c r="GJZ12" s="46"/>
      <c r="GKA12" s="47"/>
      <c r="GKB12" s="43"/>
      <c r="GKC12" s="44"/>
      <c r="GKD12" s="31"/>
      <c r="GKE12" s="45"/>
      <c r="GKF12" s="45"/>
      <c r="GKG12" s="46"/>
      <c r="GKH12" s="47"/>
      <c r="GKI12" s="43"/>
      <c r="GKJ12" s="44"/>
      <c r="GKK12" s="31"/>
      <c r="GKL12" s="45"/>
      <c r="GKM12" s="45"/>
      <c r="GKN12" s="46"/>
      <c r="GKO12" s="47"/>
      <c r="GKP12" s="43"/>
      <c r="GKQ12" s="44"/>
      <c r="GKR12" s="31"/>
      <c r="GKS12" s="45"/>
      <c r="GKT12" s="45"/>
      <c r="GKU12" s="46"/>
      <c r="GKV12" s="47"/>
      <c r="GKW12" s="43"/>
      <c r="GKX12" s="44"/>
      <c r="GKY12" s="31"/>
      <c r="GKZ12" s="45"/>
      <c r="GLA12" s="45"/>
      <c r="GLB12" s="46"/>
      <c r="GLC12" s="47"/>
      <c r="GLD12" s="43"/>
      <c r="GLE12" s="44"/>
      <c r="GLF12" s="31"/>
      <c r="GLG12" s="45"/>
      <c r="GLH12" s="45"/>
      <c r="GLI12" s="46"/>
      <c r="GLJ12" s="47"/>
      <c r="GLK12" s="43"/>
      <c r="GLL12" s="44"/>
      <c r="GLM12" s="31"/>
      <c r="GLN12" s="45"/>
      <c r="GLO12" s="45"/>
      <c r="GLP12" s="46"/>
      <c r="GLQ12" s="47"/>
      <c r="GLR12" s="43"/>
      <c r="GLS12" s="44"/>
      <c r="GLT12" s="31"/>
      <c r="GLU12" s="45"/>
      <c r="GLV12" s="45"/>
      <c r="GLW12" s="46"/>
      <c r="GLX12" s="47"/>
      <c r="GLY12" s="43"/>
      <c r="GLZ12" s="44"/>
      <c r="GMA12" s="31"/>
      <c r="GMB12" s="45"/>
      <c r="GMC12" s="45"/>
      <c r="GMD12" s="46"/>
      <c r="GME12" s="47"/>
      <c r="GMF12" s="43"/>
      <c r="GMG12" s="44"/>
      <c r="GMH12" s="31"/>
      <c r="GMI12" s="45"/>
      <c r="GMJ12" s="45"/>
      <c r="GMK12" s="46"/>
      <c r="GML12" s="47"/>
      <c r="GMM12" s="43"/>
      <c r="GMN12" s="44"/>
      <c r="GMO12" s="31"/>
      <c r="GMP12" s="45"/>
      <c r="GMQ12" s="45"/>
      <c r="GMR12" s="46"/>
      <c r="GMS12" s="47"/>
      <c r="GMT12" s="43"/>
      <c r="GMU12" s="44"/>
      <c r="GMV12" s="31"/>
      <c r="GMW12" s="45"/>
      <c r="GMX12" s="45"/>
      <c r="GMY12" s="46"/>
      <c r="GMZ12" s="47"/>
      <c r="GNA12" s="43"/>
      <c r="GNB12" s="44"/>
      <c r="GNC12" s="31"/>
      <c r="GND12" s="45"/>
      <c r="GNE12" s="45"/>
      <c r="GNF12" s="46"/>
      <c r="GNG12" s="47"/>
      <c r="GNH12" s="43"/>
      <c r="GNI12" s="44"/>
      <c r="GNJ12" s="31"/>
      <c r="GNK12" s="45"/>
      <c r="GNL12" s="45"/>
      <c r="GNM12" s="46"/>
      <c r="GNN12" s="47"/>
      <c r="GNO12" s="43"/>
      <c r="GNP12" s="44"/>
      <c r="GNQ12" s="31"/>
      <c r="GNR12" s="45"/>
      <c r="GNS12" s="45"/>
      <c r="GNT12" s="46"/>
      <c r="GNU12" s="47"/>
      <c r="GNV12" s="43"/>
      <c r="GNW12" s="44"/>
      <c r="GNX12" s="31"/>
      <c r="GNY12" s="45"/>
      <c r="GNZ12" s="45"/>
      <c r="GOA12" s="46"/>
      <c r="GOB12" s="47"/>
      <c r="GOC12" s="43"/>
      <c r="GOD12" s="44"/>
      <c r="GOE12" s="31"/>
      <c r="GOF12" s="45"/>
      <c r="GOG12" s="45"/>
      <c r="GOH12" s="46"/>
      <c r="GOI12" s="47"/>
      <c r="GOJ12" s="43"/>
      <c r="GOK12" s="44"/>
      <c r="GOL12" s="31"/>
      <c r="GOM12" s="45"/>
      <c r="GON12" s="45"/>
      <c r="GOO12" s="46"/>
      <c r="GOP12" s="47"/>
      <c r="GOQ12" s="43"/>
      <c r="GOR12" s="44"/>
      <c r="GOS12" s="31"/>
      <c r="GOT12" s="45"/>
      <c r="GOU12" s="45"/>
      <c r="GOV12" s="46"/>
      <c r="GOW12" s="47"/>
      <c r="GOX12" s="43"/>
      <c r="GOY12" s="44"/>
      <c r="GOZ12" s="31"/>
      <c r="GPA12" s="45"/>
      <c r="GPB12" s="45"/>
      <c r="GPC12" s="46"/>
      <c r="GPD12" s="47"/>
      <c r="GPE12" s="43"/>
      <c r="GPF12" s="44"/>
      <c r="GPG12" s="31"/>
      <c r="GPH12" s="45"/>
      <c r="GPI12" s="45"/>
      <c r="GPJ12" s="46"/>
      <c r="GPK12" s="47"/>
      <c r="GPL12" s="43"/>
      <c r="GPM12" s="44"/>
      <c r="GPN12" s="31"/>
      <c r="GPO12" s="45"/>
      <c r="GPP12" s="45"/>
      <c r="GPQ12" s="46"/>
      <c r="GPR12" s="47"/>
      <c r="GPS12" s="43"/>
      <c r="GPT12" s="44"/>
      <c r="GPU12" s="31"/>
      <c r="GPV12" s="45"/>
      <c r="GPW12" s="45"/>
      <c r="GPX12" s="46"/>
      <c r="GPY12" s="47"/>
      <c r="GPZ12" s="43"/>
      <c r="GQA12" s="44"/>
      <c r="GQB12" s="31"/>
      <c r="GQC12" s="45"/>
      <c r="GQD12" s="45"/>
      <c r="GQE12" s="46"/>
      <c r="GQF12" s="47"/>
      <c r="GQG12" s="43"/>
      <c r="GQH12" s="44"/>
      <c r="GQI12" s="31"/>
      <c r="GQJ12" s="45"/>
      <c r="GQK12" s="45"/>
      <c r="GQL12" s="46"/>
      <c r="GQM12" s="47"/>
      <c r="GQN12" s="43"/>
      <c r="GQO12" s="44"/>
      <c r="GQP12" s="31"/>
      <c r="GQQ12" s="45"/>
      <c r="GQR12" s="45"/>
      <c r="GQS12" s="46"/>
      <c r="GQT12" s="47"/>
      <c r="GQU12" s="43"/>
      <c r="GQV12" s="44"/>
      <c r="GQW12" s="31"/>
      <c r="GQX12" s="45"/>
      <c r="GQY12" s="45"/>
      <c r="GQZ12" s="46"/>
      <c r="GRA12" s="47"/>
      <c r="GRB12" s="43"/>
      <c r="GRC12" s="44"/>
      <c r="GRD12" s="31"/>
      <c r="GRE12" s="45"/>
      <c r="GRF12" s="45"/>
      <c r="GRG12" s="46"/>
      <c r="GRH12" s="47"/>
      <c r="GRI12" s="43"/>
      <c r="GRJ12" s="44"/>
      <c r="GRK12" s="31"/>
      <c r="GRL12" s="45"/>
      <c r="GRM12" s="45"/>
      <c r="GRN12" s="46"/>
      <c r="GRO12" s="47"/>
      <c r="GRP12" s="43"/>
      <c r="GRQ12" s="44"/>
      <c r="GRR12" s="31"/>
      <c r="GRS12" s="45"/>
      <c r="GRT12" s="45"/>
      <c r="GRU12" s="46"/>
      <c r="GRV12" s="47"/>
      <c r="GRW12" s="43"/>
      <c r="GRX12" s="44"/>
      <c r="GRY12" s="31"/>
      <c r="GRZ12" s="45"/>
      <c r="GSA12" s="45"/>
      <c r="GSB12" s="46"/>
      <c r="GSC12" s="47"/>
      <c r="GSD12" s="43"/>
      <c r="GSE12" s="44"/>
      <c r="GSF12" s="31"/>
      <c r="GSG12" s="45"/>
      <c r="GSH12" s="45"/>
      <c r="GSI12" s="46"/>
      <c r="GSJ12" s="47"/>
      <c r="GSK12" s="43"/>
      <c r="GSL12" s="44"/>
      <c r="GSM12" s="31"/>
      <c r="GSN12" s="45"/>
      <c r="GSO12" s="45"/>
      <c r="GSP12" s="46"/>
      <c r="GSQ12" s="47"/>
      <c r="GSR12" s="43"/>
      <c r="GSS12" s="44"/>
      <c r="GST12" s="31"/>
      <c r="GSU12" s="45"/>
      <c r="GSV12" s="45"/>
      <c r="GSW12" s="46"/>
      <c r="GSX12" s="47"/>
      <c r="GSY12" s="43"/>
      <c r="GSZ12" s="44"/>
      <c r="GTA12" s="31"/>
      <c r="GTB12" s="45"/>
      <c r="GTC12" s="45"/>
      <c r="GTD12" s="46"/>
      <c r="GTE12" s="47"/>
      <c r="GTF12" s="43"/>
      <c r="GTG12" s="44"/>
      <c r="GTH12" s="31"/>
      <c r="GTI12" s="45"/>
      <c r="GTJ12" s="45"/>
      <c r="GTK12" s="46"/>
      <c r="GTL12" s="47"/>
      <c r="GTM12" s="43"/>
      <c r="GTN12" s="44"/>
      <c r="GTO12" s="31"/>
      <c r="GTP12" s="45"/>
      <c r="GTQ12" s="45"/>
      <c r="GTR12" s="46"/>
      <c r="GTS12" s="47"/>
      <c r="GTT12" s="43"/>
      <c r="GTU12" s="44"/>
      <c r="GTV12" s="31"/>
      <c r="GTW12" s="45"/>
      <c r="GTX12" s="45"/>
      <c r="GTY12" s="46"/>
      <c r="GTZ12" s="47"/>
      <c r="GUA12" s="43"/>
      <c r="GUB12" s="44"/>
      <c r="GUC12" s="31"/>
      <c r="GUD12" s="45"/>
      <c r="GUE12" s="45"/>
      <c r="GUF12" s="46"/>
      <c r="GUG12" s="47"/>
      <c r="GUH12" s="43"/>
      <c r="GUI12" s="44"/>
      <c r="GUJ12" s="31"/>
      <c r="GUK12" s="45"/>
      <c r="GUL12" s="45"/>
      <c r="GUM12" s="46"/>
      <c r="GUN12" s="47"/>
      <c r="GUO12" s="43"/>
      <c r="GUP12" s="44"/>
      <c r="GUQ12" s="31"/>
      <c r="GUR12" s="45"/>
      <c r="GUS12" s="45"/>
      <c r="GUT12" s="46"/>
      <c r="GUU12" s="47"/>
      <c r="GUV12" s="43"/>
      <c r="GUW12" s="44"/>
      <c r="GUX12" s="31"/>
      <c r="GUY12" s="45"/>
      <c r="GUZ12" s="45"/>
      <c r="GVA12" s="46"/>
      <c r="GVB12" s="47"/>
      <c r="GVC12" s="43"/>
      <c r="GVD12" s="44"/>
      <c r="GVE12" s="31"/>
      <c r="GVF12" s="45"/>
      <c r="GVG12" s="45"/>
      <c r="GVH12" s="46"/>
      <c r="GVI12" s="47"/>
      <c r="GVJ12" s="43"/>
      <c r="GVK12" s="44"/>
      <c r="GVL12" s="31"/>
      <c r="GVM12" s="45"/>
      <c r="GVN12" s="45"/>
      <c r="GVO12" s="46"/>
      <c r="GVP12" s="47"/>
      <c r="GVQ12" s="43"/>
      <c r="GVR12" s="44"/>
      <c r="GVS12" s="31"/>
      <c r="GVT12" s="45"/>
      <c r="GVU12" s="45"/>
      <c r="GVV12" s="46"/>
      <c r="GVW12" s="47"/>
      <c r="GVX12" s="43"/>
      <c r="GVY12" s="44"/>
      <c r="GVZ12" s="31"/>
      <c r="GWA12" s="45"/>
      <c r="GWB12" s="45"/>
      <c r="GWC12" s="46"/>
      <c r="GWD12" s="47"/>
      <c r="GWE12" s="43"/>
      <c r="GWF12" s="44"/>
      <c r="GWG12" s="31"/>
      <c r="GWH12" s="45"/>
      <c r="GWI12" s="45"/>
      <c r="GWJ12" s="46"/>
      <c r="GWK12" s="47"/>
      <c r="GWL12" s="43"/>
      <c r="GWM12" s="44"/>
      <c r="GWN12" s="31"/>
      <c r="GWO12" s="45"/>
      <c r="GWP12" s="45"/>
      <c r="GWQ12" s="46"/>
      <c r="GWR12" s="47"/>
      <c r="GWS12" s="43"/>
      <c r="GWT12" s="44"/>
      <c r="GWU12" s="31"/>
      <c r="GWV12" s="45"/>
      <c r="GWW12" s="45"/>
      <c r="GWX12" s="46"/>
      <c r="GWY12" s="47"/>
      <c r="GWZ12" s="43"/>
      <c r="GXA12" s="44"/>
      <c r="GXB12" s="31"/>
      <c r="GXC12" s="45"/>
      <c r="GXD12" s="45"/>
      <c r="GXE12" s="46"/>
      <c r="GXF12" s="47"/>
      <c r="GXG12" s="43"/>
      <c r="GXH12" s="44"/>
      <c r="GXI12" s="31"/>
      <c r="GXJ12" s="45"/>
      <c r="GXK12" s="45"/>
      <c r="GXL12" s="46"/>
      <c r="GXM12" s="47"/>
      <c r="GXN12" s="43"/>
      <c r="GXO12" s="44"/>
      <c r="GXP12" s="31"/>
      <c r="GXQ12" s="45"/>
      <c r="GXR12" s="45"/>
      <c r="GXS12" s="46"/>
      <c r="GXT12" s="47"/>
      <c r="GXU12" s="43"/>
      <c r="GXV12" s="44"/>
      <c r="GXW12" s="31"/>
      <c r="GXX12" s="45"/>
      <c r="GXY12" s="45"/>
      <c r="GXZ12" s="46"/>
      <c r="GYA12" s="47"/>
      <c r="GYB12" s="43"/>
      <c r="GYC12" s="44"/>
      <c r="GYD12" s="31"/>
      <c r="GYE12" s="45"/>
      <c r="GYF12" s="45"/>
      <c r="GYG12" s="46"/>
      <c r="GYH12" s="47"/>
      <c r="GYI12" s="43"/>
      <c r="GYJ12" s="44"/>
      <c r="GYK12" s="31"/>
      <c r="GYL12" s="45"/>
      <c r="GYM12" s="45"/>
      <c r="GYN12" s="46"/>
      <c r="GYO12" s="47"/>
      <c r="GYP12" s="43"/>
      <c r="GYQ12" s="44"/>
      <c r="GYR12" s="31"/>
      <c r="GYS12" s="45"/>
      <c r="GYT12" s="45"/>
      <c r="GYU12" s="46"/>
      <c r="GYV12" s="47"/>
      <c r="GYW12" s="43"/>
      <c r="GYX12" s="44"/>
      <c r="GYY12" s="31"/>
      <c r="GYZ12" s="45"/>
      <c r="GZA12" s="45"/>
      <c r="GZB12" s="46"/>
      <c r="GZC12" s="47"/>
      <c r="GZD12" s="43"/>
      <c r="GZE12" s="44"/>
      <c r="GZF12" s="31"/>
      <c r="GZG12" s="45"/>
      <c r="GZH12" s="45"/>
      <c r="GZI12" s="46"/>
      <c r="GZJ12" s="47"/>
      <c r="GZK12" s="43"/>
      <c r="GZL12" s="44"/>
      <c r="GZM12" s="31"/>
      <c r="GZN12" s="45"/>
      <c r="GZO12" s="45"/>
      <c r="GZP12" s="46"/>
      <c r="GZQ12" s="47"/>
      <c r="GZR12" s="43"/>
      <c r="GZS12" s="44"/>
      <c r="GZT12" s="31"/>
      <c r="GZU12" s="45"/>
      <c r="GZV12" s="45"/>
      <c r="GZW12" s="46"/>
      <c r="GZX12" s="47"/>
      <c r="GZY12" s="43"/>
      <c r="GZZ12" s="44"/>
      <c r="HAA12" s="31"/>
      <c r="HAB12" s="45"/>
      <c r="HAC12" s="45"/>
      <c r="HAD12" s="46"/>
      <c r="HAE12" s="47"/>
      <c r="HAF12" s="43"/>
      <c r="HAG12" s="44"/>
      <c r="HAH12" s="31"/>
      <c r="HAI12" s="45"/>
      <c r="HAJ12" s="45"/>
      <c r="HAK12" s="46"/>
      <c r="HAL12" s="47"/>
      <c r="HAM12" s="43"/>
      <c r="HAN12" s="44"/>
      <c r="HAO12" s="31"/>
      <c r="HAP12" s="45"/>
      <c r="HAQ12" s="45"/>
      <c r="HAR12" s="46"/>
      <c r="HAS12" s="47"/>
      <c r="HAT12" s="43"/>
      <c r="HAU12" s="44"/>
      <c r="HAV12" s="31"/>
      <c r="HAW12" s="45"/>
      <c r="HAX12" s="45"/>
      <c r="HAY12" s="46"/>
      <c r="HAZ12" s="47"/>
      <c r="HBA12" s="43"/>
      <c r="HBB12" s="44"/>
      <c r="HBC12" s="31"/>
      <c r="HBD12" s="45"/>
      <c r="HBE12" s="45"/>
      <c r="HBF12" s="46"/>
      <c r="HBG12" s="47"/>
      <c r="HBH12" s="43"/>
      <c r="HBI12" s="44"/>
      <c r="HBJ12" s="31"/>
      <c r="HBK12" s="45"/>
      <c r="HBL12" s="45"/>
      <c r="HBM12" s="46"/>
      <c r="HBN12" s="47"/>
      <c r="HBO12" s="43"/>
      <c r="HBP12" s="44"/>
      <c r="HBQ12" s="31"/>
      <c r="HBR12" s="45"/>
      <c r="HBS12" s="45"/>
      <c r="HBT12" s="46"/>
      <c r="HBU12" s="47"/>
      <c r="HBV12" s="43"/>
      <c r="HBW12" s="44"/>
      <c r="HBX12" s="31"/>
      <c r="HBY12" s="45"/>
      <c r="HBZ12" s="45"/>
      <c r="HCA12" s="46"/>
      <c r="HCB12" s="47"/>
      <c r="HCC12" s="43"/>
      <c r="HCD12" s="44"/>
      <c r="HCE12" s="31"/>
      <c r="HCF12" s="45"/>
      <c r="HCG12" s="45"/>
      <c r="HCH12" s="46"/>
      <c r="HCI12" s="47"/>
      <c r="HCJ12" s="43"/>
      <c r="HCK12" s="44"/>
      <c r="HCL12" s="31"/>
      <c r="HCM12" s="45"/>
      <c r="HCN12" s="45"/>
      <c r="HCO12" s="46"/>
      <c r="HCP12" s="47"/>
      <c r="HCQ12" s="43"/>
      <c r="HCR12" s="44"/>
      <c r="HCS12" s="31"/>
      <c r="HCT12" s="45"/>
      <c r="HCU12" s="45"/>
      <c r="HCV12" s="46"/>
      <c r="HCW12" s="47"/>
      <c r="HCX12" s="43"/>
      <c r="HCY12" s="44"/>
      <c r="HCZ12" s="31"/>
      <c r="HDA12" s="45"/>
      <c r="HDB12" s="45"/>
      <c r="HDC12" s="46"/>
      <c r="HDD12" s="47"/>
      <c r="HDE12" s="43"/>
      <c r="HDF12" s="44"/>
      <c r="HDG12" s="31"/>
      <c r="HDH12" s="45"/>
      <c r="HDI12" s="45"/>
      <c r="HDJ12" s="46"/>
      <c r="HDK12" s="47"/>
      <c r="HDL12" s="43"/>
      <c r="HDM12" s="44"/>
      <c r="HDN12" s="31"/>
      <c r="HDO12" s="45"/>
      <c r="HDP12" s="45"/>
      <c r="HDQ12" s="46"/>
      <c r="HDR12" s="47"/>
      <c r="HDS12" s="43"/>
      <c r="HDT12" s="44"/>
      <c r="HDU12" s="31"/>
      <c r="HDV12" s="45"/>
      <c r="HDW12" s="45"/>
      <c r="HDX12" s="46"/>
      <c r="HDY12" s="47"/>
      <c r="HDZ12" s="43"/>
      <c r="HEA12" s="44"/>
      <c r="HEB12" s="31"/>
      <c r="HEC12" s="45"/>
      <c r="HED12" s="45"/>
      <c r="HEE12" s="46"/>
      <c r="HEF12" s="47"/>
      <c r="HEG12" s="43"/>
      <c r="HEH12" s="44"/>
      <c r="HEI12" s="31"/>
      <c r="HEJ12" s="45"/>
      <c r="HEK12" s="45"/>
      <c r="HEL12" s="46"/>
      <c r="HEM12" s="47"/>
      <c r="HEN12" s="43"/>
      <c r="HEO12" s="44"/>
      <c r="HEP12" s="31"/>
      <c r="HEQ12" s="45"/>
      <c r="HER12" s="45"/>
      <c r="HES12" s="46"/>
      <c r="HET12" s="47"/>
      <c r="HEU12" s="43"/>
      <c r="HEV12" s="44"/>
      <c r="HEW12" s="31"/>
      <c r="HEX12" s="45"/>
      <c r="HEY12" s="45"/>
      <c r="HEZ12" s="46"/>
      <c r="HFA12" s="47"/>
      <c r="HFB12" s="43"/>
      <c r="HFC12" s="44"/>
      <c r="HFD12" s="31"/>
      <c r="HFE12" s="45"/>
      <c r="HFF12" s="45"/>
      <c r="HFG12" s="46"/>
      <c r="HFH12" s="47"/>
      <c r="HFI12" s="43"/>
      <c r="HFJ12" s="44"/>
      <c r="HFK12" s="31"/>
      <c r="HFL12" s="45"/>
      <c r="HFM12" s="45"/>
      <c r="HFN12" s="46"/>
      <c r="HFO12" s="47"/>
      <c r="HFP12" s="43"/>
      <c r="HFQ12" s="44"/>
      <c r="HFR12" s="31"/>
      <c r="HFS12" s="45"/>
      <c r="HFT12" s="45"/>
      <c r="HFU12" s="46"/>
      <c r="HFV12" s="47"/>
      <c r="HFW12" s="43"/>
      <c r="HFX12" s="44"/>
      <c r="HFY12" s="31"/>
      <c r="HFZ12" s="45"/>
      <c r="HGA12" s="45"/>
      <c r="HGB12" s="46"/>
      <c r="HGC12" s="47"/>
      <c r="HGD12" s="43"/>
      <c r="HGE12" s="44"/>
      <c r="HGF12" s="31"/>
      <c r="HGG12" s="45"/>
      <c r="HGH12" s="45"/>
      <c r="HGI12" s="46"/>
      <c r="HGJ12" s="47"/>
      <c r="HGK12" s="43"/>
      <c r="HGL12" s="44"/>
      <c r="HGM12" s="31"/>
      <c r="HGN12" s="45"/>
      <c r="HGO12" s="45"/>
      <c r="HGP12" s="46"/>
      <c r="HGQ12" s="47"/>
      <c r="HGR12" s="43"/>
      <c r="HGS12" s="44"/>
      <c r="HGT12" s="31"/>
      <c r="HGU12" s="45"/>
      <c r="HGV12" s="45"/>
      <c r="HGW12" s="46"/>
      <c r="HGX12" s="47"/>
      <c r="HGY12" s="43"/>
      <c r="HGZ12" s="44"/>
      <c r="HHA12" s="31"/>
      <c r="HHB12" s="45"/>
      <c r="HHC12" s="45"/>
      <c r="HHD12" s="46"/>
      <c r="HHE12" s="47"/>
      <c r="HHF12" s="43"/>
      <c r="HHG12" s="44"/>
      <c r="HHH12" s="31"/>
      <c r="HHI12" s="45"/>
      <c r="HHJ12" s="45"/>
      <c r="HHK12" s="46"/>
      <c r="HHL12" s="47"/>
      <c r="HHM12" s="43"/>
      <c r="HHN12" s="44"/>
      <c r="HHO12" s="31"/>
      <c r="HHP12" s="45"/>
      <c r="HHQ12" s="45"/>
      <c r="HHR12" s="46"/>
      <c r="HHS12" s="47"/>
      <c r="HHT12" s="43"/>
      <c r="HHU12" s="44"/>
      <c r="HHV12" s="31"/>
      <c r="HHW12" s="45"/>
      <c r="HHX12" s="45"/>
      <c r="HHY12" s="46"/>
      <c r="HHZ12" s="47"/>
      <c r="HIA12" s="43"/>
      <c r="HIB12" s="44"/>
      <c r="HIC12" s="31"/>
      <c r="HID12" s="45"/>
      <c r="HIE12" s="45"/>
      <c r="HIF12" s="46"/>
      <c r="HIG12" s="47"/>
      <c r="HIH12" s="43"/>
      <c r="HII12" s="44"/>
      <c r="HIJ12" s="31"/>
      <c r="HIK12" s="45"/>
      <c r="HIL12" s="45"/>
      <c r="HIM12" s="46"/>
      <c r="HIN12" s="47"/>
      <c r="HIO12" s="43"/>
      <c r="HIP12" s="44"/>
      <c r="HIQ12" s="31"/>
      <c r="HIR12" s="45"/>
      <c r="HIS12" s="45"/>
      <c r="HIT12" s="46"/>
      <c r="HIU12" s="47"/>
      <c r="HIV12" s="43"/>
      <c r="HIW12" s="44"/>
      <c r="HIX12" s="31"/>
      <c r="HIY12" s="45"/>
      <c r="HIZ12" s="45"/>
      <c r="HJA12" s="46"/>
      <c r="HJB12" s="47"/>
      <c r="HJC12" s="43"/>
      <c r="HJD12" s="44"/>
      <c r="HJE12" s="31"/>
      <c r="HJF12" s="45"/>
      <c r="HJG12" s="45"/>
      <c r="HJH12" s="46"/>
      <c r="HJI12" s="47"/>
      <c r="HJJ12" s="43"/>
      <c r="HJK12" s="44"/>
      <c r="HJL12" s="31"/>
      <c r="HJM12" s="45"/>
      <c r="HJN12" s="45"/>
      <c r="HJO12" s="46"/>
      <c r="HJP12" s="47"/>
      <c r="HJQ12" s="43"/>
      <c r="HJR12" s="44"/>
      <c r="HJS12" s="31"/>
      <c r="HJT12" s="45"/>
      <c r="HJU12" s="45"/>
      <c r="HJV12" s="46"/>
      <c r="HJW12" s="47"/>
      <c r="HJX12" s="43"/>
      <c r="HJY12" s="44"/>
      <c r="HJZ12" s="31"/>
      <c r="HKA12" s="45"/>
      <c r="HKB12" s="45"/>
      <c r="HKC12" s="46"/>
      <c r="HKD12" s="47"/>
      <c r="HKE12" s="43"/>
      <c r="HKF12" s="44"/>
      <c r="HKG12" s="31"/>
      <c r="HKH12" s="45"/>
      <c r="HKI12" s="45"/>
      <c r="HKJ12" s="46"/>
      <c r="HKK12" s="47"/>
      <c r="HKL12" s="43"/>
      <c r="HKM12" s="44"/>
      <c r="HKN12" s="31"/>
      <c r="HKO12" s="45"/>
      <c r="HKP12" s="45"/>
      <c r="HKQ12" s="46"/>
      <c r="HKR12" s="47"/>
      <c r="HKS12" s="43"/>
      <c r="HKT12" s="44"/>
      <c r="HKU12" s="31"/>
      <c r="HKV12" s="45"/>
      <c r="HKW12" s="45"/>
      <c r="HKX12" s="46"/>
      <c r="HKY12" s="47"/>
      <c r="HKZ12" s="43"/>
      <c r="HLA12" s="44"/>
      <c r="HLB12" s="31"/>
      <c r="HLC12" s="45"/>
      <c r="HLD12" s="45"/>
      <c r="HLE12" s="46"/>
      <c r="HLF12" s="47"/>
      <c r="HLG12" s="43"/>
      <c r="HLH12" s="44"/>
      <c r="HLI12" s="31"/>
      <c r="HLJ12" s="45"/>
      <c r="HLK12" s="45"/>
      <c r="HLL12" s="46"/>
      <c r="HLM12" s="47"/>
      <c r="HLN12" s="43"/>
      <c r="HLO12" s="44"/>
      <c r="HLP12" s="31"/>
      <c r="HLQ12" s="45"/>
      <c r="HLR12" s="45"/>
      <c r="HLS12" s="46"/>
      <c r="HLT12" s="47"/>
      <c r="HLU12" s="43"/>
      <c r="HLV12" s="44"/>
      <c r="HLW12" s="31"/>
      <c r="HLX12" s="45"/>
      <c r="HLY12" s="45"/>
      <c r="HLZ12" s="46"/>
      <c r="HMA12" s="47"/>
      <c r="HMB12" s="43"/>
      <c r="HMC12" s="44"/>
      <c r="HMD12" s="31"/>
      <c r="HME12" s="45"/>
      <c r="HMF12" s="45"/>
      <c r="HMG12" s="46"/>
      <c r="HMH12" s="47"/>
      <c r="HMI12" s="43"/>
      <c r="HMJ12" s="44"/>
      <c r="HMK12" s="31"/>
      <c r="HML12" s="45"/>
      <c r="HMM12" s="45"/>
      <c r="HMN12" s="46"/>
      <c r="HMO12" s="47"/>
      <c r="HMP12" s="43"/>
      <c r="HMQ12" s="44"/>
      <c r="HMR12" s="31"/>
      <c r="HMS12" s="45"/>
      <c r="HMT12" s="45"/>
      <c r="HMU12" s="46"/>
      <c r="HMV12" s="47"/>
      <c r="HMW12" s="43"/>
      <c r="HMX12" s="44"/>
      <c r="HMY12" s="31"/>
      <c r="HMZ12" s="45"/>
      <c r="HNA12" s="45"/>
      <c r="HNB12" s="46"/>
      <c r="HNC12" s="47"/>
      <c r="HND12" s="43"/>
      <c r="HNE12" s="44"/>
      <c r="HNF12" s="31"/>
      <c r="HNG12" s="45"/>
      <c r="HNH12" s="45"/>
      <c r="HNI12" s="46"/>
      <c r="HNJ12" s="47"/>
      <c r="HNK12" s="43"/>
      <c r="HNL12" s="44"/>
      <c r="HNM12" s="31"/>
      <c r="HNN12" s="45"/>
      <c r="HNO12" s="45"/>
      <c r="HNP12" s="46"/>
      <c r="HNQ12" s="47"/>
      <c r="HNR12" s="43"/>
      <c r="HNS12" s="44"/>
      <c r="HNT12" s="31"/>
      <c r="HNU12" s="45"/>
      <c r="HNV12" s="45"/>
      <c r="HNW12" s="46"/>
      <c r="HNX12" s="47"/>
      <c r="HNY12" s="43"/>
      <c r="HNZ12" s="44"/>
      <c r="HOA12" s="31"/>
      <c r="HOB12" s="45"/>
      <c r="HOC12" s="45"/>
      <c r="HOD12" s="46"/>
      <c r="HOE12" s="47"/>
      <c r="HOF12" s="43"/>
      <c r="HOG12" s="44"/>
      <c r="HOH12" s="31"/>
      <c r="HOI12" s="45"/>
      <c r="HOJ12" s="45"/>
      <c r="HOK12" s="46"/>
      <c r="HOL12" s="47"/>
      <c r="HOM12" s="43"/>
      <c r="HON12" s="44"/>
      <c r="HOO12" s="31"/>
      <c r="HOP12" s="45"/>
      <c r="HOQ12" s="45"/>
      <c r="HOR12" s="46"/>
      <c r="HOS12" s="47"/>
      <c r="HOT12" s="43"/>
      <c r="HOU12" s="44"/>
      <c r="HOV12" s="31"/>
      <c r="HOW12" s="45"/>
      <c r="HOX12" s="45"/>
      <c r="HOY12" s="46"/>
      <c r="HOZ12" s="47"/>
      <c r="HPA12" s="43"/>
      <c r="HPB12" s="44"/>
      <c r="HPC12" s="31"/>
      <c r="HPD12" s="45"/>
      <c r="HPE12" s="45"/>
      <c r="HPF12" s="46"/>
      <c r="HPG12" s="47"/>
      <c r="HPH12" s="43"/>
      <c r="HPI12" s="44"/>
      <c r="HPJ12" s="31"/>
      <c r="HPK12" s="45"/>
      <c r="HPL12" s="45"/>
      <c r="HPM12" s="46"/>
      <c r="HPN12" s="47"/>
      <c r="HPO12" s="43"/>
      <c r="HPP12" s="44"/>
      <c r="HPQ12" s="31"/>
      <c r="HPR12" s="45"/>
      <c r="HPS12" s="45"/>
      <c r="HPT12" s="46"/>
      <c r="HPU12" s="47"/>
      <c r="HPV12" s="43"/>
      <c r="HPW12" s="44"/>
      <c r="HPX12" s="31"/>
      <c r="HPY12" s="45"/>
      <c r="HPZ12" s="45"/>
      <c r="HQA12" s="46"/>
      <c r="HQB12" s="47"/>
      <c r="HQC12" s="43"/>
      <c r="HQD12" s="44"/>
      <c r="HQE12" s="31"/>
      <c r="HQF12" s="45"/>
      <c r="HQG12" s="45"/>
      <c r="HQH12" s="46"/>
      <c r="HQI12" s="47"/>
      <c r="HQJ12" s="43"/>
      <c r="HQK12" s="44"/>
      <c r="HQL12" s="31"/>
      <c r="HQM12" s="45"/>
      <c r="HQN12" s="45"/>
      <c r="HQO12" s="46"/>
      <c r="HQP12" s="47"/>
      <c r="HQQ12" s="43"/>
      <c r="HQR12" s="44"/>
      <c r="HQS12" s="31"/>
      <c r="HQT12" s="45"/>
      <c r="HQU12" s="45"/>
      <c r="HQV12" s="46"/>
      <c r="HQW12" s="47"/>
      <c r="HQX12" s="43"/>
      <c r="HQY12" s="44"/>
      <c r="HQZ12" s="31"/>
      <c r="HRA12" s="45"/>
      <c r="HRB12" s="45"/>
      <c r="HRC12" s="46"/>
      <c r="HRD12" s="47"/>
      <c r="HRE12" s="43"/>
      <c r="HRF12" s="44"/>
      <c r="HRG12" s="31"/>
      <c r="HRH12" s="45"/>
      <c r="HRI12" s="45"/>
      <c r="HRJ12" s="46"/>
      <c r="HRK12" s="47"/>
      <c r="HRL12" s="43"/>
      <c r="HRM12" s="44"/>
      <c r="HRN12" s="31"/>
      <c r="HRO12" s="45"/>
      <c r="HRP12" s="45"/>
      <c r="HRQ12" s="46"/>
      <c r="HRR12" s="47"/>
      <c r="HRS12" s="43"/>
      <c r="HRT12" s="44"/>
      <c r="HRU12" s="31"/>
      <c r="HRV12" s="45"/>
      <c r="HRW12" s="45"/>
      <c r="HRX12" s="46"/>
      <c r="HRY12" s="47"/>
      <c r="HRZ12" s="43"/>
      <c r="HSA12" s="44"/>
      <c r="HSB12" s="31"/>
      <c r="HSC12" s="45"/>
      <c r="HSD12" s="45"/>
      <c r="HSE12" s="46"/>
      <c r="HSF12" s="47"/>
      <c r="HSG12" s="43"/>
      <c r="HSH12" s="44"/>
      <c r="HSI12" s="31"/>
      <c r="HSJ12" s="45"/>
      <c r="HSK12" s="45"/>
      <c r="HSL12" s="46"/>
      <c r="HSM12" s="47"/>
      <c r="HSN12" s="43"/>
      <c r="HSO12" s="44"/>
      <c r="HSP12" s="31"/>
      <c r="HSQ12" s="45"/>
      <c r="HSR12" s="45"/>
      <c r="HSS12" s="46"/>
      <c r="HST12" s="47"/>
      <c r="HSU12" s="43"/>
      <c r="HSV12" s="44"/>
      <c r="HSW12" s="31"/>
      <c r="HSX12" s="45"/>
      <c r="HSY12" s="45"/>
      <c r="HSZ12" s="46"/>
      <c r="HTA12" s="47"/>
      <c r="HTB12" s="43"/>
      <c r="HTC12" s="44"/>
      <c r="HTD12" s="31"/>
      <c r="HTE12" s="45"/>
      <c r="HTF12" s="45"/>
      <c r="HTG12" s="46"/>
      <c r="HTH12" s="47"/>
      <c r="HTI12" s="43"/>
      <c r="HTJ12" s="44"/>
      <c r="HTK12" s="31"/>
      <c r="HTL12" s="45"/>
      <c r="HTM12" s="45"/>
      <c r="HTN12" s="46"/>
      <c r="HTO12" s="47"/>
      <c r="HTP12" s="43"/>
      <c r="HTQ12" s="44"/>
      <c r="HTR12" s="31"/>
      <c r="HTS12" s="45"/>
      <c r="HTT12" s="45"/>
      <c r="HTU12" s="46"/>
      <c r="HTV12" s="47"/>
      <c r="HTW12" s="43"/>
      <c r="HTX12" s="44"/>
      <c r="HTY12" s="31"/>
      <c r="HTZ12" s="45"/>
      <c r="HUA12" s="45"/>
      <c r="HUB12" s="46"/>
      <c r="HUC12" s="47"/>
      <c r="HUD12" s="43"/>
      <c r="HUE12" s="44"/>
      <c r="HUF12" s="31"/>
      <c r="HUG12" s="45"/>
      <c r="HUH12" s="45"/>
      <c r="HUI12" s="46"/>
      <c r="HUJ12" s="47"/>
      <c r="HUK12" s="43"/>
      <c r="HUL12" s="44"/>
      <c r="HUM12" s="31"/>
      <c r="HUN12" s="45"/>
      <c r="HUO12" s="45"/>
      <c r="HUP12" s="46"/>
      <c r="HUQ12" s="47"/>
      <c r="HUR12" s="43"/>
      <c r="HUS12" s="44"/>
      <c r="HUT12" s="31"/>
      <c r="HUU12" s="45"/>
      <c r="HUV12" s="45"/>
      <c r="HUW12" s="46"/>
      <c r="HUX12" s="47"/>
      <c r="HUY12" s="43"/>
      <c r="HUZ12" s="44"/>
      <c r="HVA12" s="31"/>
      <c r="HVB12" s="45"/>
      <c r="HVC12" s="45"/>
      <c r="HVD12" s="46"/>
      <c r="HVE12" s="47"/>
      <c r="HVF12" s="43"/>
      <c r="HVG12" s="44"/>
      <c r="HVH12" s="31"/>
      <c r="HVI12" s="45"/>
      <c r="HVJ12" s="45"/>
      <c r="HVK12" s="46"/>
      <c r="HVL12" s="47"/>
      <c r="HVM12" s="43"/>
      <c r="HVN12" s="44"/>
      <c r="HVO12" s="31"/>
      <c r="HVP12" s="45"/>
      <c r="HVQ12" s="45"/>
      <c r="HVR12" s="46"/>
      <c r="HVS12" s="47"/>
      <c r="HVT12" s="43"/>
      <c r="HVU12" s="44"/>
      <c r="HVV12" s="31"/>
      <c r="HVW12" s="45"/>
      <c r="HVX12" s="45"/>
      <c r="HVY12" s="46"/>
      <c r="HVZ12" s="47"/>
      <c r="HWA12" s="43"/>
      <c r="HWB12" s="44"/>
      <c r="HWC12" s="31"/>
      <c r="HWD12" s="45"/>
      <c r="HWE12" s="45"/>
      <c r="HWF12" s="46"/>
      <c r="HWG12" s="47"/>
      <c r="HWH12" s="43"/>
      <c r="HWI12" s="44"/>
      <c r="HWJ12" s="31"/>
      <c r="HWK12" s="45"/>
      <c r="HWL12" s="45"/>
      <c r="HWM12" s="46"/>
      <c r="HWN12" s="47"/>
      <c r="HWO12" s="43"/>
      <c r="HWP12" s="44"/>
      <c r="HWQ12" s="31"/>
      <c r="HWR12" s="45"/>
      <c r="HWS12" s="45"/>
      <c r="HWT12" s="46"/>
      <c r="HWU12" s="47"/>
      <c r="HWV12" s="43"/>
      <c r="HWW12" s="44"/>
      <c r="HWX12" s="31"/>
      <c r="HWY12" s="45"/>
      <c r="HWZ12" s="45"/>
      <c r="HXA12" s="46"/>
      <c r="HXB12" s="47"/>
      <c r="HXC12" s="43"/>
      <c r="HXD12" s="44"/>
      <c r="HXE12" s="31"/>
      <c r="HXF12" s="45"/>
      <c r="HXG12" s="45"/>
      <c r="HXH12" s="46"/>
      <c r="HXI12" s="47"/>
      <c r="HXJ12" s="43"/>
      <c r="HXK12" s="44"/>
      <c r="HXL12" s="31"/>
      <c r="HXM12" s="45"/>
      <c r="HXN12" s="45"/>
      <c r="HXO12" s="46"/>
      <c r="HXP12" s="47"/>
      <c r="HXQ12" s="43"/>
      <c r="HXR12" s="44"/>
      <c r="HXS12" s="31"/>
      <c r="HXT12" s="45"/>
      <c r="HXU12" s="45"/>
      <c r="HXV12" s="46"/>
      <c r="HXW12" s="47"/>
      <c r="HXX12" s="43"/>
      <c r="HXY12" s="44"/>
      <c r="HXZ12" s="31"/>
      <c r="HYA12" s="45"/>
      <c r="HYB12" s="45"/>
      <c r="HYC12" s="46"/>
      <c r="HYD12" s="47"/>
      <c r="HYE12" s="43"/>
      <c r="HYF12" s="44"/>
      <c r="HYG12" s="31"/>
      <c r="HYH12" s="45"/>
      <c r="HYI12" s="45"/>
      <c r="HYJ12" s="46"/>
      <c r="HYK12" s="47"/>
      <c r="HYL12" s="43"/>
      <c r="HYM12" s="44"/>
      <c r="HYN12" s="31"/>
      <c r="HYO12" s="45"/>
      <c r="HYP12" s="45"/>
      <c r="HYQ12" s="46"/>
      <c r="HYR12" s="47"/>
      <c r="HYS12" s="43"/>
      <c r="HYT12" s="44"/>
      <c r="HYU12" s="31"/>
      <c r="HYV12" s="45"/>
      <c r="HYW12" s="45"/>
      <c r="HYX12" s="46"/>
      <c r="HYY12" s="47"/>
      <c r="HYZ12" s="43"/>
      <c r="HZA12" s="44"/>
      <c r="HZB12" s="31"/>
      <c r="HZC12" s="45"/>
      <c r="HZD12" s="45"/>
      <c r="HZE12" s="46"/>
      <c r="HZF12" s="47"/>
      <c r="HZG12" s="43"/>
      <c r="HZH12" s="44"/>
      <c r="HZI12" s="31"/>
      <c r="HZJ12" s="45"/>
      <c r="HZK12" s="45"/>
      <c r="HZL12" s="46"/>
      <c r="HZM12" s="47"/>
      <c r="HZN12" s="43"/>
      <c r="HZO12" s="44"/>
      <c r="HZP12" s="31"/>
      <c r="HZQ12" s="45"/>
      <c r="HZR12" s="45"/>
      <c r="HZS12" s="46"/>
      <c r="HZT12" s="47"/>
      <c r="HZU12" s="43"/>
      <c r="HZV12" s="44"/>
      <c r="HZW12" s="31"/>
      <c r="HZX12" s="45"/>
      <c r="HZY12" s="45"/>
      <c r="HZZ12" s="46"/>
      <c r="IAA12" s="47"/>
      <c r="IAB12" s="43"/>
      <c r="IAC12" s="44"/>
      <c r="IAD12" s="31"/>
      <c r="IAE12" s="45"/>
      <c r="IAF12" s="45"/>
      <c r="IAG12" s="46"/>
      <c r="IAH12" s="47"/>
      <c r="IAI12" s="43"/>
      <c r="IAJ12" s="44"/>
      <c r="IAK12" s="31"/>
      <c r="IAL12" s="45"/>
      <c r="IAM12" s="45"/>
      <c r="IAN12" s="46"/>
      <c r="IAO12" s="47"/>
      <c r="IAP12" s="43"/>
      <c r="IAQ12" s="44"/>
      <c r="IAR12" s="31"/>
      <c r="IAS12" s="45"/>
      <c r="IAT12" s="45"/>
      <c r="IAU12" s="46"/>
      <c r="IAV12" s="47"/>
      <c r="IAW12" s="43"/>
      <c r="IAX12" s="44"/>
      <c r="IAY12" s="31"/>
      <c r="IAZ12" s="45"/>
      <c r="IBA12" s="45"/>
      <c r="IBB12" s="46"/>
      <c r="IBC12" s="47"/>
      <c r="IBD12" s="43"/>
      <c r="IBE12" s="44"/>
      <c r="IBF12" s="31"/>
      <c r="IBG12" s="45"/>
      <c r="IBH12" s="45"/>
      <c r="IBI12" s="46"/>
      <c r="IBJ12" s="47"/>
      <c r="IBK12" s="43"/>
      <c r="IBL12" s="44"/>
      <c r="IBM12" s="31"/>
      <c r="IBN12" s="45"/>
      <c r="IBO12" s="45"/>
      <c r="IBP12" s="46"/>
      <c r="IBQ12" s="47"/>
      <c r="IBR12" s="43"/>
      <c r="IBS12" s="44"/>
      <c r="IBT12" s="31"/>
      <c r="IBU12" s="45"/>
      <c r="IBV12" s="45"/>
      <c r="IBW12" s="46"/>
      <c r="IBX12" s="47"/>
      <c r="IBY12" s="43"/>
      <c r="IBZ12" s="44"/>
      <c r="ICA12" s="31"/>
      <c r="ICB12" s="45"/>
      <c r="ICC12" s="45"/>
      <c r="ICD12" s="46"/>
      <c r="ICE12" s="47"/>
      <c r="ICF12" s="43"/>
      <c r="ICG12" s="44"/>
      <c r="ICH12" s="31"/>
      <c r="ICI12" s="45"/>
      <c r="ICJ12" s="45"/>
      <c r="ICK12" s="46"/>
      <c r="ICL12" s="47"/>
      <c r="ICM12" s="43"/>
      <c r="ICN12" s="44"/>
      <c r="ICO12" s="31"/>
      <c r="ICP12" s="45"/>
      <c r="ICQ12" s="45"/>
      <c r="ICR12" s="46"/>
      <c r="ICS12" s="47"/>
      <c r="ICT12" s="43"/>
      <c r="ICU12" s="44"/>
      <c r="ICV12" s="31"/>
      <c r="ICW12" s="45"/>
      <c r="ICX12" s="45"/>
      <c r="ICY12" s="46"/>
      <c r="ICZ12" s="47"/>
      <c r="IDA12" s="43"/>
      <c r="IDB12" s="44"/>
      <c r="IDC12" s="31"/>
      <c r="IDD12" s="45"/>
      <c r="IDE12" s="45"/>
      <c r="IDF12" s="46"/>
      <c r="IDG12" s="47"/>
      <c r="IDH12" s="43"/>
      <c r="IDI12" s="44"/>
      <c r="IDJ12" s="31"/>
      <c r="IDK12" s="45"/>
      <c r="IDL12" s="45"/>
      <c r="IDM12" s="46"/>
      <c r="IDN12" s="47"/>
      <c r="IDO12" s="43"/>
      <c r="IDP12" s="44"/>
      <c r="IDQ12" s="31"/>
      <c r="IDR12" s="45"/>
      <c r="IDS12" s="45"/>
      <c r="IDT12" s="46"/>
      <c r="IDU12" s="47"/>
      <c r="IDV12" s="43"/>
      <c r="IDW12" s="44"/>
      <c r="IDX12" s="31"/>
      <c r="IDY12" s="45"/>
      <c r="IDZ12" s="45"/>
      <c r="IEA12" s="46"/>
      <c r="IEB12" s="47"/>
      <c r="IEC12" s="43"/>
      <c r="IED12" s="44"/>
      <c r="IEE12" s="31"/>
      <c r="IEF12" s="45"/>
      <c r="IEG12" s="45"/>
      <c r="IEH12" s="46"/>
      <c r="IEI12" s="47"/>
      <c r="IEJ12" s="43"/>
      <c r="IEK12" s="44"/>
      <c r="IEL12" s="31"/>
      <c r="IEM12" s="45"/>
      <c r="IEN12" s="45"/>
      <c r="IEO12" s="46"/>
      <c r="IEP12" s="47"/>
      <c r="IEQ12" s="43"/>
      <c r="IER12" s="44"/>
      <c r="IES12" s="31"/>
      <c r="IET12" s="45"/>
      <c r="IEU12" s="45"/>
      <c r="IEV12" s="46"/>
      <c r="IEW12" s="47"/>
      <c r="IEX12" s="43"/>
      <c r="IEY12" s="44"/>
      <c r="IEZ12" s="31"/>
      <c r="IFA12" s="45"/>
      <c r="IFB12" s="45"/>
      <c r="IFC12" s="46"/>
      <c r="IFD12" s="47"/>
      <c r="IFE12" s="43"/>
      <c r="IFF12" s="44"/>
      <c r="IFG12" s="31"/>
      <c r="IFH12" s="45"/>
      <c r="IFI12" s="45"/>
      <c r="IFJ12" s="46"/>
      <c r="IFK12" s="47"/>
      <c r="IFL12" s="43"/>
      <c r="IFM12" s="44"/>
      <c r="IFN12" s="31"/>
      <c r="IFO12" s="45"/>
      <c r="IFP12" s="45"/>
      <c r="IFQ12" s="46"/>
      <c r="IFR12" s="47"/>
      <c r="IFS12" s="43"/>
      <c r="IFT12" s="44"/>
      <c r="IFU12" s="31"/>
      <c r="IFV12" s="45"/>
      <c r="IFW12" s="45"/>
      <c r="IFX12" s="46"/>
      <c r="IFY12" s="47"/>
      <c r="IFZ12" s="43"/>
      <c r="IGA12" s="44"/>
      <c r="IGB12" s="31"/>
      <c r="IGC12" s="45"/>
      <c r="IGD12" s="45"/>
      <c r="IGE12" s="46"/>
      <c r="IGF12" s="47"/>
      <c r="IGG12" s="43"/>
      <c r="IGH12" s="44"/>
      <c r="IGI12" s="31"/>
      <c r="IGJ12" s="45"/>
      <c r="IGK12" s="45"/>
      <c r="IGL12" s="46"/>
      <c r="IGM12" s="47"/>
      <c r="IGN12" s="43"/>
      <c r="IGO12" s="44"/>
      <c r="IGP12" s="31"/>
      <c r="IGQ12" s="45"/>
      <c r="IGR12" s="45"/>
      <c r="IGS12" s="46"/>
      <c r="IGT12" s="47"/>
      <c r="IGU12" s="43"/>
      <c r="IGV12" s="44"/>
      <c r="IGW12" s="31"/>
      <c r="IGX12" s="45"/>
      <c r="IGY12" s="45"/>
      <c r="IGZ12" s="46"/>
      <c r="IHA12" s="47"/>
      <c r="IHB12" s="43"/>
      <c r="IHC12" s="44"/>
      <c r="IHD12" s="31"/>
      <c r="IHE12" s="45"/>
      <c r="IHF12" s="45"/>
      <c r="IHG12" s="46"/>
      <c r="IHH12" s="47"/>
      <c r="IHI12" s="43"/>
      <c r="IHJ12" s="44"/>
      <c r="IHK12" s="31"/>
      <c r="IHL12" s="45"/>
      <c r="IHM12" s="45"/>
      <c r="IHN12" s="46"/>
      <c r="IHO12" s="47"/>
      <c r="IHP12" s="43"/>
      <c r="IHQ12" s="44"/>
      <c r="IHR12" s="31"/>
      <c r="IHS12" s="45"/>
      <c r="IHT12" s="45"/>
      <c r="IHU12" s="46"/>
      <c r="IHV12" s="47"/>
      <c r="IHW12" s="43"/>
      <c r="IHX12" s="44"/>
      <c r="IHY12" s="31"/>
      <c r="IHZ12" s="45"/>
      <c r="IIA12" s="45"/>
      <c r="IIB12" s="46"/>
      <c r="IIC12" s="47"/>
      <c r="IID12" s="43"/>
      <c r="IIE12" s="44"/>
      <c r="IIF12" s="31"/>
      <c r="IIG12" s="45"/>
      <c r="IIH12" s="45"/>
      <c r="III12" s="46"/>
      <c r="IIJ12" s="47"/>
      <c r="IIK12" s="43"/>
      <c r="IIL12" s="44"/>
      <c r="IIM12" s="31"/>
      <c r="IIN12" s="45"/>
      <c r="IIO12" s="45"/>
      <c r="IIP12" s="46"/>
      <c r="IIQ12" s="47"/>
      <c r="IIR12" s="43"/>
      <c r="IIS12" s="44"/>
      <c r="IIT12" s="31"/>
      <c r="IIU12" s="45"/>
      <c r="IIV12" s="45"/>
      <c r="IIW12" s="46"/>
      <c r="IIX12" s="47"/>
      <c r="IIY12" s="43"/>
      <c r="IIZ12" s="44"/>
      <c r="IJA12" s="31"/>
      <c r="IJB12" s="45"/>
      <c r="IJC12" s="45"/>
      <c r="IJD12" s="46"/>
      <c r="IJE12" s="47"/>
      <c r="IJF12" s="43"/>
      <c r="IJG12" s="44"/>
      <c r="IJH12" s="31"/>
      <c r="IJI12" s="45"/>
      <c r="IJJ12" s="45"/>
      <c r="IJK12" s="46"/>
      <c r="IJL12" s="47"/>
      <c r="IJM12" s="43"/>
      <c r="IJN12" s="44"/>
      <c r="IJO12" s="31"/>
      <c r="IJP12" s="45"/>
      <c r="IJQ12" s="45"/>
      <c r="IJR12" s="46"/>
      <c r="IJS12" s="47"/>
      <c r="IJT12" s="43"/>
      <c r="IJU12" s="44"/>
      <c r="IJV12" s="31"/>
      <c r="IJW12" s="45"/>
      <c r="IJX12" s="45"/>
      <c r="IJY12" s="46"/>
      <c r="IJZ12" s="47"/>
      <c r="IKA12" s="43"/>
      <c r="IKB12" s="44"/>
      <c r="IKC12" s="31"/>
      <c r="IKD12" s="45"/>
      <c r="IKE12" s="45"/>
      <c r="IKF12" s="46"/>
      <c r="IKG12" s="47"/>
      <c r="IKH12" s="43"/>
      <c r="IKI12" s="44"/>
      <c r="IKJ12" s="31"/>
      <c r="IKK12" s="45"/>
      <c r="IKL12" s="45"/>
      <c r="IKM12" s="46"/>
      <c r="IKN12" s="47"/>
      <c r="IKO12" s="43"/>
      <c r="IKP12" s="44"/>
      <c r="IKQ12" s="31"/>
      <c r="IKR12" s="45"/>
      <c r="IKS12" s="45"/>
      <c r="IKT12" s="46"/>
      <c r="IKU12" s="47"/>
      <c r="IKV12" s="43"/>
      <c r="IKW12" s="44"/>
      <c r="IKX12" s="31"/>
      <c r="IKY12" s="45"/>
      <c r="IKZ12" s="45"/>
      <c r="ILA12" s="46"/>
      <c r="ILB12" s="47"/>
      <c r="ILC12" s="43"/>
      <c r="ILD12" s="44"/>
      <c r="ILE12" s="31"/>
      <c r="ILF12" s="45"/>
      <c r="ILG12" s="45"/>
      <c r="ILH12" s="46"/>
      <c r="ILI12" s="47"/>
      <c r="ILJ12" s="43"/>
      <c r="ILK12" s="44"/>
      <c r="ILL12" s="31"/>
      <c r="ILM12" s="45"/>
      <c r="ILN12" s="45"/>
      <c r="ILO12" s="46"/>
      <c r="ILP12" s="47"/>
      <c r="ILQ12" s="43"/>
      <c r="ILR12" s="44"/>
      <c r="ILS12" s="31"/>
      <c r="ILT12" s="45"/>
      <c r="ILU12" s="45"/>
      <c r="ILV12" s="46"/>
      <c r="ILW12" s="47"/>
      <c r="ILX12" s="43"/>
      <c r="ILY12" s="44"/>
      <c r="ILZ12" s="31"/>
      <c r="IMA12" s="45"/>
      <c r="IMB12" s="45"/>
      <c r="IMC12" s="46"/>
      <c r="IMD12" s="47"/>
      <c r="IME12" s="43"/>
      <c r="IMF12" s="44"/>
      <c r="IMG12" s="31"/>
      <c r="IMH12" s="45"/>
      <c r="IMI12" s="45"/>
      <c r="IMJ12" s="46"/>
      <c r="IMK12" s="47"/>
      <c r="IML12" s="43"/>
      <c r="IMM12" s="44"/>
      <c r="IMN12" s="31"/>
      <c r="IMO12" s="45"/>
      <c r="IMP12" s="45"/>
      <c r="IMQ12" s="46"/>
      <c r="IMR12" s="47"/>
      <c r="IMS12" s="43"/>
      <c r="IMT12" s="44"/>
      <c r="IMU12" s="31"/>
      <c r="IMV12" s="45"/>
      <c r="IMW12" s="45"/>
      <c r="IMX12" s="46"/>
      <c r="IMY12" s="47"/>
      <c r="IMZ12" s="43"/>
      <c r="INA12" s="44"/>
      <c r="INB12" s="31"/>
      <c r="INC12" s="45"/>
      <c r="IND12" s="45"/>
      <c r="INE12" s="46"/>
      <c r="INF12" s="47"/>
      <c r="ING12" s="43"/>
      <c r="INH12" s="44"/>
      <c r="INI12" s="31"/>
      <c r="INJ12" s="45"/>
      <c r="INK12" s="45"/>
      <c r="INL12" s="46"/>
      <c r="INM12" s="47"/>
      <c r="INN12" s="43"/>
      <c r="INO12" s="44"/>
      <c r="INP12" s="31"/>
      <c r="INQ12" s="45"/>
      <c r="INR12" s="45"/>
      <c r="INS12" s="46"/>
      <c r="INT12" s="47"/>
      <c r="INU12" s="43"/>
      <c r="INV12" s="44"/>
      <c r="INW12" s="31"/>
      <c r="INX12" s="45"/>
      <c r="INY12" s="45"/>
      <c r="INZ12" s="46"/>
      <c r="IOA12" s="47"/>
      <c r="IOB12" s="43"/>
      <c r="IOC12" s="44"/>
      <c r="IOD12" s="31"/>
      <c r="IOE12" s="45"/>
      <c r="IOF12" s="45"/>
      <c r="IOG12" s="46"/>
      <c r="IOH12" s="47"/>
      <c r="IOI12" s="43"/>
      <c r="IOJ12" s="44"/>
      <c r="IOK12" s="31"/>
      <c r="IOL12" s="45"/>
      <c r="IOM12" s="45"/>
      <c r="ION12" s="46"/>
      <c r="IOO12" s="47"/>
      <c r="IOP12" s="43"/>
      <c r="IOQ12" s="44"/>
      <c r="IOR12" s="31"/>
      <c r="IOS12" s="45"/>
      <c r="IOT12" s="45"/>
      <c r="IOU12" s="46"/>
      <c r="IOV12" s="47"/>
      <c r="IOW12" s="43"/>
      <c r="IOX12" s="44"/>
      <c r="IOY12" s="31"/>
      <c r="IOZ12" s="45"/>
      <c r="IPA12" s="45"/>
      <c r="IPB12" s="46"/>
      <c r="IPC12" s="47"/>
      <c r="IPD12" s="43"/>
      <c r="IPE12" s="44"/>
      <c r="IPF12" s="31"/>
      <c r="IPG12" s="45"/>
      <c r="IPH12" s="45"/>
      <c r="IPI12" s="46"/>
      <c r="IPJ12" s="47"/>
      <c r="IPK12" s="43"/>
      <c r="IPL12" s="44"/>
      <c r="IPM12" s="31"/>
      <c r="IPN12" s="45"/>
      <c r="IPO12" s="45"/>
      <c r="IPP12" s="46"/>
      <c r="IPQ12" s="47"/>
      <c r="IPR12" s="43"/>
      <c r="IPS12" s="44"/>
      <c r="IPT12" s="31"/>
      <c r="IPU12" s="45"/>
      <c r="IPV12" s="45"/>
      <c r="IPW12" s="46"/>
      <c r="IPX12" s="47"/>
      <c r="IPY12" s="43"/>
      <c r="IPZ12" s="44"/>
      <c r="IQA12" s="31"/>
      <c r="IQB12" s="45"/>
      <c r="IQC12" s="45"/>
      <c r="IQD12" s="46"/>
      <c r="IQE12" s="47"/>
      <c r="IQF12" s="43"/>
      <c r="IQG12" s="44"/>
      <c r="IQH12" s="31"/>
      <c r="IQI12" s="45"/>
      <c r="IQJ12" s="45"/>
      <c r="IQK12" s="46"/>
      <c r="IQL12" s="47"/>
      <c r="IQM12" s="43"/>
      <c r="IQN12" s="44"/>
      <c r="IQO12" s="31"/>
      <c r="IQP12" s="45"/>
      <c r="IQQ12" s="45"/>
      <c r="IQR12" s="46"/>
      <c r="IQS12" s="47"/>
      <c r="IQT12" s="43"/>
      <c r="IQU12" s="44"/>
      <c r="IQV12" s="31"/>
      <c r="IQW12" s="45"/>
      <c r="IQX12" s="45"/>
      <c r="IQY12" s="46"/>
      <c r="IQZ12" s="47"/>
      <c r="IRA12" s="43"/>
      <c r="IRB12" s="44"/>
      <c r="IRC12" s="31"/>
      <c r="IRD12" s="45"/>
      <c r="IRE12" s="45"/>
      <c r="IRF12" s="46"/>
      <c r="IRG12" s="47"/>
      <c r="IRH12" s="43"/>
      <c r="IRI12" s="44"/>
      <c r="IRJ12" s="31"/>
      <c r="IRK12" s="45"/>
      <c r="IRL12" s="45"/>
      <c r="IRM12" s="46"/>
      <c r="IRN12" s="47"/>
      <c r="IRO12" s="43"/>
      <c r="IRP12" s="44"/>
      <c r="IRQ12" s="31"/>
      <c r="IRR12" s="45"/>
      <c r="IRS12" s="45"/>
      <c r="IRT12" s="46"/>
      <c r="IRU12" s="47"/>
      <c r="IRV12" s="43"/>
      <c r="IRW12" s="44"/>
      <c r="IRX12" s="31"/>
      <c r="IRY12" s="45"/>
      <c r="IRZ12" s="45"/>
      <c r="ISA12" s="46"/>
      <c r="ISB12" s="47"/>
      <c r="ISC12" s="43"/>
      <c r="ISD12" s="44"/>
      <c r="ISE12" s="31"/>
      <c r="ISF12" s="45"/>
      <c r="ISG12" s="45"/>
      <c r="ISH12" s="46"/>
      <c r="ISI12" s="47"/>
      <c r="ISJ12" s="43"/>
      <c r="ISK12" s="44"/>
      <c r="ISL12" s="31"/>
      <c r="ISM12" s="45"/>
      <c r="ISN12" s="45"/>
      <c r="ISO12" s="46"/>
      <c r="ISP12" s="47"/>
      <c r="ISQ12" s="43"/>
      <c r="ISR12" s="44"/>
      <c r="ISS12" s="31"/>
      <c r="IST12" s="45"/>
      <c r="ISU12" s="45"/>
      <c r="ISV12" s="46"/>
      <c r="ISW12" s="47"/>
      <c r="ISX12" s="43"/>
      <c r="ISY12" s="44"/>
      <c r="ISZ12" s="31"/>
      <c r="ITA12" s="45"/>
      <c r="ITB12" s="45"/>
      <c r="ITC12" s="46"/>
      <c r="ITD12" s="47"/>
      <c r="ITE12" s="43"/>
      <c r="ITF12" s="44"/>
      <c r="ITG12" s="31"/>
      <c r="ITH12" s="45"/>
      <c r="ITI12" s="45"/>
      <c r="ITJ12" s="46"/>
      <c r="ITK12" s="47"/>
      <c r="ITL12" s="43"/>
      <c r="ITM12" s="44"/>
      <c r="ITN12" s="31"/>
      <c r="ITO12" s="45"/>
      <c r="ITP12" s="45"/>
      <c r="ITQ12" s="46"/>
      <c r="ITR12" s="47"/>
      <c r="ITS12" s="43"/>
      <c r="ITT12" s="44"/>
      <c r="ITU12" s="31"/>
      <c r="ITV12" s="45"/>
      <c r="ITW12" s="45"/>
      <c r="ITX12" s="46"/>
      <c r="ITY12" s="47"/>
      <c r="ITZ12" s="43"/>
      <c r="IUA12" s="44"/>
      <c r="IUB12" s="31"/>
      <c r="IUC12" s="45"/>
      <c r="IUD12" s="45"/>
      <c r="IUE12" s="46"/>
      <c r="IUF12" s="47"/>
      <c r="IUG12" s="43"/>
      <c r="IUH12" s="44"/>
      <c r="IUI12" s="31"/>
      <c r="IUJ12" s="45"/>
      <c r="IUK12" s="45"/>
      <c r="IUL12" s="46"/>
      <c r="IUM12" s="47"/>
      <c r="IUN12" s="43"/>
      <c r="IUO12" s="44"/>
      <c r="IUP12" s="31"/>
      <c r="IUQ12" s="45"/>
      <c r="IUR12" s="45"/>
      <c r="IUS12" s="46"/>
      <c r="IUT12" s="47"/>
      <c r="IUU12" s="43"/>
      <c r="IUV12" s="44"/>
      <c r="IUW12" s="31"/>
      <c r="IUX12" s="45"/>
      <c r="IUY12" s="45"/>
      <c r="IUZ12" s="46"/>
      <c r="IVA12" s="47"/>
      <c r="IVB12" s="43"/>
      <c r="IVC12" s="44"/>
      <c r="IVD12" s="31"/>
      <c r="IVE12" s="45"/>
      <c r="IVF12" s="45"/>
      <c r="IVG12" s="46"/>
      <c r="IVH12" s="47"/>
      <c r="IVI12" s="43"/>
      <c r="IVJ12" s="44"/>
      <c r="IVK12" s="31"/>
      <c r="IVL12" s="45"/>
      <c r="IVM12" s="45"/>
      <c r="IVN12" s="46"/>
      <c r="IVO12" s="47"/>
      <c r="IVP12" s="43"/>
      <c r="IVQ12" s="44"/>
      <c r="IVR12" s="31"/>
      <c r="IVS12" s="45"/>
      <c r="IVT12" s="45"/>
      <c r="IVU12" s="46"/>
      <c r="IVV12" s="47"/>
      <c r="IVW12" s="43"/>
      <c r="IVX12" s="44"/>
      <c r="IVY12" s="31"/>
      <c r="IVZ12" s="45"/>
      <c r="IWA12" s="45"/>
      <c r="IWB12" s="46"/>
      <c r="IWC12" s="47"/>
      <c r="IWD12" s="43"/>
      <c r="IWE12" s="44"/>
      <c r="IWF12" s="31"/>
      <c r="IWG12" s="45"/>
      <c r="IWH12" s="45"/>
      <c r="IWI12" s="46"/>
      <c r="IWJ12" s="47"/>
      <c r="IWK12" s="43"/>
      <c r="IWL12" s="44"/>
      <c r="IWM12" s="31"/>
      <c r="IWN12" s="45"/>
      <c r="IWO12" s="45"/>
      <c r="IWP12" s="46"/>
      <c r="IWQ12" s="47"/>
      <c r="IWR12" s="43"/>
      <c r="IWS12" s="44"/>
      <c r="IWT12" s="31"/>
      <c r="IWU12" s="45"/>
      <c r="IWV12" s="45"/>
      <c r="IWW12" s="46"/>
      <c r="IWX12" s="47"/>
      <c r="IWY12" s="43"/>
      <c r="IWZ12" s="44"/>
      <c r="IXA12" s="31"/>
      <c r="IXB12" s="45"/>
      <c r="IXC12" s="45"/>
      <c r="IXD12" s="46"/>
      <c r="IXE12" s="47"/>
      <c r="IXF12" s="43"/>
      <c r="IXG12" s="44"/>
      <c r="IXH12" s="31"/>
      <c r="IXI12" s="45"/>
      <c r="IXJ12" s="45"/>
      <c r="IXK12" s="46"/>
      <c r="IXL12" s="47"/>
      <c r="IXM12" s="43"/>
      <c r="IXN12" s="44"/>
      <c r="IXO12" s="31"/>
      <c r="IXP12" s="45"/>
      <c r="IXQ12" s="45"/>
      <c r="IXR12" s="46"/>
      <c r="IXS12" s="47"/>
      <c r="IXT12" s="43"/>
      <c r="IXU12" s="44"/>
      <c r="IXV12" s="31"/>
      <c r="IXW12" s="45"/>
      <c r="IXX12" s="45"/>
      <c r="IXY12" s="46"/>
      <c r="IXZ12" s="47"/>
      <c r="IYA12" s="43"/>
      <c r="IYB12" s="44"/>
      <c r="IYC12" s="31"/>
      <c r="IYD12" s="45"/>
      <c r="IYE12" s="45"/>
      <c r="IYF12" s="46"/>
      <c r="IYG12" s="47"/>
      <c r="IYH12" s="43"/>
      <c r="IYI12" s="44"/>
      <c r="IYJ12" s="31"/>
      <c r="IYK12" s="45"/>
      <c r="IYL12" s="45"/>
      <c r="IYM12" s="46"/>
      <c r="IYN12" s="47"/>
      <c r="IYO12" s="43"/>
      <c r="IYP12" s="44"/>
      <c r="IYQ12" s="31"/>
      <c r="IYR12" s="45"/>
      <c r="IYS12" s="45"/>
      <c r="IYT12" s="46"/>
      <c r="IYU12" s="47"/>
      <c r="IYV12" s="43"/>
      <c r="IYW12" s="44"/>
      <c r="IYX12" s="31"/>
      <c r="IYY12" s="45"/>
      <c r="IYZ12" s="45"/>
      <c r="IZA12" s="46"/>
      <c r="IZB12" s="47"/>
      <c r="IZC12" s="43"/>
      <c r="IZD12" s="44"/>
      <c r="IZE12" s="31"/>
      <c r="IZF12" s="45"/>
      <c r="IZG12" s="45"/>
      <c r="IZH12" s="46"/>
      <c r="IZI12" s="47"/>
      <c r="IZJ12" s="43"/>
      <c r="IZK12" s="44"/>
      <c r="IZL12" s="31"/>
      <c r="IZM12" s="45"/>
      <c r="IZN12" s="45"/>
      <c r="IZO12" s="46"/>
      <c r="IZP12" s="47"/>
      <c r="IZQ12" s="43"/>
      <c r="IZR12" s="44"/>
      <c r="IZS12" s="31"/>
      <c r="IZT12" s="45"/>
      <c r="IZU12" s="45"/>
      <c r="IZV12" s="46"/>
      <c r="IZW12" s="47"/>
      <c r="IZX12" s="43"/>
      <c r="IZY12" s="44"/>
      <c r="IZZ12" s="31"/>
      <c r="JAA12" s="45"/>
      <c r="JAB12" s="45"/>
      <c r="JAC12" s="46"/>
      <c r="JAD12" s="47"/>
      <c r="JAE12" s="43"/>
      <c r="JAF12" s="44"/>
      <c r="JAG12" s="31"/>
      <c r="JAH12" s="45"/>
      <c r="JAI12" s="45"/>
      <c r="JAJ12" s="46"/>
      <c r="JAK12" s="47"/>
      <c r="JAL12" s="43"/>
      <c r="JAM12" s="44"/>
      <c r="JAN12" s="31"/>
      <c r="JAO12" s="45"/>
      <c r="JAP12" s="45"/>
      <c r="JAQ12" s="46"/>
      <c r="JAR12" s="47"/>
      <c r="JAS12" s="43"/>
      <c r="JAT12" s="44"/>
      <c r="JAU12" s="31"/>
      <c r="JAV12" s="45"/>
      <c r="JAW12" s="45"/>
      <c r="JAX12" s="46"/>
      <c r="JAY12" s="47"/>
      <c r="JAZ12" s="43"/>
      <c r="JBA12" s="44"/>
      <c r="JBB12" s="31"/>
      <c r="JBC12" s="45"/>
      <c r="JBD12" s="45"/>
      <c r="JBE12" s="46"/>
      <c r="JBF12" s="47"/>
      <c r="JBG12" s="43"/>
      <c r="JBH12" s="44"/>
      <c r="JBI12" s="31"/>
      <c r="JBJ12" s="45"/>
      <c r="JBK12" s="45"/>
      <c r="JBL12" s="46"/>
      <c r="JBM12" s="47"/>
      <c r="JBN12" s="43"/>
      <c r="JBO12" s="44"/>
      <c r="JBP12" s="31"/>
      <c r="JBQ12" s="45"/>
      <c r="JBR12" s="45"/>
      <c r="JBS12" s="46"/>
      <c r="JBT12" s="47"/>
      <c r="JBU12" s="43"/>
      <c r="JBV12" s="44"/>
      <c r="JBW12" s="31"/>
      <c r="JBX12" s="45"/>
      <c r="JBY12" s="45"/>
      <c r="JBZ12" s="46"/>
      <c r="JCA12" s="47"/>
      <c r="JCB12" s="43"/>
      <c r="JCC12" s="44"/>
      <c r="JCD12" s="31"/>
      <c r="JCE12" s="45"/>
      <c r="JCF12" s="45"/>
      <c r="JCG12" s="46"/>
      <c r="JCH12" s="47"/>
      <c r="JCI12" s="43"/>
      <c r="JCJ12" s="44"/>
      <c r="JCK12" s="31"/>
      <c r="JCL12" s="45"/>
      <c r="JCM12" s="45"/>
      <c r="JCN12" s="46"/>
      <c r="JCO12" s="47"/>
      <c r="JCP12" s="43"/>
      <c r="JCQ12" s="44"/>
      <c r="JCR12" s="31"/>
      <c r="JCS12" s="45"/>
      <c r="JCT12" s="45"/>
      <c r="JCU12" s="46"/>
      <c r="JCV12" s="47"/>
      <c r="JCW12" s="43"/>
      <c r="JCX12" s="44"/>
      <c r="JCY12" s="31"/>
      <c r="JCZ12" s="45"/>
      <c r="JDA12" s="45"/>
      <c r="JDB12" s="46"/>
      <c r="JDC12" s="47"/>
      <c r="JDD12" s="43"/>
      <c r="JDE12" s="44"/>
      <c r="JDF12" s="31"/>
      <c r="JDG12" s="45"/>
      <c r="JDH12" s="45"/>
      <c r="JDI12" s="46"/>
      <c r="JDJ12" s="47"/>
      <c r="JDK12" s="43"/>
      <c r="JDL12" s="44"/>
      <c r="JDM12" s="31"/>
      <c r="JDN12" s="45"/>
      <c r="JDO12" s="45"/>
      <c r="JDP12" s="46"/>
      <c r="JDQ12" s="47"/>
      <c r="JDR12" s="43"/>
      <c r="JDS12" s="44"/>
      <c r="JDT12" s="31"/>
      <c r="JDU12" s="45"/>
      <c r="JDV12" s="45"/>
      <c r="JDW12" s="46"/>
      <c r="JDX12" s="47"/>
      <c r="JDY12" s="43"/>
      <c r="JDZ12" s="44"/>
      <c r="JEA12" s="31"/>
      <c r="JEB12" s="45"/>
      <c r="JEC12" s="45"/>
      <c r="JED12" s="46"/>
      <c r="JEE12" s="47"/>
      <c r="JEF12" s="43"/>
      <c r="JEG12" s="44"/>
      <c r="JEH12" s="31"/>
      <c r="JEI12" s="45"/>
      <c r="JEJ12" s="45"/>
      <c r="JEK12" s="46"/>
      <c r="JEL12" s="47"/>
      <c r="JEM12" s="43"/>
      <c r="JEN12" s="44"/>
      <c r="JEO12" s="31"/>
      <c r="JEP12" s="45"/>
      <c r="JEQ12" s="45"/>
      <c r="JER12" s="46"/>
      <c r="JES12" s="47"/>
      <c r="JET12" s="43"/>
      <c r="JEU12" s="44"/>
      <c r="JEV12" s="31"/>
      <c r="JEW12" s="45"/>
      <c r="JEX12" s="45"/>
      <c r="JEY12" s="46"/>
      <c r="JEZ12" s="47"/>
      <c r="JFA12" s="43"/>
      <c r="JFB12" s="44"/>
      <c r="JFC12" s="31"/>
      <c r="JFD12" s="45"/>
      <c r="JFE12" s="45"/>
      <c r="JFF12" s="46"/>
      <c r="JFG12" s="47"/>
      <c r="JFH12" s="43"/>
      <c r="JFI12" s="44"/>
      <c r="JFJ12" s="31"/>
      <c r="JFK12" s="45"/>
      <c r="JFL12" s="45"/>
      <c r="JFM12" s="46"/>
      <c r="JFN12" s="47"/>
      <c r="JFO12" s="43"/>
      <c r="JFP12" s="44"/>
      <c r="JFQ12" s="31"/>
      <c r="JFR12" s="45"/>
      <c r="JFS12" s="45"/>
      <c r="JFT12" s="46"/>
      <c r="JFU12" s="47"/>
      <c r="JFV12" s="43"/>
      <c r="JFW12" s="44"/>
      <c r="JFX12" s="31"/>
      <c r="JFY12" s="45"/>
      <c r="JFZ12" s="45"/>
      <c r="JGA12" s="46"/>
      <c r="JGB12" s="47"/>
      <c r="JGC12" s="43"/>
      <c r="JGD12" s="44"/>
      <c r="JGE12" s="31"/>
      <c r="JGF12" s="45"/>
      <c r="JGG12" s="45"/>
      <c r="JGH12" s="46"/>
      <c r="JGI12" s="47"/>
      <c r="JGJ12" s="43"/>
      <c r="JGK12" s="44"/>
      <c r="JGL12" s="31"/>
      <c r="JGM12" s="45"/>
      <c r="JGN12" s="45"/>
      <c r="JGO12" s="46"/>
      <c r="JGP12" s="47"/>
      <c r="JGQ12" s="43"/>
      <c r="JGR12" s="44"/>
      <c r="JGS12" s="31"/>
      <c r="JGT12" s="45"/>
      <c r="JGU12" s="45"/>
      <c r="JGV12" s="46"/>
      <c r="JGW12" s="47"/>
      <c r="JGX12" s="43"/>
      <c r="JGY12" s="44"/>
      <c r="JGZ12" s="31"/>
      <c r="JHA12" s="45"/>
      <c r="JHB12" s="45"/>
      <c r="JHC12" s="46"/>
      <c r="JHD12" s="47"/>
      <c r="JHE12" s="43"/>
      <c r="JHF12" s="44"/>
      <c r="JHG12" s="31"/>
      <c r="JHH12" s="45"/>
      <c r="JHI12" s="45"/>
      <c r="JHJ12" s="46"/>
      <c r="JHK12" s="47"/>
      <c r="JHL12" s="43"/>
      <c r="JHM12" s="44"/>
      <c r="JHN12" s="31"/>
      <c r="JHO12" s="45"/>
      <c r="JHP12" s="45"/>
      <c r="JHQ12" s="46"/>
      <c r="JHR12" s="47"/>
      <c r="JHS12" s="43"/>
      <c r="JHT12" s="44"/>
      <c r="JHU12" s="31"/>
      <c r="JHV12" s="45"/>
      <c r="JHW12" s="45"/>
      <c r="JHX12" s="46"/>
      <c r="JHY12" s="47"/>
      <c r="JHZ12" s="43"/>
      <c r="JIA12" s="44"/>
      <c r="JIB12" s="31"/>
      <c r="JIC12" s="45"/>
      <c r="JID12" s="45"/>
      <c r="JIE12" s="46"/>
      <c r="JIF12" s="47"/>
      <c r="JIG12" s="43"/>
      <c r="JIH12" s="44"/>
      <c r="JII12" s="31"/>
      <c r="JIJ12" s="45"/>
      <c r="JIK12" s="45"/>
      <c r="JIL12" s="46"/>
      <c r="JIM12" s="47"/>
      <c r="JIN12" s="43"/>
      <c r="JIO12" s="44"/>
      <c r="JIP12" s="31"/>
      <c r="JIQ12" s="45"/>
      <c r="JIR12" s="45"/>
      <c r="JIS12" s="46"/>
      <c r="JIT12" s="47"/>
      <c r="JIU12" s="43"/>
      <c r="JIV12" s="44"/>
      <c r="JIW12" s="31"/>
      <c r="JIX12" s="45"/>
      <c r="JIY12" s="45"/>
      <c r="JIZ12" s="46"/>
      <c r="JJA12" s="47"/>
      <c r="JJB12" s="43"/>
      <c r="JJC12" s="44"/>
      <c r="JJD12" s="31"/>
      <c r="JJE12" s="45"/>
      <c r="JJF12" s="45"/>
      <c r="JJG12" s="46"/>
      <c r="JJH12" s="47"/>
      <c r="JJI12" s="43"/>
      <c r="JJJ12" s="44"/>
      <c r="JJK12" s="31"/>
      <c r="JJL12" s="45"/>
      <c r="JJM12" s="45"/>
      <c r="JJN12" s="46"/>
      <c r="JJO12" s="47"/>
      <c r="JJP12" s="43"/>
      <c r="JJQ12" s="44"/>
      <c r="JJR12" s="31"/>
      <c r="JJS12" s="45"/>
      <c r="JJT12" s="45"/>
      <c r="JJU12" s="46"/>
      <c r="JJV12" s="47"/>
      <c r="JJW12" s="43"/>
      <c r="JJX12" s="44"/>
      <c r="JJY12" s="31"/>
      <c r="JJZ12" s="45"/>
      <c r="JKA12" s="45"/>
      <c r="JKB12" s="46"/>
      <c r="JKC12" s="47"/>
      <c r="JKD12" s="43"/>
      <c r="JKE12" s="44"/>
      <c r="JKF12" s="31"/>
      <c r="JKG12" s="45"/>
      <c r="JKH12" s="45"/>
      <c r="JKI12" s="46"/>
      <c r="JKJ12" s="47"/>
      <c r="JKK12" s="43"/>
      <c r="JKL12" s="44"/>
      <c r="JKM12" s="31"/>
      <c r="JKN12" s="45"/>
      <c r="JKO12" s="45"/>
      <c r="JKP12" s="46"/>
      <c r="JKQ12" s="47"/>
      <c r="JKR12" s="43"/>
      <c r="JKS12" s="44"/>
      <c r="JKT12" s="31"/>
      <c r="JKU12" s="45"/>
      <c r="JKV12" s="45"/>
      <c r="JKW12" s="46"/>
      <c r="JKX12" s="47"/>
      <c r="JKY12" s="43"/>
      <c r="JKZ12" s="44"/>
      <c r="JLA12" s="31"/>
      <c r="JLB12" s="45"/>
      <c r="JLC12" s="45"/>
      <c r="JLD12" s="46"/>
      <c r="JLE12" s="47"/>
      <c r="JLF12" s="43"/>
      <c r="JLG12" s="44"/>
      <c r="JLH12" s="31"/>
      <c r="JLI12" s="45"/>
      <c r="JLJ12" s="45"/>
      <c r="JLK12" s="46"/>
      <c r="JLL12" s="47"/>
      <c r="JLM12" s="43"/>
      <c r="JLN12" s="44"/>
      <c r="JLO12" s="31"/>
      <c r="JLP12" s="45"/>
      <c r="JLQ12" s="45"/>
      <c r="JLR12" s="46"/>
      <c r="JLS12" s="47"/>
      <c r="JLT12" s="43"/>
      <c r="JLU12" s="44"/>
      <c r="JLV12" s="31"/>
      <c r="JLW12" s="45"/>
      <c r="JLX12" s="45"/>
      <c r="JLY12" s="46"/>
      <c r="JLZ12" s="47"/>
      <c r="JMA12" s="43"/>
      <c r="JMB12" s="44"/>
      <c r="JMC12" s="31"/>
      <c r="JMD12" s="45"/>
      <c r="JME12" s="45"/>
      <c r="JMF12" s="46"/>
      <c r="JMG12" s="47"/>
      <c r="JMH12" s="43"/>
      <c r="JMI12" s="44"/>
      <c r="JMJ12" s="31"/>
      <c r="JMK12" s="45"/>
      <c r="JML12" s="45"/>
      <c r="JMM12" s="46"/>
      <c r="JMN12" s="47"/>
      <c r="JMO12" s="43"/>
      <c r="JMP12" s="44"/>
      <c r="JMQ12" s="31"/>
      <c r="JMR12" s="45"/>
      <c r="JMS12" s="45"/>
      <c r="JMT12" s="46"/>
      <c r="JMU12" s="47"/>
      <c r="JMV12" s="43"/>
      <c r="JMW12" s="44"/>
      <c r="JMX12" s="31"/>
      <c r="JMY12" s="45"/>
      <c r="JMZ12" s="45"/>
      <c r="JNA12" s="46"/>
      <c r="JNB12" s="47"/>
      <c r="JNC12" s="43"/>
      <c r="JND12" s="44"/>
      <c r="JNE12" s="31"/>
      <c r="JNF12" s="45"/>
      <c r="JNG12" s="45"/>
      <c r="JNH12" s="46"/>
      <c r="JNI12" s="47"/>
      <c r="JNJ12" s="43"/>
      <c r="JNK12" s="44"/>
      <c r="JNL12" s="31"/>
      <c r="JNM12" s="45"/>
      <c r="JNN12" s="45"/>
      <c r="JNO12" s="46"/>
      <c r="JNP12" s="47"/>
      <c r="JNQ12" s="43"/>
      <c r="JNR12" s="44"/>
      <c r="JNS12" s="31"/>
      <c r="JNT12" s="45"/>
      <c r="JNU12" s="45"/>
      <c r="JNV12" s="46"/>
      <c r="JNW12" s="47"/>
      <c r="JNX12" s="43"/>
      <c r="JNY12" s="44"/>
      <c r="JNZ12" s="31"/>
      <c r="JOA12" s="45"/>
      <c r="JOB12" s="45"/>
      <c r="JOC12" s="46"/>
      <c r="JOD12" s="47"/>
      <c r="JOE12" s="43"/>
      <c r="JOF12" s="44"/>
      <c r="JOG12" s="31"/>
      <c r="JOH12" s="45"/>
      <c r="JOI12" s="45"/>
      <c r="JOJ12" s="46"/>
      <c r="JOK12" s="47"/>
      <c r="JOL12" s="43"/>
      <c r="JOM12" s="44"/>
      <c r="JON12" s="31"/>
      <c r="JOO12" s="45"/>
      <c r="JOP12" s="45"/>
      <c r="JOQ12" s="46"/>
      <c r="JOR12" s="47"/>
      <c r="JOS12" s="43"/>
      <c r="JOT12" s="44"/>
      <c r="JOU12" s="31"/>
      <c r="JOV12" s="45"/>
      <c r="JOW12" s="45"/>
      <c r="JOX12" s="46"/>
      <c r="JOY12" s="47"/>
      <c r="JOZ12" s="43"/>
      <c r="JPA12" s="44"/>
      <c r="JPB12" s="31"/>
      <c r="JPC12" s="45"/>
      <c r="JPD12" s="45"/>
      <c r="JPE12" s="46"/>
      <c r="JPF12" s="47"/>
      <c r="JPG12" s="43"/>
      <c r="JPH12" s="44"/>
      <c r="JPI12" s="31"/>
      <c r="JPJ12" s="45"/>
      <c r="JPK12" s="45"/>
      <c r="JPL12" s="46"/>
      <c r="JPM12" s="47"/>
      <c r="JPN12" s="43"/>
      <c r="JPO12" s="44"/>
      <c r="JPP12" s="31"/>
      <c r="JPQ12" s="45"/>
      <c r="JPR12" s="45"/>
      <c r="JPS12" s="46"/>
      <c r="JPT12" s="47"/>
      <c r="JPU12" s="43"/>
      <c r="JPV12" s="44"/>
      <c r="JPW12" s="31"/>
      <c r="JPX12" s="45"/>
      <c r="JPY12" s="45"/>
      <c r="JPZ12" s="46"/>
      <c r="JQA12" s="47"/>
      <c r="JQB12" s="43"/>
      <c r="JQC12" s="44"/>
      <c r="JQD12" s="31"/>
      <c r="JQE12" s="45"/>
      <c r="JQF12" s="45"/>
      <c r="JQG12" s="46"/>
      <c r="JQH12" s="47"/>
      <c r="JQI12" s="43"/>
      <c r="JQJ12" s="44"/>
      <c r="JQK12" s="31"/>
      <c r="JQL12" s="45"/>
      <c r="JQM12" s="45"/>
      <c r="JQN12" s="46"/>
      <c r="JQO12" s="47"/>
      <c r="JQP12" s="43"/>
      <c r="JQQ12" s="44"/>
      <c r="JQR12" s="31"/>
      <c r="JQS12" s="45"/>
      <c r="JQT12" s="45"/>
      <c r="JQU12" s="46"/>
      <c r="JQV12" s="47"/>
      <c r="JQW12" s="43"/>
      <c r="JQX12" s="44"/>
      <c r="JQY12" s="31"/>
      <c r="JQZ12" s="45"/>
      <c r="JRA12" s="45"/>
      <c r="JRB12" s="46"/>
      <c r="JRC12" s="47"/>
      <c r="JRD12" s="43"/>
      <c r="JRE12" s="44"/>
      <c r="JRF12" s="31"/>
      <c r="JRG12" s="45"/>
      <c r="JRH12" s="45"/>
      <c r="JRI12" s="46"/>
      <c r="JRJ12" s="47"/>
      <c r="JRK12" s="43"/>
      <c r="JRL12" s="44"/>
      <c r="JRM12" s="31"/>
      <c r="JRN12" s="45"/>
      <c r="JRO12" s="45"/>
      <c r="JRP12" s="46"/>
      <c r="JRQ12" s="47"/>
      <c r="JRR12" s="43"/>
      <c r="JRS12" s="44"/>
      <c r="JRT12" s="31"/>
      <c r="JRU12" s="45"/>
      <c r="JRV12" s="45"/>
      <c r="JRW12" s="46"/>
      <c r="JRX12" s="47"/>
      <c r="JRY12" s="43"/>
      <c r="JRZ12" s="44"/>
      <c r="JSA12" s="31"/>
      <c r="JSB12" s="45"/>
      <c r="JSC12" s="45"/>
      <c r="JSD12" s="46"/>
      <c r="JSE12" s="47"/>
      <c r="JSF12" s="43"/>
      <c r="JSG12" s="44"/>
      <c r="JSH12" s="31"/>
      <c r="JSI12" s="45"/>
      <c r="JSJ12" s="45"/>
      <c r="JSK12" s="46"/>
      <c r="JSL12" s="47"/>
      <c r="JSM12" s="43"/>
      <c r="JSN12" s="44"/>
      <c r="JSO12" s="31"/>
      <c r="JSP12" s="45"/>
      <c r="JSQ12" s="45"/>
      <c r="JSR12" s="46"/>
      <c r="JSS12" s="47"/>
      <c r="JST12" s="43"/>
      <c r="JSU12" s="44"/>
      <c r="JSV12" s="31"/>
      <c r="JSW12" s="45"/>
      <c r="JSX12" s="45"/>
      <c r="JSY12" s="46"/>
      <c r="JSZ12" s="47"/>
      <c r="JTA12" s="43"/>
      <c r="JTB12" s="44"/>
      <c r="JTC12" s="31"/>
      <c r="JTD12" s="45"/>
      <c r="JTE12" s="45"/>
      <c r="JTF12" s="46"/>
      <c r="JTG12" s="47"/>
      <c r="JTH12" s="43"/>
      <c r="JTI12" s="44"/>
      <c r="JTJ12" s="31"/>
      <c r="JTK12" s="45"/>
      <c r="JTL12" s="45"/>
      <c r="JTM12" s="46"/>
      <c r="JTN12" s="47"/>
      <c r="JTO12" s="43"/>
      <c r="JTP12" s="44"/>
      <c r="JTQ12" s="31"/>
      <c r="JTR12" s="45"/>
      <c r="JTS12" s="45"/>
      <c r="JTT12" s="46"/>
      <c r="JTU12" s="47"/>
      <c r="JTV12" s="43"/>
      <c r="JTW12" s="44"/>
      <c r="JTX12" s="31"/>
      <c r="JTY12" s="45"/>
      <c r="JTZ12" s="45"/>
      <c r="JUA12" s="46"/>
      <c r="JUB12" s="47"/>
      <c r="JUC12" s="43"/>
      <c r="JUD12" s="44"/>
      <c r="JUE12" s="31"/>
      <c r="JUF12" s="45"/>
      <c r="JUG12" s="45"/>
      <c r="JUH12" s="46"/>
      <c r="JUI12" s="47"/>
      <c r="JUJ12" s="43"/>
      <c r="JUK12" s="44"/>
      <c r="JUL12" s="31"/>
      <c r="JUM12" s="45"/>
      <c r="JUN12" s="45"/>
      <c r="JUO12" s="46"/>
      <c r="JUP12" s="47"/>
      <c r="JUQ12" s="43"/>
      <c r="JUR12" s="44"/>
      <c r="JUS12" s="31"/>
      <c r="JUT12" s="45"/>
      <c r="JUU12" s="45"/>
      <c r="JUV12" s="46"/>
      <c r="JUW12" s="47"/>
      <c r="JUX12" s="43"/>
      <c r="JUY12" s="44"/>
      <c r="JUZ12" s="31"/>
      <c r="JVA12" s="45"/>
      <c r="JVB12" s="45"/>
      <c r="JVC12" s="46"/>
      <c r="JVD12" s="47"/>
      <c r="JVE12" s="43"/>
      <c r="JVF12" s="44"/>
      <c r="JVG12" s="31"/>
      <c r="JVH12" s="45"/>
      <c r="JVI12" s="45"/>
      <c r="JVJ12" s="46"/>
      <c r="JVK12" s="47"/>
      <c r="JVL12" s="43"/>
      <c r="JVM12" s="44"/>
      <c r="JVN12" s="31"/>
      <c r="JVO12" s="45"/>
      <c r="JVP12" s="45"/>
      <c r="JVQ12" s="46"/>
      <c r="JVR12" s="47"/>
      <c r="JVS12" s="43"/>
      <c r="JVT12" s="44"/>
      <c r="JVU12" s="31"/>
      <c r="JVV12" s="45"/>
      <c r="JVW12" s="45"/>
      <c r="JVX12" s="46"/>
      <c r="JVY12" s="47"/>
      <c r="JVZ12" s="43"/>
      <c r="JWA12" s="44"/>
      <c r="JWB12" s="31"/>
      <c r="JWC12" s="45"/>
      <c r="JWD12" s="45"/>
      <c r="JWE12" s="46"/>
      <c r="JWF12" s="47"/>
      <c r="JWG12" s="43"/>
      <c r="JWH12" s="44"/>
      <c r="JWI12" s="31"/>
      <c r="JWJ12" s="45"/>
      <c r="JWK12" s="45"/>
      <c r="JWL12" s="46"/>
      <c r="JWM12" s="47"/>
      <c r="JWN12" s="43"/>
      <c r="JWO12" s="44"/>
      <c r="JWP12" s="31"/>
      <c r="JWQ12" s="45"/>
      <c r="JWR12" s="45"/>
      <c r="JWS12" s="46"/>
      <c r="JWT12" s="47"/>
      <c r="JWU12" s="43"/>
      <c r="JWV12" s="44"/>
      <c r="JWW12" s="31"/>
      <c r="JWX12" s="45"/>
      <c r="JWY12" s="45"/>
      <c r="JWZ12" s="46"/>
      <c r="JXA12" s="47"/>
      <c r="JXB12" s="43"/>
      <c r="JXC12" s="44"/>
      <c r="JXD12" s="31"/>
      <c r="JXE12" s="45"/>
      <c r="JXF12" s="45"/>
      <c r="JXG12" s="46"/>
      <c r="JXH12" s="47"/>
      <c r="JXI12" s="43"/>
      <c r="JXJ12" s="44"/>
      <c r="JXK12" s="31"/>
      <c r="JXL12" s="45"/>
      <c r="JXM12" s="45"/>
      <c r="JXN12" s="46"/>
      <c r="JXO12" s="47"/>
      <c r="JXP12" s="43"/>
      <c r="JXQ12" s="44"/>
      <c r="JXR12" s="31"/>
      <c r="JXS12" s="45"/>
      <c r="JXT12" s="45"/>
      <c r="JXU12" s="46"/>
      <c r="JXV12" s="47"/>
      <c r="JXW12" s="43"/>
      <c r="JXX12" s="44"/>
      <c r="JXY12" s="31"/>
      <c r="JXZ12" s="45"/>
      <c r="JYA12" s="45"/>
      <c r="JYB12" s="46"/>
      <c r="JYC12" s="47"/>
      <c r="JYD12" s="43"/>
      <c r="JYE12" s="44"/>
      <c r="JYF12" s="31"/>
      <c r="JYG12" s="45"/>
      <c r="JYH12" s="45"/>
      <c r="JYI12" s="46"/>
      <c r="JYJ12" s="47"/>
      <c r="JYK12" s="43"/>
      <c r="JYL12" s="44"/>
      <c r="JYM12" s="31"/>
      <c r="JYN12" s="45"/>
      <c r="JYO12" s="45"/>
      <c r="JYP12" s="46"/>
      <c r="JYQ12" s="47"/>
      <c r="JYR12" s="43"/>
      <c r="JYS12" s="44"/>
      <c r="JYT12" s="31"/>
      <c r="JYU12" s="45"/>
      <c r="JYV12" s="45"/>
      <c r="JYW12" s="46"/>
      <c r="JYX12" s="47"/>
      <c r="JYY12" s="43"/>
      <c r="JYZ12" s="44"/>
      <c r="JZA12" s="31"/>
      <c r="JZB12" s="45"/>
      <c r="JZC12" s="45"/>
      <c r="JZD12" s="46"/>
      <c r="JZE12" s="47"/>
      <c r="JZF12" s="43"/>
      <c r="JZG12" s="44"/>
      <c r="JZH12" s="31"/>
      <c r="JZI12" s="45"/>
      <c r="JZJ12" s="45"/>
      <c r="JZK12" s="46"/>
      <c r="JZL12" s="47"/>
      <c r="JZM12" s="43"/>
      <c r="JZN12" s="44"/>
      <c r="JZO12" s="31"/>
      <c r="JZP12" s="45"/>
      <c r="JZQ12" s="45"/>
      <c r="JZR12" s="46"/>
      <c r="JZS12" s="47"/>
      <c r="JZT12" s="43"/>
      <c r="JZU12" s="44"/>
      <c r="JZV12" s="31"/>
      <c r="JZW12" s="45"/>
      <c r="JZX12" s="45"/>
      <c r="JZY12" s="46"/>
      <c r="JZZ12" s="47"/>
      <c r="KAA12" s="43"/>
      <c r="KAB12" s="44"/>
      <c r="KAC12" s="31"/>
      <c r="KAD12" s="45"/>
      <c r="KAE12" s="45"/>
      <c r="KAF12" s="46"/>
      <c r="KAG12" s="47"/>
      <c r="KAH12" s="43"/>
      <c r="KAI12" s="44"/>
      <c r="KAJ12" s="31"/>
      <c r="KAK12" s="45"/>
      <c r="KAL12" s="45"/>
      <c r="KAM12" s="46"/>
      <c r="KAN12" s="47"/>
      <c r="KAO12" s="43"/>
      <c r="KAP12" s="44"/>
      <c r="KAQ12" s="31"/>
      <c r="KAR12" s="45"/>
      <c r="KAS12" s="45"/>
      <c r="KAT12" s="46"/>
      <c r="KAU12" s="47"/>
      <c r="KAV12" s="43"/>
      <c r="KAW12" s="44"/>
      <c r="KAX12" s="31"/>
      <c r="KAY12" s="45"/>
      <c r="KAZ12" s="45"/>
      <c r="KBA12" s="46"/>
      <c r="KBB12" s="47"/>
      <c r="KBC12" s="43"/>
      <c r="KBD12" s="44"/>
      <c r="KBE12" s="31"/>
      <c r="KBF12" s="45"/>
      <c r="KBG12" s="45"/>
      <c r="KBH12" s="46"/>
      <c r="KBI12" s="47"/>
      <c r="KBJ12" s="43"/>
      <c r="KBK12" s="44"/>
      <c r="KBL12" s="31"/>
      <c r="KBM12" s="45"/>
      <c r="KBN12" s="45"/>
      <c r="KBO12" s="46"/>
      <c r="KBP12" s="47"/>
      <c r="KBQ12" s="43"/>
      <c r="KBR12" s="44"/>
      <c r="KBS12" s="31"/>
      <c r="KBT12" s="45"/>
      <c r="KBU12" s="45"/>
      <c r="KBV12" s="46"/>
      <c r="KBW12" s="47"/>
      <c r="KBX12" s="43"/>
      <c r="KBY12" s="44"/>
      <c r="KBZ12" s="31"/>
      <c r="KCA12" s="45"/>
      <c r="KCB12" s="45"/>
      <c r="KCC12" s="46"/>
      <c r="KCD12" s="47"/>
      <c r="KCE12" s="43"/>
      <c r="KCF12" s="44"/>
      <c r="KCG12" s="31"/>
      <c r="KCH12" s="45"/>
      <c r="KCI12" s="45"/>
      <c r="KCJ12" s="46"/>
      <c r="KCK12" s="47"/>
      <c r="KCL12" s="43"/>
      <c r="KCM12" s="44"/>
      <c r="KCN12" s="31"/>
      <c r="KCO12" s="45"/>
      <c r="KCP12" s="45"/>
      <c r="KCQ12" s="46"/>
      <c r="KCR12" s="47"/>
      <c r="KCS12" s="43"/>
      <c r="KCT12" s="44"/>
      <c r="KCU12" s="31"/>
      <c r="KCV12" s="45"/>
      <c r="KCW12" s="45"/>
      <c r="KCX12" s="46"/>
      <c r="KCY12" s="47"/>
      <c r="KCZ12" s="43"/>
      <c r="KDA12" s="44"/>
      <c r="KDB12" s="31"/>
      <c r="KDC12" s="45"/>
      <c r="KDD12" s="45"/>
      <c r="KDE12" s="46"/>
      <c r="KDF12" s="47"/>
      <c r="KDG12" s="43"/>
      <c r="KDH12" s="44"/>
      <c r="KDI12" s="31"/>
      <c r="KDJ12" s="45"/>
      <c r="KDK12" s="45"/>
      <c r="KDL12" s="46"/>
      <c r="KDM12" s="47"/>
      <c r="KDN12" s="43"/>
      <c r="KDO12" s="44"/>
      <c r="KDP12" s="31"/>
      <c r="KDQ12" s="45"/>
      <c r="KDR12" s="45"/>
      <c r="KDS12" s="46"/>
      <c r="KDT12" s="47"/>
      <c r="KDU12" s="43"/>
      <c r="KDV12" s="44"/>
      <c r="KDW12" s="31"/>
      <c r="KDX12" s="45"/>
      <c r="KDY12" s="45"/>
      <c r="KDZ12" s="46"/>
      <c r="KEA12" s="47"/>
      <c r="KEB12" s="43"/>
      <c r="KEC12" s="44"/>
      <c r="KED12" s="31"/>
      <c r="KEE12" s="45"/>
      <c r="KEF12" s="45"/>
      <c r="KEG12" s="46"/>
      <c r="KEH12" s="47"/>
      <c r="KEI12" s="43"/>
      <c r="KEJ12" s="44"/>
      <c r="KEK12" s="31"/>
      <c r="KEL12" s="45"/>
      <c r="KEM12" s="45"/>
      <c r="KEN12" s="46"/>
      <c r="KEO12" s="47"/>
      <c r="KEP12" s="43"/>
      <c r="KEQ12" s="44"/>
      <c r="KER12" s="31"/>
      <c r="KES12" s="45"/>
      <c r="KET12" s="45"/>
      <c r="KEU12" s="46"/>
      <c r="KEV12" s="47"/>
      <c r="KEW12" s="43"/>
      <c r="KEX12" s="44"/>
      <c r="KEY12" s="31"/>
      <c r="KEZ12" s="45"/>
      <c r="KFA12" s="45"/>
      <c r="KFB12" s="46"/>
      <c r="KFC12" s="47"/>
      <c r="KFD12" s="43"/>
      <c r="KFE12" s="44"/>
      <c r="KFF12" s="31"/>
      <c r="KFG12" s="45"/>
      <c r="KFH12" s="45"/>
      <c r="KFI12" s="46"/>
      <c r="KFJ12" s="47"/>
      <c r="KFK12" s="43"/>
      <c r="KFL12" s="44"/>
      <c r="KFM12" s="31"/>
      <c r="KFN12" s="45"/>
      <c r="KFO12" s="45"/>
      <c r="KFP12" s="46"/>
      <c r="KFQ12" s="47"/>
      <c r="KFR12" s="43"/>
      <c r="KFS12" s="44"/>
      <c r="KFT12" s="31"/>
      <c r="KFU12" s="45"/>
      <c r="KFV12" s="45"/>
      <c r="KFW12" s="46"/>
      <c r="KFX12" s="47"/>
      <c r="KFY12" s="43"/>
      <c r="KFZ12" s="44"/>
      <c r="KGA12" s="31"/>
      <c r="KGB12" s="45"/>
      <c r="KGC12" s="45"/>
      <c r="KGD12" s="46"/>
      <c r="KGE12" s="47"/>
      <c r="KGF12" s="43"/>
      <c r="KGG12" s="44"/>
      <c r="KGH12" s="31"/>
      <c r="KGI12" s="45"/>
      <c r="KGJ12" s="45"/>
      <c r="KGK12" s="46"/>
      <c r="KGL12" s="47"/>
      <c r="KGM12" s="43"/>
      <c r="KGN12" s="44"/>
      <c r="KGO12" s="31"/>
      <c r="KGP12" s="45"/>
      <c r="KGQ12" s="45"/>
      <c r="KGR12" s="46"/>
      <c r="KGS12" s="47"/>
      <c r="KGT12" s="43"/>
      <c r="KGU12" s="44"/>
      <c r="KGV12" s="31"/>
      <c r="KGW12" s="45"/>
      <c r="KGX12" s="45"/>
      <c r="KGY12" s="46"/>
      <c r="KGZ12" s="47"/>
      <c r="KHA12" s="43"/>
      <c r="KHB12" s="44"/>
      <c r="KHC12" s="31"/>
      <c r="KHD12" s="45"/>
      <c r="KHE12" s="45"/>
      <c r="KHF12" s="46"/>
      <c r="KHG12" s="47"/>
      <c r="KHH12" s="43"/>
      <c r="KHI12" s="44"/>
      <c r="KHJ12" s="31"/>
      <c r="KHK12" s="45"/>
      <c r="KHL12" s="45"/>
      <c r="KHM12" s="46"/>
      <c r="KHN12" s="47"/>
      <c r="KHO12" s="43"/>
      <c r="KHP12" s="44"/>
      <c r="KHQ12" s="31"/>
      <c r="KHR12" s="45"/>
      <c r="KHS12" s="45"/>
      <c r="KHT12" s="46"/>
      <c r="KHU12" s="47"/>
      <c r="KHV12" s="43"/>
      <c r="KHW12" s="44"/>
      <c r="KHX12" s="31"/>
      <c r="KHY12" s="45"/>
      <c r="KHZ12" s="45"/>
      <c r="KIA12" s="46"/>
      <c r="KIB12" s="47"/>
      <c r="KIC12" s="43"/>
      <c r="KID12" s="44"/>
      <c r="KIE12" s="31"/>
      <c r="KIF12" s="45"/>
      <c r="KIG12" s="45"/>
      <c r="KIH12" s="46"/>
      <c r="KII12" s="47"/>
      <c r="KIJ12" s="43"/>
      <c r="KIK12" s="44"/>
      <c r="KIL12" s="31"/>
      <c r="KIM12" s="45"/>
      <c r="KIN12" s="45"/>
      <c r="KIO12" s="46"/>
      <c r="KIP12" s="47"/>
      <c r="KIQ12" s="43"/>
      <c r="KIR12" s="44"/>
      <c r="KIS12" s="31"/>
      <c r="KIT12" s="45"/>
      <c r="KIU12" s="45"/>
      <c r="KIV12" s="46"/>
      <c r="KIW12" s="47"/>
      <c r="KIX12" s="43"/>
      <c r="KIY12" s="44"/>
      <c r="KIZ12" s="31"/>
      <c r="KJA12" s="45"/>
      <c r="KJB12" s="45"/>
      <c r="KJC12" s="46"/>
      <c r="KJD12" s="47"/>
      <c r="KJE12" s="43"/>
      <c r="KJF12" s="44"/>
      <c r="KJG12" s="31"/>
      <c r="KJH12" s="45"/>
      <c r="KJI12" s="45"/>
      <c r="KJJ12" s="46"/>
      <c r="KJK12" s="47"/>
      <c r="KJL12" s="43"/>
      <c r="KJM12" s="44"/>
      <c r="KJN12" s="31"/>
      <c r="KJO12" s="45"/>
      <c r="KJP12" s="45"/>
      <c r="KJQ12" s="46"/>
      <c r="KJR12" s="47"/>
      <c r="KJS12" s="43"/>
      <c r="KJT12" s="44"/>
      <c r="KJU12" s="31"/>
      <c r="KJV12" s="45"/>
      <c r="KJW12" s="45"/>
      <c r="KJX12" s="46"/>
      <c r="KJY12" s="47"/>
      <c r="KJZ12" s="43"/>
      <c r="KKA12" s="44"/>
      <c r="KKB12" s="31"/>
      <c r="KKC12" s="45"/>
      <c r="KKD12" s="45"/>
      <c r="KKE12" s="46"/>
      <c r="KKF12" s="47"/>
      <c r="KKG12" s="43"/>
      <c r="KKH12" s="44"/>
      <c r="KKI12" s="31"/>
      <c r="KKJ12" s="45"/>
      <c r="KKK12" s="45"/>
      <c r="KKL12" s="46"/>
      <c r="KKM12" s="47"/>
      <c r="KKN12" s="43"/>
      <c r="KKO12" s="44"/>
      <c r="KKP12" s="31"/>
      <c r="KKQ12" s="45"/>
      <c r="KKR12" s="45"/>
      <c r="KKS12" s="46"/>
      <c r="KKT12" s="47"/>
      <c r="KKU12" s="43"/>
      <c r="KKV12" s="44"/>
      <c r="KKW12" s="31"/>
      <c r="KKX12" s="45"/>
      <c r="KKY12" s="45"/>
      <c r="KKZ12" s="46"/>
      <c r="KLA12" s="47"/>
      <c r="KLB12" s="43"/>
      <c r="KLC12" s="44"/>
      <c r="KLD12" s="31"/>
      <c r="KLE12" s="45"/>
      <c r="KLF12" s="45"/>
      <c r="KLG12" s="46"/>
      <c r="KLH12" s="47"/>
      <c r="KLI12" s="43"/>
      <c r="KLJ12" s="44"/>
      <c r="KLK12" s="31"/>
      <c r="KLL12" s="45"/>
      <c r="KLM12" s="45"/>
      <c r="KLN12" s="46"/>
      <c r="KLO12" s="47"/>
      <c r="KLP12" s="43"/>
      <c r="KLQ12" s="44"/>
      <c r="KLR12" s="31"/>
      <c r="KLS12" s="45"/>
      <c r="KLT12" s="45"/>
      <c r="KLU12" s="46"/>
      <c r="KLV12" s="47"/>
      <c r="KLW12" s="43"/>
      <c r="KLX12" s="44"/>
      <c r="KLY12" s="31"/>
      <c r="KLZ12" s="45"/>
      <c r="KMA12" s="45"/>
      <c r="KMB12" s="46"/>
      <c r="KMC12" s="47"/>
      <c r="KMD12" s="43"/>
      <c r="KME12" s="44"/>
      <c r="KMF12" s="31"/>
      <c r="KMG12" s="45"/>
      <c r="KMH12" s="45"/>
      <c r="KMI12" s="46"/>
      <c r="KMJ12" s="47"/>
      <c r="KMK12" s="43"/>
      <c r="KML12" s="44"/>
      <c r="KMM12" s="31"/>
      <c r="KMN12" s="45"/>
      <c r="KMO12" s="45"/>
      <c r="KMP12" s="46"/>
      <c r="KMQ12" s="47"/>
      <c r="KMR12" s="43"/>
      <c r="KMS12" s="44"/>
      <c r="KMT12" s="31"/>
      <c r="KMU12" s="45"/>
      <c r="KMV12" s="45"/>
      <c r="KMW12" s="46"/>
      <c r="KMX12" s="47"/>
      <c r="KMY12" s="43"/>
      <c r="KMZ12" s="44"/>
      <c r="KNA12" s="31"/>
      <c r="KNB12" s="45"/>
      <c r="KNC12" s="45"/>
      <c r="KND12" s="46"/>
      <c r="KNE12" s="47"/>
      <c r="KNF12" s="43"/>
      <c r="KNG12" s="44"/>
      <c r="KNH12" s="31"/>
      <c r="KNI12" s="45"/>
      <c r="KNJ12" s="45"/>
      <c r="KNK12" s="46"/>
      <c r="KNL12" s="47"/>
      <c r="KNM12" s="43"/>
      <c r="KNN12" s="44"/>
      <c r="KNO12" s="31"/>
      <c r="KNP12" s="45"/>
      <c r="KNQ12" s="45"/>
      <c r="KNR12" s="46"/>
      <c r="KNS12" s="47"/>
      <c r="KNT12" s="43"/>
      <c r="KNU12" s="44"/>
      <c r="KNV12" s="31"/>
      <c r="KNW12" s="45"/>
      <c r="KNX12" s="45"/>
      <c r="KNY12" s="46"/>
      <c r="KNZ12" s="47"/>
      <c r="KOA12" s="43"/>
      <c r="KOB12" s="44"/>
      <c r="KOC12" s="31"/>
      <c r="KOD12" s="45"/>
      <c r="KOE12" s="45"/>
      <c r="KOF12" s="46"/>
      <c r="KOG12" s="47"/>
      <c r="KOH12" s="43"/>
      <c r="KOI12" s="44"/>
      <c r="KOJ12" s="31"/>
      <c r="KOK12" s="45"/>
      <c r="KOL12" s="45"/>
      <c r="KOM12" s="46"/>
      <c r="KON12" s="47"/>
      <c r="KOO12" s="43"/>
      <c r="KOP12" s="44"/>
      <c r="KOQ12" s="31"/>
      <c r="KOR12" s="45"/>
      <c r="KOS12" s="45"/>
      <c r="KOT12" s="46"/>
      <c r="KOU12" s="47"/>
      <c r="KOV12" s="43"/>
      <c r="KOW12" s="44"/>
      <c r="KOX12" s="31"/>
      <c r="KOY12" s="45"/>
      <c r="KOZ12" s="45"/>
      <c r="KPA12" s="46"/>
      <c r="KPB12" s="47"/>
      <c r="KPC12" s="43"/>
      <c r="KPD12" s="44"/>
      <c r="KPE12" s="31"/>
      <c r="KPF12" s="45"/>
      <c r="KPG12" s="45"/>
      <c r="KPH12" s="46"/>
      <c r="KPI12" s="47"/>
      <c r="KPJ12" s="43"/>
      <c r="KPK12" s="44"/>
      <c r="KPL12" s="31"/>
      <c r="KPM12" s="45"/>
      <c r="KPN12" s="45"/>
      <c r="KPO12" s="46"/>
      <c r="KPP12" s="47"/>
      <c r="KPQ12" s="43"/>
      <c r="KPR12" s="44"/>
      <c r="KPS12" s="31"/>
      <c r="KPT12" s="45"/>
      <c r="KPU12" s="45"/>
      <c r="KPV12" s="46"/>
      <c r="KPW12" s="47"/>
      <c r="KPX12" s="43"/>
      <c r="KPY12" s="44"/>
      <c r="KPZ12" s="31"/>
      <c r="KQA12" s="45"/>
      <c r="KQB12" s="45"/>
      <c r="KQC12" s="46"/>
      <c r="KQD12" s="47"/>
      <c r="KQE12" s="43"/>
      <c r="KQF12" s="44"/>
      <c r="KQG12" s="31"/>
      <c r="KQH12" s="45"/>
      <c r="KQI12" s="45"/>
      <c r="KQJ12" s="46"/>
      <c r="KQK12" s="47"/>
      <c r="KQL12" s="43"/>
      <c r="KQM12" s="44"/>
      <c r="KQN12" s="31"/>
      <c r="KQO12" s="45"/>
      <c r="KQP12" s="45"/>
      <c r="KQQ12" s="46"/>
      <c r="KQR12" s="47"/>
      <c r="KQS12" s="43"/>
      <c r="KQT12" s="44"/>
      <c r="KQU12" s="31"/>
      <c r="KQV12" s="45"/>
      <c r="KQW12" s="45"/>
      <c r="KQX12" s="46"/>
      <c r="KQY12" s="47"/>
      <c r="KQZ12" s="43"/>
      <c r="KRA12" s="44"/>
      <c r="KRB12" s="31"/>
      <c r="KRC12" s="45"/>
      <c r="KRD12" s="45"/>
      <c r="KRE12" s="46"/>
      <c r="KRF12" s="47"/>
      <c r="KRG12" s="43"/>
      <c r="KRH12" s="44"/>
      <c r="KRI12" s="31"/>
      <c r="KRJ12" s="45"/>
      <c r="KRK12" s="45"/>
      <c r="KRL12" s="46"/>
      <c r="KRM12" s="47"/>
      <c r="KRN12" s="43"/>
      <c r="KRO12" s="44"/>
      <c r="KRP12" s="31"/>
      <c r="KRQ12" s="45"/>
      <c r="KRR12" s="45"/>
      <c r="KRS12" s="46"/>
      <c r="KRT12" s="47"/>
      <c r="KRU12" s="43"/>
      <c r="KRV12" s="44"/>
      <c r="KRW12" s="31"/>
      <c r="KRX12" s="45"/>
      <c r="KRY12" s="45"/>
      <c r="KRZ12" s="46"/>
      <c r="KSA12" s="47"/>
      <c r="KSB12" s="43"/>
      <c r="KSC12" s="44"/>
      <c r="KSD12" s="31"/>
      <c r="KSE12" s="45"/>
      <c r="KSF12" s="45"/>
      <c r="KSG12" s="46"/>
      <c r="KSH12" s="47"/>
      <c r="KSI12" s="43"/>
      <c r="KSJ12" s="44"/>
      <c r="KSK12" s="31"/>
      <c r="KSL12" s="45"/>
      <c r="KSM12" s="45"/>
      <c r="KSN12" s="46"/>
      <c r="KSO12" s="47"/>
      <c r="KSP12" s="43"/>
      <c r="KSQ12" s="44"/>
      <c r="KSR12" s="31"/>
      <c r="KSS12" s="45"/>
      <c r="KST12" s="45"/>
      <c r="KSU12" s="46"/>
      <c r="KSV12" s="47"/>
      <c r="KSW12" s="43"/>
      <c r="KSX12" s="44"/>
      <c r="KSY12" s="31"/>
      <c r="KSZ12" s="45"/>
      <c r="KTA12" s="45"/>
      <c r="KTB12" s="46"/>
      <c r="KTC12" s="47"/>
      <c r="KTD12" s="43"/>
      <c r="KTE12" s="44"/>
      <c r="KTF12" s="31"/>
      <c r="KTG12" s="45"/>
      <c r="KTH12" s="45"/>
      <c r="KTI12" s="46"/>
      <c r="KTJ12" s="47"/>
      <c r="KTK12" s="43"/>
      <c r="KTL12" s="44"/>
      <c r="KTM12" s="31"/>
      <c r="KTN12" s="45"/>
      <c r="KTO12" s="45"/>
      <c r="KTP12" s="46"/>
      <c r="KTQ12" s="47"/>
      <c r="KTR12" s="43"/>
      <c r="KTS12" s="44"/>
      <c r="KTT12" s="31"/>
      <c r="KTU12" s="45"/>
      <c r="KTV12" s="45"/>
      <c r="KTW12" s="46"/>
      <c r="KTX12" s="47"/>
      <c r="KTY12" s="43"/>
      <c r="KTZ12" s="44"/>
      <c r="KUA12" s="31"/>
      <c r="KUB12" s="45"/>
      <c r="KUC12" s="45"/>
      <c r="KUD12" s="46"/>
      <c r="KUE12" s="47"/>
      <c r="KUF12" s="43"/>
      <c r="KUG12" s="44"/>
      <c r="KUH12" s="31"/>
      <c r="KUI12" s="45"/>
      <c r="KUJ12" s="45"/>
      <c r="KUK12" s="46"/>
      <c r="KUL12" s="47"/>
      <c r="KUM12" s="43"/>
      <c r="KUN12" s="44"/>
      <c r="KUO12" s="31"/>
      <c r="KUP12" s="45"/>
      <c r="KUQ12" s="45"/>
      <c r="KUR12" s="46"/>
      <c r="KUS12" s="47"/>
      <c r="KUT12" s="43"/>
      <c r="KUU12" s="44"/>
      <c r="KUV12" s="31"/>
      <c r="KUW12" s="45"/>
      <c r="KUX12" s="45"/>
      <c r="KUY12" s="46"/>
      <c r="KUZ12" s="47"/>
      <c r="KVA12" s="43"/>
      <c r="KVB12" s="44"/>
      <c r="KVC12" s="31"/>
      <c r="KVD12" s="45"/>
      <c r="KVE12" s="45"/>
      <c r="KVF12" s="46"/>
      <c r="KVG12" s="47"/>
      <c r="KVH12" s="43"/>
      <c r="KVI12" s="44"/>
      <c r="KVJ12" s="31"/>
      <c r="KVK12" s="45"/>
      <c r="KVL12" s="45"/>
      <c r="KVM12" s="46"/>
      <c r="KVN12" s="47"/>
      <c r="KVO12" s="43"/>
      <c r="KVP12" s="44"/>
      <c r="KVQ12" s="31"/>
      <c r="KVR12" s="45"/>
      <c r="KVS12" s="45"/>
      <c r="KVT12" s="46"/>
      <c r="KVU12" s="47"/>
      <c r="KVV12" s="43"/>
      <c r="KVW12" s="44"/>
      <c r="KVX12" s="31"/>
      <c r="KVY12" s="45"/>
      <c r="KVZ12" s="45"/>
      <c r="KWA12" s="46"/>
      <c r="KWB12" s="47"/>
      <c r="KWC12" s="43"/>
      <c r="KWD12" s="44"/>
      <c r="KWE12" s="31"/>
      <c r="KWF12" s="45"/>
      <c r="KWG12" s="45"/>
      <c r="KWH12" s="46"/>
      <c r="KWI12" s="47"/>
      <c r="KWJ12" s="43"/>
      <c r="KWK12" s="44"/>
      <c r="KWL12" s="31"/>
      <c r="KWM12" s="45"/>
      <c r="KWN12" s="45"/>
      <c r="KWO12" s="46"/>
      <c r="KWP12" s="47"/>
      <c r="KWQ12" s="43"/>
      <c r="KWR12" s="44"/>
      <c r="KWS12" s="31"/>
      <c r="KWT12" s="45"/>
      <c r="KWU12" s="45"/>
      <c r="KWV12" s="46"/>
      <c r="KWW12" s="47"/>
      <c r="KWX12" s="43"/>
      <c r="KWY12" s="44"/>
      <c r="KWZ12" s="31"/>
      <c r="KXA12" s="45"/>
      <c r="KXB12" s="45"/>
      <c r="KXC12" s="46"/>
      <c r="KXD12" s="47"/>
      <c r="KXE12" s="43"/>
      <c r="KXF12" s="44"/>
      <c r="KXG12" s="31"/>
      <c r="KXH12" s="45"/>
      <c r="KXI12" s="45"/>
      <c r="KXJ12" s="46"/>
      <c r="KXK12" s="47"/>
      <c r="KXL12" s="43"/>
      <c r="KXM12" s="44"/>
      <c r="KXN12" s="31"/>
      <c r="KXO12" s="45"/>
      <c r="KXP12" s="45"/>
      <c r="KXQ12" s="46"/>
      <c r="KXR12" s="47"/>
      <c r="KXS12" s="43"/>
      <c r="KXT12" s="44"/>
      <c r="KXU12" s="31"/>
      <c r="KXV12" s="45"/>
      <c r="KXW12" s="45"/>
      <c r="KXX12" s="46"/>
      <c r="KXY12" s="47"/>
      <c r="KXZ12" s="43"/>
      <c r="KYA12" s="44"/>
      <c r="KYB12" s="31"/>
      <c r="KYC12" s="45"/>
      <c r="KYD12" s="45"/>
      <c r="KYE12" s="46"/>
      <c r="KYF12" s="47"/>
      <c r="KYG12" s="43"/>
      <c r="KYH12" s="44"/>
      <c r="KYI12" s="31"/>
      <c r="KYJ12" s="45"/>
      <c r="KYK12" s="45"/>
      <c r="KYL12" s="46"/>
      <c r="KYM12" s="47"/>
      <c r="KYN12" s="43"/>
      <c r="KYO12" s="44"/>
      <c r="KYP12" s="31"/>
      <c r="KYQ12" s="45"/>
      <c r="KYR12" s="45"/>
      <c r="KYS12" s="46"/>
      <c r="KYT12" s="47"/>
      <c r="KYU12" s="43"/>
      <c r="KYV12" s="44"/>
      <c r="KYW12" s="31"/>
      <c r="KYX12" s="45"/>
      <c r="KYY12" s="45"/>
      <c r="KYZ12" s="46"/>
      <c r="KZA12" s="47"/>
      <c r="KZB12" s="43"/>
      <c r="KZC12" s="44"/>
      <c r="KZD12" s="31"/>
      <c r="KZE12" s="45"/>
      <c r="KZF12" s="45"/>
      <c r="KZG12" s="46"/>
      <c r="KZH12" s="47"/>
      <c r="KZI12" s="43"/>
      <c r="KZJ12" s="44"/>
      <c r="KZK12" s="31"/>
      <c r="KZL12" s="45"/>
      <c r="KZM12" s="45"/>
      <c r="KZN12" s="46"/>
      <c r="KZO12" s="47"/>
      <c r="KZP12" s="43"/>
      <c r="KZQ12" s="44"/>
      <c r="KZR12" s="31"/>
      <c r="KZS12" s="45"/>
      <c r="KZT12" s="45"/>
      <c r="KZU12" s="46"/>
      <c r="KZV12" s="47"/>
      <c r="KZW12" s="43"/>
      <c r="KZX12" s="44"/>
      <c r="KZY12" s="31"/>
      <c r="KZZ12" s="45"/>
      <c r="LAA12" s="45"/>
      <c r="LAB12" s="46"/>
      <c r="LAC12" s="47"/>
      <c r="LAD12" s="43"/>
      <c r="LAE12" s="44"/>
      <c r="LAF12" s="31"/>
      <c r="LAG12" s="45"/>
      <c r="LAH12" s="45"/>
      <c r="LAI12" s="46"/>
      <c r="LAJ12" s="47"/>
      <c r="LAK12" s="43"/>
      <c r="LAL12" s="44"/>
      <c r="LAM12" s="31"/>
      <c r="LAN12" s="45"/>
      <c r="LAO12" s="45"/>
      <c r="LAP12" s="46"/>
      <c r="LAQ12" s="47"/>
      <c r="LAR12" s="43"/>
      <c r="LAS12" s="44"/>
      <c r="LAT12" s="31"/>
      <c r="LAU12" s="45"/>
      <c r="LAV12" s="45"/>
      <c r="LAW12" s="46"/>
      <c r="LAX12" s="47"/>
      <c r="LAY12" s="43"/>
      <c r="LAZ12" s="44"/>
      <c r="LBA12" s="31"/>
      <c r="LBB12" s="45"/>
      <c r="LBC12" s="45"/>
      <c r="LBD12" s="46"/>
      <c r="LBE12" s="47"/>
      <c r="LBF12" s="43"/>
      <c r="LBG12" s="44"/>
      <c r="LBH12" s="31"/>
      <c r="LBI12" s="45"/>
      <c r="LBJ12" s="45"/>
      <c r="LBK12" s="46"/>
      <c r="LBL12" s="47"/>
      <c r="LBM12" s="43"/>
      <c r="LBN12" s="44"/>
      <c r="LBO12" s="31"/>
      <c r="LBP12" s="45"/>
      <c r="LBQ12" s="45"/>
      <c r="LBR12" s="46"/>
      <c r="LBS12" s="47"/>
      <c r="LBT12" s="43"/>
      <c r="LBU12" s="44"/>
      <c r="LBV12" s="31"/>
      <c r="LBW12" s="45"/>
      <c r="LBX12" s="45"/>
      <c r="LBY12" s="46"/>
      <c r="LBZ12" s="47"/>
      <c r="LCA12" s="43"/>
      <c r="LCB12" s="44"/>
      <c r="LCC12" s="31"/>
      <c r="LCD12" s="45"/>
      <c r="LCE12" s="45"/>
      <c r="LCF12" s="46"/>
      <c r="LCG12" s="47"/>
      <c r="LCH12" s="43"/>
      <c r="LCI12" s="44"/>
      <c r="LCJ12" s="31"/>
      <c r="LCK12" s="45"/>
      <c r="LCL12" s="45"/>
      <c r="LCM12" s="46"/>
      <c r="LCN12" s="47"/>
      <c r="LCO12" s="43"/>
      <c r="LCP12" s="44"/>
      <c r="LCQ12" s="31"/>
      <c r="LCR12" s="45"/>
      <c r="LCS12" s="45"/>
      <c r="LCT12" s="46"/>
      <c r="LCU12" s="47"/>
      <c r="LCV12" s="43"/>
      <c r="LCW12" s="44"/>
      <c r="LCX12" s="31"/>
      <c r="LCY12" s="45"/>
      <c r="LCZ12" s="45"/>
      <c r="LDA12" s="46"/>
      <c r="LDB12" s="47"/>
      <c r="LDC12" s="43"/>
      <c r="LDD12" s="44"/>
      <c r="LDE12" s="31"/>
      <c r="LDF12" s="45"/>
      <c r="LDG12" s="45"/>
      <c r="LDH12" s="46"/>
      <c r="LDI12" s="47"/>
      <c r="LDJ12" s="43"/>
      <c r="LDK12" s="44"/>
      <c r="LDL12" s="31"/>
      <c r="LDM12" s="45"/>
      <c r="LDN12" s="45"/>
      <c r="LDO12" s="46"/>
      <c r="LDP12" s="47"/>
      <c r="LDQ12" s="43"/>
      <c r="LDR12" s="44"/>
      <c r="LDS12" s="31"/>
      <c r="LDT12" s="45"/>
      <c r="LDU12" s="45"/>
      <c r="LDV12" s="46"/>
      <c r="LDW12" s="47"/>
      <c r="LDX12" s="43"/>
      <c r="LDY12" s="44"/>
      <c r="LDZ12" s="31"/>
      <c r="LEA12" s="45"/>
      <c r="LEB12" s="45"/>
      <c r="LEC12" s="46"/>
      <c r="LED12" s="47"/>
      <c r="LEE12" s="43"/>
      <c r="LEF12" s="44"/>
      <c r="LEG12" s="31"/>
      <c r="LEH12" s="45"/>
      <c r="LEI12" s="45"/>
      <c r="LEJ12" s="46"/>
      <c r="LEK12" s="47"/>
      <c r="LEL12" s="43"/>
      <c r="LEM12" s="44"/>
      <c r="LEN12" s="31"/>
      <c r="LEO12" s="45"/>
      <c r="LEP12" s="45"/>
      <c r="LEQ12" s="46"/>
      <c r="LER12" s="47"/>
      <c r="LES12" s="43"/>
      <c r="LET12" s="44"/>
      <c r="LEU12" s="31"/>
      <c r="LEV12" s="45"/>
      <c r="LEW12" s="45"/>
      <c r="LEX12" s="46"/>
      <c r="LEY12" s="47"/>
      <c r="LEZ12" s="43"/>
      <c r="LFA12" s="44"/>
      <c r="LFB12" s="31"/>
      <c r="LFC12" s="45"/>
      <c r="LFD12" s="45"/>
      <c r="LFE12" s="46"/>
      <c r="LFF12" s="47"/>
      <c r="LFG12" s="43"/>
      <c r="LFH12" s="44"/>
      <c r="LFI12" s="31"/>
      <c r="LFJ12" s="45"/>
      <c r="LFK12" s="45"/>
      <c r="LFL12" s="46"/>
      <c r="LFM12" s="47"/>
      <c r="LFN12" s="43"/>
      <c r="LFO12" s="44"/>
      <c r="LFP12" s="31"/>
      <c r="LFQ12" s="45"/>
      <c r="LFR12" s="45"/>
      <c r="LFS12" s="46"/>
      <c r="LFT12" s="47"/>
      <c r="LFU12" s="43"/>
      <c r="LFV12" s="44"/>
      <c r="LFW12" s="31"/>
      <c r="LFX12" s="45"/>
      <c r="LFY12" s="45"/>
      <c r="LFZ12" s="46"/>
      <c r="LGA12" s="47"/>
      <c r="LGB12" s="43"/>
      <c r="LGC12" s="44"/>
      <c r="LGD12" s="31"/>
      <c r="LGE12" s="45"/>
      <c r="LGF12" s="45"/>
      <c r="LGG12" s="46"/>
      <c r="LGH12" s="47"/>
      <c r="LGI12" s="43"/>
      <c r="LGJ12" s="44"/>
      <c r="LGK12" s="31"/>
      <c r="LGL12" s="45"/>
      <c r="LGM12" s="45"/>
      <c r="LGN12" s="46"/>
      <c r="LGO12" s="47"/>
      <c r="LGP12" s="43"/>
      <c r="LGQ12" s="44"/>
      <c r="LGR12" s="31"/>
      <c r="LGS12" s="45"/>
      <c r="LGT12" s="45"/>
      <c r="LGU12" s="46"/>
      <c r="LGV12" s="47"/>
      <c r="LGW12" s="43"/>
      <c r="LGX12" s="44"/>
      <c r="LGY12" s="31"/>
      <c r="LGZ12" s="45"/>
      <c r="LHA12" s="45"/>
      <c r="LHB12" s="46"/>
      <c r="LHC12" s="47"/>
      <c r="LHD12" s="43"/>
      <c r="LHE12" s="44"/>
      <c r="LHF12" s="31"/>
      <c r="LHG12" s="45"/>
      <c r="LHH12" s="45"/>
      <c r="LHI12" s="46"/>
      <c r="LHJ12" s="47"/>
      <c r="LHK12" s="43"/>
      <c r="LHL12" s="44"/>
      <c r="LHM12" s="31"/>
      <c r="LHN12" s="45"/>
      <c r="LHO12" s="45"/>
      <c r="LHP12" s="46"/>
      <c r="LHQ12" s="47"/>
      <c r="LHR12" s="43"/>
      <c r="LHS12" s="44"/>
      <c r="LHT12" s="31"/>
      <c r="LHU12" s="45"/>
      <c r="LHV12" s="45"/>
      <c r="LHW12" s="46"/>
      <c r="LHX12" s="47"/>
      <c r="LHY12" s="43"/>
      <c r="LHZ12" s="44"/>
      <c r="LIA12" s="31"/>
      <c r="LIB12" s="45"/>
      <c r="LIC12" s="45"/>
      <c r="LID12" s="46"/>
      <c r="LIE12" s="47"/>
      <c r="LIF12" s="43"/>
      <c r="LIG12" s="44"/>
      <c r="LIH12" s="31"/>
      <c r="LII12" s="45"/>
      <c r="LIJ12" s="45"/>
      <c r="LIK12" s="46"/>
      <c r="LIL12" s="47"/>
      <c r="LIM12" s="43"/>
      <c r="LIN12" s="44"/>
      <c r="LIO12" s="31"/>
      <c r="LIP12" s="45"/>
      <c r="LIQ12" s="45"/>
      <c r="LIR12" s="46"/>
      <c r="LIS12" s="47"/>
      <c r="LIT12" s="43"/>
      <c r="LIU12" s="44"/>
      <c r="LIV12" s="31"/>
      <c r="LIW12" s="45"/>
      <c r="LIX12" s="45"/>
      <c r="LIY12" s="46"/>
      <c r="LIZ12" s="47"/>
      <c r="LJA12" s="43"/>
      <c r="LJB12" s="44"/>
      <c r="LJC12" s="31"/>
      <c r="LJD12" s="45"/>
      <c r="LJE12" s="45"/>
      <c r="LJF12" s="46"/>
      <c r="LJG12" s="47"/>
      <c r="LJH12" s="43"/>
      <c r="LJI12" s="44"/>
      <c r="LJJ12" s="31"/>
      <c r="LJK12" s="45"/>
      <c r="LJL12" s="45"/>
      <c r="LJM12" s="46"/>
      <c r="LJN12" s="47"/>
      <c r="LJO12" s="43"/>
      <c r="LJP12" s="44"/>
      <c r="LJQ12" s="31"/>
      <c r="LJR12" s="45"/>
      <c r="LJS12" s="45"/>
      <c r="LJT12" s="46"/>
      <c r="LJU12" s="47"/>
      <c r="LJV12" s="43"/>
      <c r="LJW12" s="44"/>
      <c r="LJX12" s="31"/>
      <c r="LJY12" s="45"/>
      <c r="LJZ12" s="45"/>
      <c r="LKA12" s="46"/>
      <c r="LKB12" s="47"/>
      <c r="LKC12" s="43"/>
      <c r="LKD12" s="44"/>
      <c r="LKE12" s="31"/>
      <c r="LKF12" s="45"/>
      <c r="LKG12" s="45"/>
      <c r="LKH12" s="46"/>
      <c r="LKI12" s="47"/>
      <c r="LKJ12" s="43"/>
      <c r="LKK12" s="44"/>
      <c r="LKL12" s="31"/>
      <c r="LKM12" s="45"/>
      <c r="LKN12" s="45"/>
      <c r="LKO12" s="46"/>
      <c r="LKP12" s="47"/>
      <c r="LKQ12" s="43"/>
      <c r="LKR12" s="44"/>
      <c r="LKS12" s="31"/>
      <c r="LKT12" s="45"/>
      <c r="LKU12" s="45"/>
      <c r="LKV12" s="46"/>
      <c r="LKW12" s="47"/>
      <c r="LKX12" s="43"/>
      <c r="LKY12" s="44"/>
      <c r="LKZ12" s="31"/>
      <c r="LLA12" s="45"/>
      <c r="LLB12" s="45"/>
      <c r="LLC12" s="46"/>
      <c r="LLD12" s="47"/>
      <c r="LLE12" s="43"/>
      <c r="LLF12" s="44"/>
      <c r="LLG12" s="31"/>
      <c r="LLH12" s="45"/>
      <c r="LLI12" s="45"/>
      <c r="LLJ12" s="46"/>
      <c r="LLK12" s="47"/>
      <c r="LLL12" s="43"/>
      <c r="LLM12" s="44"/>
      <c r="LLN12" s="31"/>
      <c r="LLO12" s="45"/>
      <c r="LLP12" s="45"/>
      <c r="LLQ12" s="46"/>
      <c r="LLR12" s="47"/>
      <c r="LLS12" s="43"/>
      <c r="LLT12" s="44"/>
      <c r="LLU12" s="31"/>
      <c r="LLV12" s="45"/>
      <c r="LLW12" s="45"/>
      <c r="LLX12" s="46"/>
      <c r="LLY12" s="47"/>
      <c r="LLZ12" s="43"/>
      <c r="LMA12" s="44"/>
      <c r="LMB12" s="31"/>
      <c r="LMC12" s="45"/>
      <c r="LMD12" s="45"/>
      <c r="LME12" s="46"/>
      <c r="LMF12" s="47"/>
      <c r="LMG12" s="43"/>
      <c r="LMH12" s="44"/>
      <c r="LMI12" s="31"/>
      <c r="LMJ12" s="45"/>
      <c r="LMK12" s="45"/>
      <c r="LML12" s="46"/>
      <c r="LMM12" s="47"/>
      <c r="LMN12" s="43"/>
      <c r="LMO12" s="44"/>
      <c r="LMP12" s="31"/>
      <c r="LMQ12" s="45"/>
      <c r="LMR12" s="45"/>
      <c r="LMS12" s="46"/>
      <c r="LMT12" s="47"/>
      <c r="LMU12" s="43"/>
      <c r="LMV12" s="44"/>
      <c r="LMW12" s="31"/>
      <c r="LMX12" s="45"/>
      <c r="LMY12" s="45"/>
      <c r="LMZ12" s="46"/>
      <c r="LNA12" s="47"/>
      <c r="LNB12" s="43"/>
      <c r="LNC12" s="44"/>
      <c r="LND12" s="31"/>
      <c r="LNE12" s="45"/>
      <c r="LNF12" s="45"/>
      <c r="LNG12" s="46"/>
      <c r="LNH12" s="47"/>
      <c r="LNI12" s="43"/>
      <c r="LNJ12" s="44"/>
      <c r="LNK12" s="31"/>
      <c r="LNL12" s="45"/>
      <c r="LNM12" s="45"/>
      <c r="LNN12" s="46"/>
      <c r="LNO12" s="47"/>
      <c r="LNP12" s="43"/>
      <c r="LNQ12" s="44"/>
      <c r="LNR12" s="31"/>
      <c r="LNS12" s="45"/>
      <c r="LNT12" s="45"/>
      <c r="LNU12" s="46"/>
      <c r="LNV12" s="47"/>
      <c r="LNW12" s="43"/>
      <c r="LNX12" s="44"/>
      <c r="LNY12" s="31"/>
      <c r="LNZ12" s="45"/>
      <c r="LOA12" s="45"/>
      <c r="LOB12" s="46"/>
      <c r="LOC12" s="47"/>
      <c r="LOD12" s="43"/>
      <c r="LOE12" s="44"/>
      <c r="LOF12" s="31"/>
      <c r="LOG12" s="45"/>
      <c r="LOH12" s="45"/>
      <c r="LOI12" s="46"/>
      <c r="LOJ12" s="47"/>
      <c r="LOK12" s="43"/>
      <c r="LOL12" s="44"/>
      <c r="LOM12" s="31"/>
      <c r="LON12" s="45"/>
      <c r="LOO12" s="45"/>
      <c r="LOP12" s="46"/>
      <c r="LOQ12" s="47"/>
      <c r="LOR12" s="43"/>
      <c r="LOS12" s="44"/>
      <c r="LOT12" s="31"/>
      <c r="LOU12" s="45"/>
      <c r="LOV12" s="45"/>
      <c r="LOW12" s="46"/>
      <c r="LOX12" s="47"/>
      <c r="LOY12" s="43"/>
      <c r="LOZ12" s="44"/>
      <c r="LPA12" s="31"/>
      <c r="LPB12" s="45"/>
      <c r="LPC12" s="45"/>
      <c r="LPD12" s="46"/>
      <c r="LPE12" s="47"/>
      <c r="LPF12" s="43"/>
      <c r="LPG12" s="44"/>
      <c r="LPH12" s="31"/>
      <c r="LPI12" s="45"/>
      <c r="LPJ12" s="45"/>
      <c r="LPK12" s="46"/>
      <c r="LPL12" s="47"/>
      <c r="LPM12" s="43"/>
      <c r="LPN12" s="44"/>
      <c r="LPO12" s="31"/>
      <c r="LPP12" s="45"/>
      <c r="LPQ12" s="45"/>
      <c r="LPR12" s="46"/>
      <c r="LPS12" s="47"/>
      <c r="LPT12" s="43"/>
      <c r="LPU12" s="44"/>
      <c r="LPV12" s="31"/>
      <c r="LPW12" s="45"/>
      <c r="LPX12" s="45"/>
      <c r="LPY12" s="46"/>
      <c r="LPZ12" s="47"/>
      <c r="LQA12" s="43"/>
      <c r="LQB12" s="44"/>
      <c r="LQC12" s="31"/>
      <c r="LQD12" s="45"/>
      <c r="LQE12" s="45"/>
      <c r="LQF12" s="46"/>
      <c r="LQG12" s="47"/>
      <c r="LQH12" s="43"/>
      <c r="LQI12" s="44"/>
      <c r="LQJ12" s="31"/>
      <c r="LQK12" s="45"/>
      <c r="LQL12" s="45"/>
      <c r="LQM12" s="46"/>
      <c r="LQN12" s="47"/>
      <c r="LQO12" s="43"/>
      <c r="LQP12" s="44"/>
      <c r="LQQ12" s="31"/>
      <c r="LQR12" s="45"/>
      <c r="LQS12" s="45"/>
      <c r="LQT12" s="46"/>
      <c r="LQU12" s="47"/>
      <c r="LQV12" s="43"/>
      <c r="LQW12" s="44"/>
      <c r="LQX12" s="31"/>
      <c r="LQY12" s="45"/>
      <c r="LQZ12" s="45"/>
      <c r="LRA12" s="46"/>
      <c r="LRB12" s="47"/>
      <c r="LRC12" s="43"/>
      <c r="LRD12" s="44"/>
      <c r="LRE12" s="31"/>
      <c r="LRF12" s="45"/>
      <c r="LRG12" s="45"/>
      <c r="LRH12" s="46"/>
      <c r="LRI12" s="47"/>
      <c r="LRJ12" s="43"/>
      <c r="LRK12" s="44"/>
      <c r="LRL12" s="31"/>
      <c r="LRM12" s="45"/>
      <c r="LRN12" s="45"/>
      <c r="LRO12" s="46"/>
      <c r="LRP12" s="47"/>
      <c r="LRQ12" s="43"/>
      <c r="LRR12" s="44"/>
      <c r="LRS12" s="31"/>
      <c r="LRT12" s="45"/>
      <c r="LRU12" s="45"/>
      <c r="LRV12" s="46"/>
      <c r="LRW12" s="47"/>
      <c r="LRX12" s="43"/>
      <c r="LRY12" s="44"/>
      <c r="LRZ12" s="31"/>
      <c r="LSA12" s="45"/>
      <c r="LSB12" s="45"/>
      <c r="LSC12" s="46"/>
      <c r="LSD12" s="47"/>
      <c r="LSE12" s="43"/>
      <c r="LSF12" s="44"/>
      <c r="LSG12" s="31"/>
      <c r="LSH12" s="45"/>
      <c r="LSI12" s="45"/>
      <c r="LSJ12" s="46"/>
      <c r="LSK12" s="47"/>
      <c r="LSL12" s="43"/>
      <c r="LSM12" s="44"/>
      <c r="LSN12" s="31"/>
      <c r="LSO12" s="45"/>
      <c r="LSP12" s="45"/>
      <c r="LSQ12" s="46"/>
      <c r="LSR12" s="47"/>
      <c r="LSS12" s="43"/>
      <c r="LST12" s="44"/>
      <c r="LSU12" s="31"/>
      <c r="LSV12" s="45"/>
      <c r="LSW12" s="45"/>
      <c r="LSX12" s="46"/>
      <c r="LSY12" s="47"/>
      <c r="LSZ12" s="43"/>
      <c r="LTA12" s="44"/>
      <c r="LTB12" s="31"/>
      <c r="LTC12" s="45"/>
      <c r="LTD12" s="45"/>
      <c r="LTE12" s="46"/>
      <c r="LTF12" s="47"/>
      <c r="LTG12" s="43"/>
      <c r="LTH12" s="44"/>
      <c r="LTI12" s="31"/>
      <c r="LTJ12" s="45"/>
      <c r="LTK12" s="45"/>
      <c r="LTL12" s="46"/>
      <c r="LTM12" s="47"/>
      <c r="LTN12" s="43"/>
      <c r="LTO12" s="44"/>
      <c r="LTP12" s="31"/>
      <c r="LTQ12" s="45"/>
      <c r="LTR12" s="45"/>
      <c r="LTS12" s="46"/>
      <c r="LTT12" s="47"/>
      <c r="LTU12" s="43"/>
      <c r="LTV12" s="44"/>
      <c r="LTW12" s="31"/>
      <c r="LTX12" s="45"/>
      <c r="LTY12" s="45"/>
      <c r="LTZ12" s="46"/>
      <c r="LUA12" s="47"/>
      <c r="LUB12" s="43"/>
      <c r="LUC12" s="44"/>
      <c r="LUD12" s="31"/>
      <c r="LUE12" s="45"/>
      <c r="LUF12" s="45"/>
      <c r="LUG12" s="46"/>
      <c r="LUH12" s="47"/>
      <c r="LUI12" s="43"/>
      <c r="LUJ12" s="44"/>
      <c r="LUK12" s="31"/>
      <c r="LUL12" s="45"/>
      <c r="LUM12" s="45"/>
      <c r="LUN12" s="46"/>
      <c r="LUO12" s="47"/>
      <c r="LUP12" s="43"/>
      <c r="LUQ12" s="44"/>
      <c r="LUR12" s="31"/>
      <c r="LUS12" s="45"/>
      <c r="LUT12" s="45"/>
      <c r="LUU12" s="46"/>
      <c r="LUV12" s="47"/>
      <c r="LUW12" s="43"/>
      <c r="LUX12" s="44"/>
      <c r="LUY12" s="31"/>
      <c r="LUZ12" s="45"/>
      <c r="LVA12" s="45"/>
      <c r="LVB12" s="46"/>
      <c r="LVC12" s="47"/>
      <c r="LVD12" s="43"/>
      <c r="LVE12" s="44"/>
      <c r="LVF12" s="31"/>
      <c r="LVG12" s="45"/>
      <c r="LVH12" s="45"/>
      <c r="LVI12" s="46"/>
      <c r="LVJ12" s="47"/>
      <c r="LVK12" s="43"/>
      <c r="LVL12" s="44"/>
      <c r="LVM12" s="31"/>
      <c r="LVN12" s="45"/>
      <c r="LVO12" s="45"/>
      <c r="LVP12" s="46"/>
      <c r="LVQ12" s="47"/>
      <c r="LVR12" s="43"/>
      <c r="LVS12" s="44"/>
      <c r="LVT12" s="31"/>
      <c r="LVU12" s="45"/>
      <c r="LVV12" s="45"/>
      <c r="LVW12" s="46"/>
      <c r="LVX12" s="47"/>
      <c r="LVY12" s="43"/>
      <c r="LVZ12" s="44"/>
      <c r="LWA12" s="31"/>
      <c r="LWB12" s="45"/>
      <c r="LWC12" s="45"/>
      <c r="LWD12" s="46"/>
      <c r="LWE12" s="47"/>
      <c r="LWF12" s="43"/>
      <c r="LWG12" s="44"/>
      <c r="LWH12" s="31"/>
      <c r="LWI12" s="45"/>
      <c r="LWJ12" s="45"/>
      <c r="LWK12" s="46"/>
      <c r="LWL12" s="47"/>
      <c r="LWM12" s="43"/>
      <c r="LWN12" s="44"/>
      <c r="LWO12" s="31"/>
      <c r="LWP12" s="45"/>
      <c r="LWQ12" s="45"/>
      <c r="LWR12" s="46"/>
      <c r="LWS12" s="47"/>
      <c r="LWT12" s="43"/>
      <c r="LWU12" s="44"/>
      <c r="LWV12" s="31"/>
      <c r="LWW12" s="45"/>
      <c r="LWX12" s="45"/>
      <c r="LWY12" s="46"/>
      <c r="LWZ12" s="47"/>
      <c r="LXA12" s="43"/>
      <c r="LXB12" s="44"/>
      <c r="LXC12" s="31"/>
      <c r="LXD12" s="45"/>
      <c r="LXE12" s="45"/>
      <c r="LXF12" s="46"/>
      <c r="LXG12" s="47"/>
      <c r="LXH12" s="43"/>
      <c r="LXI12" s="44"/>
      <c r="LXJ12" s="31"/>
      <c r="LXK12" s="45"/>
      <c r="LXL12" s="45"/>
      <c r="LXM12" s="46"/>
      <c r="LXN12" s="47"/>
      <c r="LXO12" s="43"/>
      <c r="LXP12" s="44"/>
      <c r="LXQ12" s="31"/>
      <c r="LXR12" s="45"/>
      <c r="LXS12" s="45"/>
      <c r="LXT12" s="46"/>
      <c r="LXU12" s="47"/>
      <c r="LXV12" s="43"/>
      <c r="LXW12" s="44"/>
      <c r="LXX12" s="31"/>
      <c r="LXY12" s="45"/>
      <c r="LXZ12" s="45"/>
      <c r="LYA12" s="46"/>
      <c r="LYB12" s="47"/>
      <c r="LYC12" s="43"/>
      <c r="LYD12" s="44"/>
      <c r="LYE12" s="31"/>
      <c r="LYF12" s="45"/>
      <c r="LYG12" s="45"/>
      <c r="LYH12" s="46"/>
      <c r="LYI12" s="47"/>
      <c r="LYJ12" s="43"/>
      <c r="LYK12" s="44"/>
      <c r="LYL12" s="31"/>
      <c r="LYM12" s="45"/>
      <c r="LYN12" s="45"/>
      <c r="LYO12" s="46"/>
      <c r="LYP12" s="47"/>
      <c r="LYQ12" s="43"/>
      <c r="LYR12" s="44"/>
      <c r="LYS12" s="31"/>
      <c r="LYT12" s="45"/>
      <c r="LYU12" s="45"/>
      <c r="LYV12" s="46"/>
      <c r="LYW12" s="47"/>
      <c r="LYX12" s="43"/>
      <c r="LYY12" s="44"/>
      <c r="LYZ12" s="31"/>
      <c r="LZA12" s="45"/>
      <c r="LZB12" s="45"/>
      <c r="LZC12" s="46"/>
      <c r="LZD12" s="47"/>
      <c r="LZE12" s="43"/>
      <c r="LZF12" s="44"/>
      <c r="LZG12" s="31"/>
      <c r="LZH12" s="45"/>
      <c r="LZI12" s="45"/>
      <c r="LZJ12" s="46"/>
      <c r="LZK12" s="47"/>
      <c r="LZL12" s="43"/>
      <c r="LZM12" s="44"/>
      <c r="LZN12" s="31"/>
      <c r="LZO12" s="45"/>
      <c r="LZP12" s="45"/>
      <c r="LZQ12" s="46"/>
      <c r="LZR12" s="47"/>
      <c r="LZS12" s="43"/>
      <c r="LZT12" s="44"/>
      <c r="LZU12" s="31"/>
      <c r="LZV12" s="45"/>
      <c r="LZW12" s="45"/>
      <c r="LZX12" s="46"/>
      <c r="LZY12" s="47"/>
      <c r="LZZ12" s="43"/>
      <c r="MAA12" s="44"/>
      <c r="MAB12" s="31"/>
      <c r="MAC12" s="45"/>
      <c r="MAD12" s="45"/>
      <c r="MAE12" s="46"/>
      <c r="MAF12" s="47"/>
      <c r="MAG12" s="43"/>
      <c r="MAH12" s="44"/>
      <c r="MAI12" s="31"/>
      <c r="MAJ12" s="45"/>
      <c r="MAK12" s="45"/>
      <c r="MAL12" s="46"/>
      <c r="MAM12" s="47"/>
      <c r="MAN12" s="43"/>
      <c r="MAO12" s="44"/>
      <c r="MAP12" s="31"/>
      <c r="MAQ12" s="45"/>
      <c r="MAR12" s="45"/>
      <c r="MAS12" s="46"/>
      <c r="MAT12" s="47"/>
      <c r="MAU12" s="43"/>
      <c r="MAV12" s="44"/>
      <c r="MAW12" s="31"/>
      <c r="MAX12" s="45"/>
      <c r="MAY12" s="45"/>
      <c r="MAZ12" s="46"/>
      <c r="MBA12" s="47"/>
      <c r="MBB12" s="43"/>
      <c r="MBC12" s="44"/>
      <c r="MBD12" s="31"/>
      <c r="MBE12" s="45"/>
      <c r="MBF12" s="45"/>
      <c r="MBG12" s="46"/>
      <c r="MBH12" s="47"/>
      <c r="MBI12" s="43"/>
      <c r="MBJ12" s="44"/>
      <c r="MBK12" s="31"/>
      <c r="MBL12" s="45"/>
      <c r="MBM12" s="45"/>
      <c r="MBN12" s="46"/>
      <c r="MBO12" s="47"/>
      <c r="MBP12" s="43"/>
      <c r="MBQ12" s="44"/>
      <c r="MBR12" s="31"/>
      <c r="MBS12" s="45"/>
      <c r="MBT12" s="45"/>
      <c r="MBU12" s="46"/>
      <c r="MBV12" s="47"/>
      <c r="MBW12" s="43"/>
      <c r="MBX12" s="44"/>
      <c r="MBY12" s="31"/>
      <c r="MBZ12" s="45"/>
      <c r="MCA12" s="45"/>
      <c r="MCB12" s="46"/>
      <c r="MCC12" s="47"/>
      <c r="MCD12" s="43"/>
      <c r="MCE12" s="44"/>
      <c r="MCF12" s="31"/>
      <c r="MCG12" s="45"/>
      <c r="MCH12" s="45"/>
      <c r="MCI12" s="46"/>
      <c r="MCJ12" s="47"/>
      <c r="MCK12" s="43"/>
      <c r="MCL12" s="44"/>
      <c r="MCM12" s="31"/>
      <c r="MCN12" s="45"/>
      <c r="MCO12" s="45"/>
      <c r="MCP12" s="46"/>
      <c r="MCQ12" s="47"/>
      <c r="MCR12" s="43"/>
      <c r="MCS12" s="44"/>
      <c r="MCT12" s="31"/>
      <c r="MCU12" s="45"/>
      <c r="MCV12" s="45"/>
      <c r="MCW12" s="46"/>
      <c r="MCX12" s="47"/>
      <c r="MCY12" s="43"/>
      <c r="MCZ12" s="44"/>
      <c r="MDA12" s="31"/>
      <c r="MDB12" s="45"/>
      <c r="MDC12" s="45"/>
      <c r="MDD12" s="46"/>
      <c r="MDE12" s="47"/>
      <c r="MDF12" s="43"/>
      <c r="MDG12" s="44"/>
      <c r="MDH12" s="31"/>
      <c r="MDI12" s="45"/>
      <c r="MDJ12" s="45"/>
      <c r="MDK12" s="46"/>
      <c r="MDL12" s="47"/>
      <c r="MDM12" s="43"/>
      <c r="MDN12" s="44"/>
      <c r="MDO12" s="31"/>
      <c r="MDP12" s="45"/>
      <c r="MDQ12" s="45"/>
      <c r="MDR12" s="46"/>
      <c r="MDS12" s="47"/>
      <c r="MDT12" s="43"/>
      <c r="MDU12" s="44"/>
      <c r="MDV12" s="31"/>
      <c r="MDW12" s="45"/>
      <c r="MDX12" s="45"/>
      <c r="MDY12" s="46"/>
      <c r="MDZ12" s="47"/>
      <c r="MEA12" s="43"/>
      <c r="MEB12" s="44"/>
      <c r="MEC12" s="31"/>
      <c r="MED12" s="45"/>
      <c r="MEE12" s="45"/>
      <c r="MEF12" s="46"/>
      <c r="MEG12" s="47"/>
      <c r="MEH12" s="43"/>
      <c r="MEI12" s="44"/>
      <c r="MEJ12" s="31"/>
      <c r="MEK12" s="45"/>
      <c r="MEL12" s="45"/>
      <c r="MEM12" s="46"/>
      <c r="MEN12" s="47"/>
      <c r="MEO12" s="43"/>
      <c r="MEP12" s="44"/>
      <c r="MEQ12" s="31"/>
      <c r="MER12" s="45"/>
      <c r="MES12" s="45"/>
      <c r="MET12" s="46"/>
      <c r="MEU12" s="47"/>
      <c r="MEV12" s="43"/>
      <c r="MEW12" s="44"/>
      <c r="MEX12" s="31"/>
      <c r="MEY12" s="45"/>
      <c r="MEZ12" s="45"/>
      <c r="MFA12" s="46"/>
      <c r="MFB12" s="47"/>
      <c r="MFC12" s="43"/>
      <c r="MFD12" s="44"/>
      <c r="MFE12" s="31"/>
      <c r="MFF12" s="45"/>
      <c r="MFG12" s="45"/>
      <c r="MFH12" s="46"/>
      <c r="MFI12" s="47"/>
      <c r="MFJ12" s="43"/>
      <c r="MFK12" s="44"/>
      <c r="MFL12" s="31"/>
      <c r="MFM12" s="45"/>
      <c r="MFN12" s="45"/>
      <c r="MFO12" s="46"/>
      <c r="MFP12" s="47"/>
      <c r="MFQ12" s="43"/>
      <c r="MFR12" s="44"/>
      <c r="MFS12" s="31"/>
      <c r="MFT12" s="45"/>
      <c r="MFU12" s="45"/>
      <c r="MFV12" s="46"/>
      <c r="MFW12" s="47"/>
      <c r="MFX12" s="43"/>
      <c r="MFY12" s="44"/>
      <c r="MFZ12" s="31"/>
      <c r="MGA12" s="45"/>
      <c r="MGB12" s="45"/>
      <c r="MGC12" s="46"/>
      <c r="MGD12" s="47"/>
      <c r="MGE12" s="43"/>
      <c r="MGF12" s="44"/>
      <c r="MGG12" s="31"/>
      <c r="MGH12" s="45"/>
      <c r="MGI12" s="45"/>
      <c r="MGJ12" s="46"/>
      <c r="MGK12" s="47"/>
      <c r="MGL12" s="43"/>
      <c r="MGM12" s="44"/>
      <c r="MGN12" s="31"/>
      <c r="MGO12" s="45"/>
      <c r="MGP12" s="45"/>
      <c r="MGQ12" s="46"/>
      <c r="MGR12" s="47"/>
      <c r="MGS12" s="43"/>
      <c r="MGT12" s="44"/>
      <c r="MGU12" s="31"/>
      <c r="MGV12" s="45"/>
      <c r="MGW12" s="45"/>
      <c r="MGX12" s="46"/>
      <c r="MGY12" s="47"/>
      <c r="MGZ12" s="43"/>
      <c r="MHA12" s="44"/>
      <c r="MHB12" s="31"/>
      <c r="MHC12" s="45"/>
      <c r="MHD12" s="45"/>
      <c r="MHE12" s="46"/>
      <c r="MHF12" s="47"/>
      <c r="MHG12" s="43"/>
      <c r="MHH12" s="44"/>
      <c r="MHI12" s="31"/>
      <c r="MHJ12" s="45"/>
      <c r="MHK12" s="45"/>
      <c r="MHL12" s="46"/>
      <c r="MHM12" s="47"/>
      <c r="MHN12" s="43"/>
      <c r="MHO12" s="44"/>
      <c r="MHP12" s="31"/>
      <c r="MHQ12" s="45"/>
      <c r="MHR12" s="45"/>
      <c r="MHS12" s="46"/>
      <c r="MHT12" s="47"/>
      <c r="MHU12" s="43"/>
      <c r="MHV12" s="44"/>
      <c r="MHW12" s="31"/>
      <c r="MHX12" s="45"/>
      <c r="MHY12" s="45"/>
      <c r="MHZ12" s="46"/>
      <c r="MIA12" s="47"/>
      <c r="MIB12" s="43"/>
      <c r="MIC12" s="44"/>
      <c r="MID12" s="31"/>
      <c r="MIE12" s="45"/>
      <c r="MIF12" s="45"/>
      <c r="MIG12" s="46"/>
      <c r="MIH12" s="47"/>
      <c r="MII12" s="43"/>
      <c r="MIJ12" s="44"/>
      <c r="MIK12" s="31"/>
      <c r="MIL12" s="45"/>
      <c r="MIM12" s="45"/>
      <c r="MIN12" s="46"/>
      <c r="MIO12" s="47"/>
      <c r="MIP12" s="43"/>
      <c r="MIQ12" s="44"/>
      <c r="MIR12" s="31"/>
      <c r="MIS12" s="45"/>
      <c r="MIT12" s="45"/>
      <c r="MIU12" s="46"/>
      <c r="MIV12" s="47"/>
      <c r="MIW12" s="43"/>
      <c r="MIX12" s="44"/>
      <c r="MIY12" s="31"/>
      <c r="MIZ12" s="45"/>
      <c r="MJA12" s="45"/>
      <c r="MJB12" s="46"/>
      <c r="MJC12" s="47"/>
      <c r="MJD12" s="43"/>
      <c r="MJE12" s="44"/>
      <c r="MJF12" s="31"/>
      <c r="MJG12" s="45"/>
      <c r="MJH12" s="45"/>
      <c r="MJI12" s="46"/>
      <c r="MJJ12" s="47"/>
      <c r="MJK12" s="43"/>
      <c r="MJL12" s="44"/>
      <c r="MJM12" s="31"/>
      <c r="MJN12" s="45"/>
      <c r="MJO12" s="45"/>
      <c r="MJP12" s="46"/>
      <c r="MJQ12" s="47"/>
      <c r="MJR12" s="43"/>
      <c r="MJS12" s="44"/>
      <c r="MJT12" s="31"/>
      <c r="MJU12" s="45"/>
      <c r="MJV12" s="45"/>
      <c r="MJW12" s="46"/>
      <c r="MJX12" s="47"/>
      <c r="MJY12" s="43"/>
      <c r="MJZ12" s="44"/>
      <c r="MKA12" s="31"/>
      <c r="MKB12" s="45"/>
      <c r="MKC12" s="45"/>
      <c r="MKD12" s="46"/>
      <c r="MKE12" s="47"/>
      <c r="MKF12" s="43"/>
      <c r="MKG12" s="44"/>
      <c r="MKH12" s="31"/>
      <c r="MKI12" s="45"/>
      <c r="MKJ12" s="45"/>
      <c r="MKK12" s="46"/>
      <c r="MKL12" s="47"/>
      <c r="MKM12" s="43"/>
      <c r="MKN12" s="44"/>
      <c r="MKO12" s="31"/>
      <c r="MKP12" s="45"/>
      <c r="MKQ12" s="45"/>
      <c r="MKR12" s="46"/>
      <c r="MKS12" s="47"/>
      <c r="MKT12" s="43"/>
      <c r="MKU12" s="44"/>
      <c r="MKV12" s="31"/>
      <c r="MKW12" s="45"/>
      <c r="MKX12" s="45"/>
      <c r="MKY12" s="46"/>
      <c r="MKZ12" s="47"/>
      <c r="MLA12" s="43"/>
      <c r="MLB12" s="44"/>
      <c r="MLC12" s="31"/>
      <c r="MLD12" s="45"/>
      <c r="MLE12" s="45"/>
      <c r="MLF12" s="46"/>
      <c r="MLG12" s="47"/>
      <c r="MLH12" s="43"/>
      <c r="MLI12" s="44"/>
      <c r="MLJ12" s="31"/>
      <c r="MLK12" s="45"/>
      <c r="MLL12" s="45"/>
      <c r="MLM12" s="46"/>
      <c r="MLN12" s="47"/>
      <c r="MLO12" s="43"/>
      <c r="MLP12" s="44"/>
      <c r="MLQ12" s="31"/>
      <c r="MLR12" s="45"/>
      <c r="MLS12" s="45"/>
      <c r="MLT12" s="46"/>
      <c r="MLU12" s="47"/>
      <c r="MLV12" s="43"/>
      <c r="MLW12" s="44"/>
      <c r="MLX12" s="31"/>
      <c r="MLY12" s="45"/>
      <c r="MLZ12" s="45"/>
      <c r="MMA12" s="46"/>
      <c r="MMB12" s="47"/>
      <c r="MMC12" s="43"/>
      <c r="MMD12" s="44"/>
      <c r="MME12" s="31"/>
      <c r="MMF12" s="45"/>
      <c r="MMG12" s="45"/>
      <c r="MMH12" s="46"/>
      <c r="MMI12" s="47"/>
      <c r="MMJ12" s="43"/>
      <c r="MMK12" s="44"/>
      <c r="MML12" s="31"/>
      <c r="MMM12" s="45"/>
      <c r="MMN12" s="45"/>
      <c r="MMO12" s="46"/>
      <c r="MMP12" s="47"/>
      <c r="MMQ12" s="43"/>
      <c r="MMR12" s="44"/>
      <c r="MMS12" s="31"/>
      <c r="MMT12" s="45"/>
      <c r="MMU12" s="45"/>
      <c r="MMV12" s="46"/>
      <c r="MMW12" s="47"/>
      <c r="MMX12" s="43"/>
      <c r="MMY12" s="44"/>
      <c r="MMZ12" s="31"/>
      <c r="MNA12" s="45"/>
      <c r="MNB12" s="45"/>
      <c r="MNC12" s="46"/>
      <c r="MND12" s="47"/>
      <c r="MNE12" s="43"/>
      <c r="MNF12" s="44"/>
      <c r="MNG12" s="31"/>
      <c r="MNH12" s="45"/>
      <c r="MNI12" s="45"/>
      <c r="MNJ12" s="46"/>
      <c r="MNK12" s="47"/>
      <c r="MNL12" s="43"/>
      <c r="MNM12" s="44"/>
      <c r="MNN12" s="31"/>
      <c r="MNO12" s="45"/>
      <c r="MNP12" s="45"/>
      <c r="MNQ12" s="46"/>
      <c r="MNR12" s="47"/>
      <c r="MNS12" s="43"/>
      <c r="MNT12" s="44"/>
      <c r="MNU12" s="31"/>
      <c r="MNV12" s="45"/>
      <c r="MNW12" s="45"/>
      <c r="MNX12" s="46"/>
      <c r="MNY12" s="47"/>
      <c r="MNZ12" s="43"/>
      <c r="MOA12" s="44"/>
      <c r="MOB12" s="31"/>
      <c r="MOC12" s="45"/>
      <c r="MOD12" s="45"/>
      <c r="MOE12" s="46"/>
      <c r="MOF12" s="47"/>
      <c r="MOG12" s="43"/>
      <c r="MOH12" s="44"/>
      <c r="MOI12" s="31"/>
      <c r="MOJ12" s="45"/>
      <c r="MOK12" s="45"/>
      <c r="MOL12" s="46"/>
      <c r="MOM12" s="47"/>
      <c r="MON12" s="43"/>
      <c r="MOO12" s="44"/>
      <c r="MOP12" s="31"/>
      <c r="MOQ12" s="45"/>
      <c r="MOR12" s="45"/>
      <c r="MOS12" s="46"/>
      <c r="MOT12" s="47"/>
      <c r="MOU12" s="43"/>
      <c r="MOV12" s="44"/>
      <c r="MOW12" s="31"/>
      <c r="MOX12" s="45"/>
      <c r="MOY12" s="45"/>
      <c r="MOZ12" s="46"/>
      <c r="MPA12" s="47"/>
      <c r="MPB12" s="43"/>
      <c r="MPC12" s="44"/>
      <c r="MPD12" s="31"/>
      <c r="MPE12" s="45"/>
      <c r="MPF12" s="45"/>
      <c r="MPG12" s="46"/>
      <c r="MPH12" s="47"/>
      <c r="MPI12" s="43"/>
      <c r="MPJ12" s="44"/>
      <c r="MPK12" s="31"/>
      <c r="MPL12" s="45"/>
      <c r="MPM12" s="45"/>
      <c r="MPN12" s="46"/>
      <c r="MPO12" s="47"/>
      <c r="MPP12" s="43"/>
      <c r="MPQ12" s="44"/>
      <c r="MPR12" s="31"/>
      <c r="MPS12" s="45"/>
      <c r="MPT12" s="45"/>
      <c r="MPU12" s="46"/>
      <c r="MPV12" s="47"/>
      <c r="MPW12" s="43"/>
      <c r="MPX12" s="44"/>
      <c r="MPY12" s="31"/>
      <c r="MPZ12" s="45"/>
      <c r="MQA12" s="45"/>
      <c r="MQB12" s="46"/>
      <c r="MQC12" s="47"/>
      <c r="MQD12" s="43"/>
      <c r="MQE12" s="44"/>
      <c r="MQF12" s="31"/>
      <c r="MQG12" s="45"/>
      <c r="MQH12" s="45"/>
      <c r="MQI12" s="46"/>
      <c r="MQJ12" s="47"/>
      <c r="MQK12" s="43"/>
      <c r="MQL12" s="44"/>
      <c r="MQM12" s="31"/>
      <c r="MQN12" s="45"/>
      <c r="MQO12" s="45"/>
      <c r="MQP12" s="46"/>
      <c r="MQQ12" s="47"/>
      <c r="MQR12" s="43"/>
      <c r="MQS12" s="44"/>
      <c r="MQT12" s="31"/>
      <c r="MQU12" s="45"/>
      <c r="MQV12" s="45"/>
      <c r="MQW12" s="46"/>
      <c r="MQX12" s="47"/>
      <c r="MQY12" s="43"/>
      <c r="MQZ12" s="44"/>
      <c r="MRA12" s="31"/>
      <c r="MRB12" s="45"/>
      <c r="MRC12" s="45"/>
      <c r="MRD12" s="46"/>
      <c r="MRE12" s="47"/>
      <c r="MRF12" s="43"/>
      <c r="MRG12" s="44"/>
      <c r="MRH12" s="31"/>
      <c r="MRI12" s="45"/>
      <c r="MRJ12" s="45"/>
      <c r="MRK12" s="46"/>
      <c r="MRL12" s="47"/>
      <c r="MRM12" s="43"/>
      <c r="MRN12" s="44"/>
      <c r="MRO12" s="31"/>
      <c r="MRP12" s="45"/>
      <c r="MRQ12" s="45"/>
      <c r="MRR12" s="46"/>
      <c r="MRS12" s="47"/>
      <c r="MRT12" s="43"/>
      <c r="MRU12" s="44"/>
      <c r="MRV12" s="31"/>
      <c r="MRW12" s="45"/>
      <c r="MRX12" s="45"/>
      <c r="MRY12" s="46"/>
      <c r="MRZ12" s="47"/>
      <c r="MSA12" s="43"/>
      <c r="MSB12" s="44"/>
      <c r="MSC12" s="31"/>
      <c r="MSD12" s="45"/>
      <c r="MSE12" s="45"/>
      <c r="MSF12" s="46"/>
      <c r="MSG12" s="47"/>
      <c r="MSH12" s="43"/>
      <c r="MSI12" s="44"/>
      <c r="MSJ12" s="31"/>
      <c r="MSK12" s="45"/>
      <c r="MSL12" s="45"/>
      <c r="MSM12" s="46"/>
      <c r="MSN12" s="47"/>
      <c r="MSO12" s="43"/>
      <c r="MSP12" s="44"/>
      <c r="MSQ12" s="31"/>
      <c r="MSR12" s="45"/>
      <c r="MSS12" s="45"/>
      <c r="MST12" s="46"/>
      <c r="MSU12" s="47"/>
      <c r="MSV12" s="43"/>
      <c r="MSW12" s="44"/>
      <c r="MSX12" s="31"/>
      <c r="MSY12" s="45"/>
      <c r="MSZ12" s="45"/>
      <c r="MTA12" s="46"/>
      <c r="MTB12" s="47"/>
      <c r="MTC12" s="43"/>
      <c r="MTD12" s="44"/>
      <c r="MTE12" s="31"/>
      <c r="MTF12" s="45"/>
      <c r="MTG12" s="45"/>
      <c r="MTH12" s="46"/>
      <c r="MTI12" s="47"/>
      <c r="MTJ12" s="43"/>
      <c r="MTK12" s="44"/>
      <c r="MTL12" s="31"/>
      <c r="MTM12" s="45"/>
      <c r="MTN12" s="45"/>
      <c r="MTO12" s="46"/>
      <c r="MTP12" s="47"/>
      <c r="MTQ12" s="43"/>
      <c r="MTR12" s="44"/>
      <c r="MTS12" s="31"/>
      <c r="MTT12" s="45"/>
      <c r="MTU12" s="45"/>
      <c r="MTV12" s="46"/>
      <c r="MTW12" s="47"/>
      <c r="MTX12" s="43"/>
      <c r="MTY12" s="44"/>
      <c r="MTZ12" s="31"/>
      <c r="MUA12" s="45"/>
      <c r="MUB12" s="45"/>
      <c r="MUC12" s="46"/>
      <c r="MUD12" s="47"/>
      <c r="MUE12" s="43"/>
      <c r="MUF12" s="44"/>
      <c r="MUG12" s="31"/>
      <c r="MUH12" s="45"/>
      <c r="MUI12" s="45"/>
      <c r="MUJ12" s="46"/>
      <c r="MUK12" s="47"/>
      <c r="MUL12" s="43"/>
      <c r="MUM12" s="44"/>
      <c r="MUN12" s="31"/>
      <c r="MUO12" s="45"/>
      <c r="MUP12" s="45"/>
      <c r="MUQ12" s="46"/>
      <c r="MUR12" s="47"/>
      <c r="MUS12" s="43"/>
      <c r="MUT12" s="44"/>
      <c r="MUU12" s="31"/>
      <c r="MUV12" s="45"/>
      <c r="MUW12" s="45"/>
      <c r="MUX12" s="46"/>
      <c r="MUY12" s="47"/>
      <c r="MUZ12" s="43"/>
      <c r="MVA12" s="44"/>
      <c r="MVB12" s="31"/>
      <c r="MVC12" s="45"/>
      <c r="MVD12" s="45"/>
      <c r="MVE12" s="46"/>
      <c r="MVF12" s="47"/>
      <c r="MVG12" s="43"/>
      <c r="MVH12" s="44"/>
      <c r="MVI12" s="31"/>
      <c r="MVJ12" s="45"/>
      <c r="MVK12" s="45"/>
      <c r="MVL12" s="46"/>
      <c r="MVM12" s="47"/>
      <c r="MVN12" s="43"/>
      <c r="MVO12" s="44"/>
      <c r="MVP12" s="31"/>
      <c r="MVQ12" s="45"/>
      <c r="MVR12" s="45"/>
      <c r="MVS12" s="46"/>
      <c r="MVT12" s="47"/>
      <c r="MVU12" s="43"/>
      <c r="MVV12" s="44"/>
      <c r="MVW12" s="31"/>
      <c r="MVX12" s="45"/>
      <c r="MVY12" s="45"/>
      <c r="MVZ12" s="46"/>
      <c r="MWA12" s="47"/>
      <c r="MWB12" s="43"/>
      <c r="MWC12" s="44"/>
      <c r="MWD12" s="31"/>
      <c r="MWE12" s="45"/>
      <c r="MWF12" s="45"/>
      <c r="MWG12" s="46"/>
      <c r="MWH12" s="47"/>
      <c r="MWI12" s="43"/>
      <c r="MWJ12" s="44"/>
      <c r="MWK12" s="31"/>
      <c r="MWL12" s="45"/>
      <c r="MWM12" s="45"/>
      <c r="MWN12" s="46"/>
      <c r="MWO12" s="47"/>
      <c r="MWP12" s="43"/>
      <c r="MWQ12" s="44"/>
      <c r="MWR12" s="31"/>
      <c r="MWS12" s="45"/>
      <c r="MWT12" s="45"/>
      <c r="MWU12" s="46"/>
      <c r="MWV12" s="47"/>
      <c r="MWW12" s="43"/>
      <c r="MWX12" s="44"/>
      <c r="MWY12" s="31"/>
      <c r="MWZ12" s="45"/>
      <c r="MXA12" s="45"/>
      <c r="MXB12" s="46"/>
      <c r="MXC12" s="47"/>
      <c r="MXD12" s="43"/>
      <c r="MXE12" s="44"/>
      <c r="MXF12" s="31"/>
      <c r="MXG12" s="45"/>
      <c r="MXH12" s="45"/>
      <c r="MXI12" s="46"/>
      <c r="MXJ12" s="47"/>
      <c r="MXK12" s="43"/>
      <c r="MXL12" s="44"/>
      <c r="MXM12" s="31"/>
      <c r="MXN12" s="45"/>
      <c r="MXO12" s="45"/>
      <c r="MXP12" s="46"/>
      <c r="MXQ12" s="47"/>
      <c r="MXR12" s="43"/>
      <c r="MXS12" s="44"/>
      <c r="MXT12" s="31"/>
      <c r="MXU12" s="45"/>
      <c r="MXV12" s="45"/>
      <c r="MXW12" s="46"/>
      <c r="MXX12" s="47"/>
      <c r="MXY12" s="43"/>
      <c r="MXZ12" s="44"/>
      <c r="MYA12" s="31"/>
      <c r="MYB12" s="45"/>
      <c r="MYC12" s="45"/>
      <c r="MYD12" s="46"/>
      <c r="MYE12" s="47"/>
      <c r="MYF12" s="43"/>
      <c r="MYG12" s="44"/>
      <c r="MYH12" s="31"/>
      <c r="MYI12" s="45"/>
      <c r="MYJ12" s="45"/>
      <c r="MYK12" s="46"/>
      <c r="MYL12" s="47"/>
      <c r="MYM12" s="43"/>
      <c r="MYN12" s="44"/>
      <c r="MYO12" s="31"/>
      <c r="MYP12" s="45"/>
      <c r="MYQ12" s="45"/>
      <c r="MYR12" s="46"/>
      <c r="MYS12" s="47"/>
      <c r="MYT12" s="43"/>
      <c r="MYU12" s="44"/>
      <c r="MYV12" s="31"/>
      <c r="MYW12" s="45"/>
      <c r="MYX12" s="45"/>
      <c r="MYY12" s="46"/>
      <c r="MYZ12" s="47"/>
      <c r="MZA12" s="43"/>
      <c r="MZB12" s="44"/>
      <c r="MZC12" s="31"/>
      <c r="MZD12" s="45"/>
      <c r="MZE12" s="45"/>
      <c r="MZF12" s="46"/>
      <c r="MZG12" s="47"/>
      <c r="MZH12" s="43"/>
      <c r="MZI12" s="44"/>
      <c r="MZJ12" s="31"/>
      <c r="MZK12" s="45"/>
      <c r="MZL12" s="45"/>
      <c r="MZM12" s="46"/>
      <c r="MZN12" s="47"/>
      <c r="MZO12" s="43"/>
      <c r="MZP12" s="44"/>
      <c r="MZQ12" s="31"/>
      <c r="MZR12" s="45"/>
      <c r="MZS12" s="45"/>
      <c r="MZT12" s="46"/>
      <c r="MZU12" s="47"/>
      <c r="MZV12" s="43"/>
      <c r="MZW12" s="44"/>
      <c r="MZX12" s="31"/>
      <c r="MZY12" s="45"/>
      <c r="MZZ12" s="45"/>
      <c r="NAA12" s="46"/>
      <c r="NAB12" s="47"/>
      <c r="NAC12" s="43"/>
      <c r="NAD12" s="44"/>
      <c r="NAE12" s="31"/>
      <c r="NAF12" s="45"/>
      <c r="NAG12" s="45"/>
      <c r="NAH12" s="46"/>
      <c r="NAI12" s="47"/>
      <c r="NAJ12" s="43"/>
      <c r="NAK12" s="44"/>
      <c r="NAL12" s="31"/>
      <c r="NAM12" s="45"/>
      <c r="NAN12" s="45"/>
      <c r="NAO12" s="46"/>
      <c r="NAP12" s="47"/>
      <c r="NAQ12" s="43"/>
      <c r="NAR12" s="44"/>
      <c r="NAS12" s="31"/>
      <c r="NAT12" s="45"/>
      <c r="NAU12" s="45"/>
      <c r="NAV12" s="46"/>
      <c r="NAW12" s="47"/>
      <c r="NAX12" s="43"/>
      <c r="NAY12" s="44"/>
      <c r="NAZ12" s="31"/>
      <c r="NBA12" s="45"/>
      <c r="NBB12" s="45"/>
      <c r="NBC12" s="46"/>
      <c r="NBD12" s="47"/>
      <c r="NBE12" s="43"/>
      <c r="NBF12" s="44"/>
      <c r="NBG12" s="31"/>
      <c r="NBH12" s="45"/>
      <c r="NBI12" s="45"/>
      <c r="NBJ12" s="46"/>
      <c r="NBK12" s="47"/>
      <c r="NBL12" s="43"/>
      <c r="NBM12" s="44"/>
      <c r="NBN12" s="31"/>
      <c r="NBO12" s="45"/>
      <c r="NBP12" s="45"/>
      <c r="NBQ12" s="46"/>
      <c r="NBR12" s="47"/>
      <c r="NBS12" s="43"/>
      <c r="NBT12" s="44"/>
      <c r="NBU12" s="31"/>
      <c r="NBV12" s="45"/>
      <c r="NBW12" s="45"/>
      <c r="NBX12" s="46"/>
      <c r="NBY12" s="47"/>
      <c r="NBZ12" s="43"/>
      <c r="NCA12" s="44"/>
      <c r="NCB12" s="31"/>
      <c r="NCC12" s="45"/>
      <c r="NCD12" s="45"/>
      <c r="NCE12" s="46"/>
      <c r="NCF12" s="47"/>
      <c r="NCG12" s="43"/>
      <c r="NCH12" s="44"/>
      <c r="NCI12" s="31"/>
      <c r="NCJ12" s="45"/>
      <c r="NCK12" s="45"/>
      <c r="NCL12" s="46"/>
      <c r="NCM12" s="47"/>
      <c r="NCN12" s="43"/>
      <c r="NCO12" s="44"/>
      <c r="NCP12" s="31"/>
      <c r="NCQ12" s="45"/>
      <c r="NCR12" s="45"/>
      <c r="NCS12" s="46"/>
      <c r="NCT12" s="47"/>
      <c r="NCU12" s="43"/>
      <c r="NCV12" s="44"/>
      <c r="NCW12" s="31"/>
      <c r="NCX12" s="45"/>
      <c r="NCY12" s="45"/>
      <c r="NCZ12" s="46"/>
      <c r="NDA12" s="47"/>
      <c r="NDB12" s="43"/>
      <c r="NDC12" s="44"/>
      <c r="NDD12" s="31"/>
      <c r="NDE12" s="45"/>
      <c r="NDF12" s="45"/>
      <c r="NDG12" s="46"/>
      <c r="NDH12" s="47"/>
      <c r="NDI12" s="43"/>
      <c r="NDJ12" s="44"/>
      <c r="NDK12" s="31"/>
      <c r="NDL12" s="45"/>
      <c r="NDM12" s="45"/>
      <c r="NDN12" s="46"/>
      <c r="NDO12" s="47"/>
      <c r="NDP12" s="43"/>
      <c r="NDQ12" s="44"/>
      <c r="NDR12" s="31"/>
      <c r="NDS12" s="45"/>
      <c r="NDT12" s="45"/>
      <c r="NDU12" s="46"/>
      <c r="NDV12" s="47"/>
      <c r="NDW12" s="43"/>
      <c r="NDX12" s="44"/>
      <c r="NDY12" s="31"/>
      <c r="NDZ12" s="45"/>
      <c r="NEA12" s="45"/>
      <c r="NEB12" s="46"/>
      <c r="NEC12" s="47"/>
      <c r="NED12" s="43"/>
      <c r="NEE12" s="44"/>
      <c r="NEF12" s="31"/>
      <c r="NEG12" s="45"/>
      <c r="NEH12" s="45"/>
      <c r="NEI12" s="46"/>
      <c r="NEJ12" s="47"/>
      <c r="NEK12" s="43"/>
      <c r="NEL12" s="44"/>
      <c r="NEM12" s="31"/>
      <c r="NEN12" s="45"/>
      <c r="NEO12" s="45"/>
      <c r="NEP12" s="46"/>
      <c r="NEQ12" s="47"/>
      <c r="NER12" s="43"/>
      <c r="NES12" s="44"/>
      <c r="NET12" s="31"/>
      <c r="NEU12" s="45"/>
      <c r="NEV12" s="45"/>
      <c r="NEW12" s="46"/>
      <c r="NEX12" s="47"/>
      <c r="NEY12" s="43"/>
      <c r="NEZ12" s="44"/>
      <c r="NFA12" s="31"/>
      <c r="NFB12" s="45"/>
      <c r="NFC12" s="45"/>
      <c r="NFD12" s="46"/>
      <c r="NFE12" s="47"/>
      <c r="NFF12" s="43"/>
      <c r="NFG12" s="44"/>
      <c r="NFH12" s="31"/>
      <c r="NFI12" s="45"/>
      <c r="NFJ12" s="45"/>
      <c r="NFK12" s="46"/>
      <c r="NFL12" s="47"/>
      <c r="NFM12" s="43"/>
      <c r="NFN12" s="44"/>
      <c r="NFO12" s="31"/>
      <c r="NFP12" s="45"/>
      <c r="NFQ12" s="45"/>
      <c r="NFR12" s="46"/>
      <c r="NFS12" s="47"/>
      <c r="NFT12" s="43"/>
      <c r="NFU12" s="44"/>
      <c r="NFV12" s="31"/>
      <c r="NFW12" s="45"/>
      <c r="NFX12" s="45"/>
      <c r="NFY12" s="46"/>
      <c r="NFZ12" s="47"/>
      <c r="NGA12" s="43"/>
      <c r="NGB12" s="44"/>
      <c r="NGC12" s="31"/>
      <c r="NGD12" s="45"/>
      <c r="NGE12" s="45"/>
      <c r="NGF12" s="46"/>
      <c r="NGG12" s="47"/>
      <c r="NGH12" s="43"/>
      <c r="NGI12" s="44"/>
      <c r="NGJ12" s="31"/>
      <c r="NGK12" s="45"/>
      <c r="NGL12" s="45"/>
      <c r="NGM12" s="46"/>
      <c r="NGN12" s="47"/>
      <c r="NGO12" s="43"/>
      <c r="NGP12" s="44"/>
      <c r="NGQ12" s="31"/>
      <c r="NGR12" s="45"/>
      <c r="NGS12" s="45"/>
      <c r="NGT12" s="46"/>
      <c r="NGU12" s="47"/>
      <c r="NGV12" s="43"/>
      <c r="NGW12" s="44"/>
      <c r="NGX12" s="31"/>
      <c r="NGY12" s="45"/>
      <c r="NGZ12" s="45"/>
      <c r="NHA12" s="46"/>
      <c r="NHB12" s="47"/>
      <c r="NHC12" s="43"/>
      <c r="NHD12" s="44"/>
      <c r="NHE12" s="31"/>
      <c r="NHF12" s="45"/>
      <c r="NHG12" s="45"/>
      <c r="NHH12" s="46"/>
      <c r="NHI12" s="47"/>
      <c r="NHJ12" s="43"/>
      <c r="NHK12" s="44"/>
      <c r="NHL12" s="31"/>
      <c r="NHM12" s="45"/>
      <c r="NHN12" s="45"/>
      <c r="NHO12" s="46"/>
      <c r="NHP12" s="47"/>
      <c r="NHQ12" s="43"/>
      <c r="NHR12" s="44"/>
      <c r="NHS12" s="31"/>
      <c r="NHT12" s="45"/>
      <c r="NHU12" s="45"/>
      <c r="NHV12" s="46"/>
      <c r="NHW12" s="47"/>
      <c r="NHX12" s="43"/>
      <c r="NHY12" s="44"/>
      <c r="NHZ12" s="31"/>
      <c r="NIA12" s="45"/>
      <c r="NIB12" s="45"/>
      <c r="NIC12" s="46"/>
      <c r="NID12" s="47"/>
      <c r="NIE12" s="43"/>
      <c r="NIF12" s="44"/>
      <c r="NIG12" s="31"/>
      <c r="NIH12" s="45"/>
      <c r="NII12" s="45"/>
      <c r="NIJ12" s="46"/>
      <c r="NIK12" s="47"/>
      <c r="NIL12" s="43"/>
      <c r="NIM12" s="44"/>
      <c r="NIN12" s="31"/>
      <c r="NIO12" s="45"/>
      <c r="NIP12" s="45"/>
      <c r="NIQ12" s="46"/>
      <c r="NIR12" s="47"/>
      <c r="NIS12" s="43"/>
      <c r="NIT12" s="44"/>
      <c r="NIU12" s="31"/>
      <c r="NIV12" s="45"/>
      <c r="NIW12" s="45"/>
      <c r="NIX12" s="46"/>
      <c r="NIY12" s="47"/>
      <c r="NIZ12" s="43"/>
      <c r="NJA12" s="44"/>
      <c r="NJB12" s="31"/>
      <c r="NJC12" s="45"/>
      <c r="NJD12" s="45"/>
      <c r="NJE12" s="46"/>
      <c r="NJF12" s="47"/>
      <c r="NJG12" s="43"/>
      <c r="NJH12" s="44"/>
      <c r="NJI12" s="31"/>
      <c r="NJJ12" s="45"/>
      <c r="NJK12" s="45"/>
      <c r="NJL12" s="46"/>
      <c r="NJM12" s="47"/>
      <c r="NJN12" s="43"/>
      <c r="NJO12" s="44"/>
      <c r="NJP12" s="31"/>
      <c r="NJQ12" s="45"/>
      <c r="NJR12" s="45"/>
      <c r="NJS12" s="46"/>
      <c r="NJT12" s="47"/>
      <c r="NJU12" s="43"/>
      <c r="NJV12" s="44"/>
      <c r="NJW12" s="31"/>
      <c r="NJX12" s="45"/>
      <c r="NJY12" s="45"/>
      <c r="NJZ12" s="46"/>
      <c r="NKA12" s="47"/>
      <c r="NKB12" s="43"/>
      <c r="NKC12" s="44"/>
      <c r="NKD12" s="31"/>
      <c r="NKE12" s="45"/>
      <c r="NKF12" s="45"/>
      <c r="NKG12" s="46"/>
      <c r="NKH12" s="47"/>
      <c r="NKI12" s="43"/>
      <c r="NKJ12" s="44"/>
      <c r="NKK12" s="31"/>
      <c r="NKL12" s="45"/>
      <c r="NKM12" s="45"/>
      <c r="NKN12" s="46"/>
      <c r="NKO12" s="47"/>
      <c r="NKP12" s="43"/>
      <c r="NKQ12" s="44"/>
      <c r="NKR12" s="31"/>
      <c r="NKS12" s="45"/>
      <c r="NKT12" s="45"/>
      <c r="NKU12" s="46"/>
      <c r="NKV12" s="47"/>
      <c r="NKW12" s="43"/>
      <c r="NKX12" s="44"/>
      <c r="NKY12" s="31"/>
      <c r="NKZ12" s="45"/>
      <c r="NLA12" s="45"/>
      <c r="NLB12" s="46"/>
      <c r="NLC12" s="47"/>
      <c r="NLD12" s="43"/>
      <c r="NLE12" s="44"/>
      <c r="NLF12" s="31"/>
      <c r="NLG12" s="45"/>
      <c r="NLH12" s="45"/>
      <c r="NLI12" s="46"/>
      <c r="NLJ12" s="47"/>
      <c r="NLK12" s="43"/>
      <c r="NLL12" s="44"/>
      <c r="NLM12" s="31"/>
      <c r="NLN12" s="45"/>
      <c r="NLO12" s="45"/>
      <c r="NLP12" s="46"/>
      <c r="NLQ12" s="47"/>
      <c r="NLR12" s="43"/>
      <c r="NLS12" s="44"/>
      <c r="NLT12" s="31"/>
      <c r="NLU12" s="45"/>
      <c r="NLV12" s="45"/>
      <c r="NLW12" s="46"/>
      <c r="NLX12" s="47"/>
      <c r="NLY12" s="43"/>
      <c r="NLZ12" s="44"/>
      <c r="NMA12" s="31"/>
      <c r="NMB12" s="45"/>
      <c r="NMC12" s="45"/>
      <c r="NMD12" s="46"/>
      <c r="NME12" s="47"/>
      <c r="NMF12" s="43"/>
      <c r="NMG12" s="44"/>
      <c r="NMH12" s="31"/>
      <c r="NMI12" s="45"/>
      <c r="NMJ12" s="45"/>
      <c r="NMK12" s="46"/>
      <c r="NML12" s="47"/>
      <c r="NMM12" s="43"/>
      <c r="NMN12" s="44"/>
      <c r="NMO12" s="31"/>
      <c r="NMP12" s="45"/>
      <c r="NMQ12" s="45"/>
      <c r="NMR12" s="46"/>
      <c r="NMS12" s="47"/>
      <c r="NMT12" s="43"/>
      <c r="NMU12" s="44"/>
      <c r="NMV12" s="31"/>
      <c r="NMW12" s="45"/>
      <c r="NMX12" s="45"/>
      <c r="NMY12" s="46"/>
      <c r="NMZ12" s="47"/>
      <c r="NNA12" s="43"/>
      <c r="NNB12" s="44"/>
      <c r="NNC12" s="31"/>
      <c r="NND12" s="45"/>
      <c r="NNE12" s="45"/>
      <c r="NNF12" s="46"/>
      <c r="NNG12" s="47"/>
      <c r="NNH12" s="43"/>
      <c r="NNI12" s="44"/>
      <c r="NNJ12" s="31"/>
      <c r="NNK12" s="45"/>
      <c r="NNL12" s="45"/>
      <c r="NNM12" s="46"/>
      <c r="NNN12" s="47"/>
      <c r="NNO12" s="43"/>
      <c r="NNP12" s="44"/>
      <c r="NNQ12" s="31"/>
      <c r="NNR12" s="45"/>
      <c r="NNS12" s="45"/>
      <c r="NNT12" s="46"/>
      <c r="NNU12" s="47"/>
      <c r="NNV12" s="43"/>
      <c r="NNW12" s="44"/>
      <c r="NNX12" s="31"/>
      <c r="NNY12" s="45"/>
      <c r="NNZ12" s="45"/>
      <c r="NOA12" s="46"/>
      <c r="NOB12" s="47"/>
      <c r="NOC12" s="43"/>
      <c r="NOD12" s="44"/>
      <c r="NOE12" s="31"/>
      <c r="NOF12" s="45"/>
      <c r="NOG12" s="45"/>
      <c r="NOH12" s="46"/>
      <c r="NOI12" s="47"/>
      <c r="NOJ12" s="43"/>
      <c r="NOK12" s="44"/>
      <c r="NOL12" s="31"/>
      <c r="NOM12" s="45"/>
      <c r="NON12" s="45"/>
      <c r="NOO12" s="46"/>
      <c r="NOP12" s="47"/>
      <c r="NOQ12" s="43"/>
      <c r="NOR12" s="44"/>
      <c r="NOS12" s="31"/>
      <c r="NOT12" s="45"/>
      <c r="NOU12" s="45"/>
      <c r="NOV12" s="46"/>
      <c r="NOW12" s="47"/>
      <c r="NOX12" s="43"/>
      <c r="NOY12" s="44"/>
      <c r="NOZ12" s="31"/>
      <c r="NPA12" s="45"/>
      <c r="NPB12" s="45"/>
      <c r="NPC12" s="46"/>
      <c r="NPD12" s="47"/>
      <c r="NPE12" s="43"/>
      <c r="NPF12" s="44"/>
      <c r="NPG12" s="31"/>
      <c r="NPH12" s="45"/>
      <c r="NPI12" s="45"/>
      <c r="NPJ12" s="46"/>
      <c r="NPK12" s="47"/>
      <c r="NPL12" s="43"/>
      <c r="NPM12" s="44"/>
      <c r="NPN12" s="31"/>
      <c r="NPO12" s="45"/>
      <c r="NPP12" s="45"/>
      <c r="NPQ12" s="46"/>
      <c r="NPR12" s="47"/>
      <c r="NPS12" s="43"/>
      <c r="NPT12" s="44"/>
      <c r="NPU12" s="31"/>
      <c r="NPV12" s="45"/>
      <c r="NPW12" s="45"/>
      <c r="NPX12" s="46"/>
      <c r="NPY12" s="47"/>
      <c r="NPZ12" s="43"/>
      <c r="NQA12" s="44"/>
      <c r="NQB12" s="31"/>
      <c r="NQC12" s="45"/>
      <c r="NQD12" s="45"/>
      <c r="NQE12" s="46"/>
      <c r="NQF12" s="47"/>
      <c r="NQG12" s="43"/>
      <c r="NQH12" s="44"/>
      <c r="NQI12" s="31"/>
      <c r="NQJ12" s="45"/>
      <c r="NQK12" s="45"/>
      <c r="NQL12" s="46"/>
      <c r="NQM12" s="47"/>
      <c r="NQN12" s="43"/>
      <c r="NQO12" s="44"/>
      <c r="NQP12" s="31"/>
      <c r="NQQ12" s="45"/>
      <c r="NQR12" s="45"/>
      <c r="NQS12" s="46"/>
      <c r="NQT12" s="47"/>
      <c r="NQU12" s="43"/>
      <c r="NQV12" s="44"/>
      <c r="NQW12" s="31"/>
      <c r="NQX12" s="45"/>
      <c r="NQY12" s="45"/>
      <c r="NQZ12" s="46"/>
      <c r="NRA12" s="47"/>
      <c r="NRB12" s="43"/>
      <c r="NRC12" s="44"/>
      <c r="NRD12" s="31"/>
      <c r="NRE12" s="45"/>
      <c r="NRF12" s="45"/>
      <c r="NRG12" s="46"/>
      <c r="NRH12" s="47"/>
      <c r="NRI12" s="43"/>
      <c r="NRJ12" s="44"/>
      <c r="NRK12" s="31"/>
      <c r="NRL12" s="45"/>
      <c r="NRM12" s="45"/>
      <c r="NRN12" s="46"/>
      <c r="NRO12" s="47"/>
      <c r="NRP12" s="43"/>
      <c r="NRQ12" s="44"/>
      <c r="NRR12" s="31"/>
      <c r="NRS12" s="45"/>
      <c r="NRT12" s="45"/>
      <c r="NRU12" s="46"/>
      <c r="NRV12" s="47"/>
      <c r="NRW12" s="43"/>
      <c r="NRX12" s="44"/>
      <c r="NRY12" s="31"/>
      <c r="NRZ12" s="45"/>
      <c r="NSA12" s="45"/>
      <c r="NSB12" s="46"/>
      <c r="NSC12" s="47"/>
      <c r="NSD12" s="43"/>
      <c r="NSE12" s="44"/>
      <c r="NSF12" s="31"/>
      <c r="NSG12" s="45"/>
      <c r="NSH12" s="45"/>
      <c r="NSI12" s="46"/>
      <c r="NSJ12" s="47"/>
      <c r="NSK12" s="43"/>
      <c r="NSL12" s="44"/>
      <c r="NSM12" s="31"/>
      <c r="NSN12" s="45"/>
      <c r="NSO12" s="45"/>
      <c r="NSP12" s="46"/>
      <c r="NSQ12" s="47"/>
      <c r="NSR12" s="43"/>
      <c r="NSS12" s="44"/>
      <c r="NST12" s="31"/>
      <c r="NSU12" s="45"/>
      <c r="NSV12" s="45"/>
      <c r="NSW12" s="46"/>
      <c r="NSX12" s="47"/>
      <c r="NSY12" s="43"/>
      <c r="NSZ12" s="44"/>
      <c r="NTA12" s="31"/>
      <c r="NTB12" s="45"/>
      <c r="NTC12" s="45"/>
      <c r="NTD12" s="46"/>
      <c r="NTE12" s="47"/>
      <c r="NTF12" s="43"/>
      <c r="NTG12" s="44"/>
      <c r="NTH12" s="31"/>
      <c r="NTI12" s="45"/>
      <c r="NTJ12" s="45"/>
      <c r="NTK12" s="46"/>
      <c r="NTL12" s="47"/>
      <c r="NTM12" s="43"/>
      <c r="NTN12" s="44"/>
      <c r="NTO12" s="31"/>
      <c r="NTP12" s="45"/>
      <c r="NTQ12" s="45"/>
      <c r="NTR12" s="46"/>
      <c r="NTS12" s="47"/>
      <c r="NTT12" s="43"/>
      <c r="NTU12" s="44"/>
      <c r="NTV12" s="31"/>
      <c r="NTW12" s="45"/>
      <c r="NTX12" s="45"/>
      <c r="NTY12" s="46"/>
      <c r="NTZ12" s="47"/>
      <c r="NUA12" s="43"/>
      <c r="NUB12" s="44"/>
      <c r="NUC12" s="31"/>
      <c r="NUD12" s="45"/>
      <c r="NUE12" s="45"/>
      <c r="NUF12" s="46"/>
      <c r="NUG12" s="47"/>
      <c r="NUH12" s="43"/>
      <c r="NUI12" s="44"/>
      <c r="NUJ12" s="31"/>
      <c r="NUK12" s="45"/>
      <c r="NUL12" s="45"/>
      <c r="NUM12" s="46"/>
      <c r="NUN12" s="47"/>
      <c r="NUO12" s="43"/>
      <c r="NUP12" s="44"/>
      <c r="NUQ12" s="31"/>
      <c r="NUR12" s="45"/>
      <c r="NUS12" s="45"/>
      <c r="NUT12" s="46"/>
      <c r="NUU12" s="47"/>
      <c r="NUV12" s="43"/>
      <c r="NUW12" s="44"/>
      <c r="NUX12" s="31"/>
      <c r="NUY12" s="45"/>
      <c r="NUZ12" s="45"/>
      <c r="NVA12" s="46"/>
      <c r="NVB12" s="47"/>
      <c r="NVC12" s="43"/>
      <c r="NVD12" s="44"/>
      <c r="NVE12" s="31"/>
      <c r="NVF12" s="45"/>
      <c r="NVG12" s="45"/>
      <c r="NVH12" s="46"/>
      <c r="NVI12" s="47"/>
      <c r="NVJ12" s="43"/>
      <c r="NVK12" s="44"/>
      <c r="NVL12" s="31"/>
      <c r="NVM12" s="45"/>
      <c r="NVN12" s="45"/>
      <c r="NVO12" s="46"/>
      <c r="NVP12" s="47"/>
      <c r="NVQ12" s="43"/>
      <c r="NVR12" s="44"/>
      <c r="NVS12" s="31"/>
      <c r="NVT12" s="45"/>
      <c r="NVU12" s="45"/>
      <c r="NVV12" s="46"/>
      <c r="NVW12" s="47"/>
      <c r="NVX12" s="43"/>
      <c r="NVY12" s="44"/>
      <c r="NVZ12" s="31"/>
      <c r="NWA12" s="45"/>
      <c r="NWB12" s="45"/>
      <c r="NWC12" s="46"/>
      <c r="NWD12" s="47"/>
      <c r="NWE12" s="43"/>
      <c r="NWF12" s="44"/>
      <c r="NWG12" s="31"/>
      <c r="NWH12" s="45"/>
      <c r="NWI12" s="45"/>
      <c r="NWJ12" s="46"/>
      <c r="NWK12" s="47"/>
      <c r="NWL12" s="43"/>
      <c r="NWM12" s="44"/>
      <c r="NWN12" s="31"/>
      <c r="NWO12" s="45"/>
      <c r="NWP12" s="45"/>
      <c r="NWQ12" s="46"/>
      <c r="NWR12" s="47"/>
      <c r="NWS12" s="43"/>
      <c r="NWT12" s="44"/>
      <c r="NWU12" s="31"/>
      <c r="NWV12" s="45"/>
      <c r="NWW12" s="45"/>
      <c r="NWX12" s="46"/>
      <c r="NWY12" s="47"/>
      <c r="NWZ12" s="43"/>
      <c r="NXA12" s="44"/>
      <c r="NXB12" s="31"/>
      <c r="NXC12" s="45"/>
      <c r="NXD12" s="45"/>
      <c r="NXE12" s="46"/>
      <c r="NXF12" s="47"/>
      <c r="NXG12" s="43"/>
      <c r="NXH12" s="44"/>
      <c r="NXI12" s="31"/>
      <c r="NXJ12" s="45"/>
      <c r="NXK12" s="45"/>
      <c r="NXL12" s="46"/>
      <c r="NXM12" s="47"/>
      <c r="NXN12" s="43"/>
      <c r="NXO12" s="44"/>
      <c r="NXP12" s="31"/>
      <c r="NXQ12" s="45"/>
      <c r="NXR12" s="45"/>
      <c r="NXS12" s="46"/>
      <c r="NXT12" s="47"/>
      <c r="NXU12" s="43"/>
      <c r="NXV12" s="44"/>
      <c r="NXW12" s="31"/>
      <c r="NXX12" s="45"/>
      <c r="NXY12" s="45"/>
      <c r="NXZ12" s="46"/>
      <c r="NYA12" s="47"/>
      <c r="NYB12" s="43"/>
      <c r="NYC12" s="44"/>
      <c r="NYD12" s="31"/>
      <c r="NYE12" s="45"/>
      <c r="NYF12" s="45"/>
      <c r="NYG12" s="46"/>
      <c r="NYH12" s="47"/>
      <c r="NYI12" s="43"/>
      <c r="NYJ12" s="44"/>
      <c r="NYK12" s="31"/>
      <c r="NYL12" s="45"/>
      <c r="NYM12" s="45"/>
      <c r="NYN12" s="46"/>
      <c r="NYO12" s="47"/>
      <c r="NYP12" s="43"/>
      <c r="NYQ12" s="44"/>
      <c r="NYR12" s="31"/>
      <c r="NYS12" s="45"/>
      <c r="NYT12" s="45"/>
      <c r="NYU12" s="46"/>
      <c r="NYV12" s="47"/>
      <c r="NYW12" s="43"/>
      <c r="NYX12" s="44"/>
      <c r="NYY12" s="31"/>
      <c r="NYZ12" s="45"/>
      <c r="NZA12" s="45"/>
      <c r="NZB12" s="46"/>
      <c r="NZC12" s="47"/>
      <c r="NZD12" s="43"/>
      <c r="NZE12" s="44"/>
      <c r="NZF12" s="31"/>
      <c r="NZG12" s="45"/>
      <c r="NZH12" s="45"/>
      <c r="NZI12" s="46"/>
      <c r="NZJ12" s="47"/>
      <c r="NZK12" s="43"/>
      <c r="NZL12" s="44"/>
      <c r="NZM12" s="31"/>
      <c r="NZN12" s="45"/>
      <c r="NZO12" s="45"/>
      <c r="NZP12" s="46"/>
      <c r="NZQ12" s="47"/>
      <c r="NZR12" s="43"/>
      <c r="NZS12" s="44"/>
      <c r="NZT12" s="31"/>
      <c r="NZU12" s="45"/>
      <c r="NZV12" s="45"/>
      <c r="NZW12" s="46"/>
      <c r="NZX12" s="47"/>
      <c r="NZY12" s="43"/>
      <c r="NZZ12" s="44"/>
      <c r="OAA12" s="31"/>
      <c r="OAB12" s="45"/>
      <c r="OAC12" s="45"/>
      <c r="OAD12" s="46"/>
      <c r="OAE12" s="47"/>
      <c r="OAF12" s="43"/>
      <c r="OAG12" s="44"/>
      <c r="OAH12" s="31"/>
      <c r="OAI12" s="45"/>
      <c r="OAJ12" s="45"/>
      <c r="OAK12" s="46"/>
      <c r="OAL12" s="47"/>
      <c r="OAM12" s="43"/>
      <c r="OAN12" s="44"/>
      <c r="OAO12" s="31"/>
      <c r="OAP12" s="45"/>
      <c r="OAQ12" s="45"/>
      <c r="OAR12" s="46"/>
      <c r="OAS12" s="47"/>
      <c r="OAT12" s="43"/>
      <c r="OAU12" s="44"/>
      <c r="OAV12" s="31"/>
      <c r="OAW12" s="45"/>
      <c r="OAX12" s="45"/>
      <c r="OAY12" s="46"/>
      <c r="OAZ12" s="47"/>
      <c r="OBA12" s="43"/>
      <c r="OBB12" s="44"/>
      <c r="OBC12" s="31"/>
      <c r="OBD12" s="45"/>
      <c r="OBE12" s="45"/>
      <c r="OBF12" s="46"/>
      <c r="OBG12" s="47"/>
      <c r="OBH12" s="43"/>
      <c r="OBI12" s="44"/>
      <c r="OBJ12" s="31"/>
      <c r="OBK12" s="45"/>
      <c r="OBL12" s="45"/>
      <c r="OBM12" s="46"/>
      <c r="OBN12" s="47"/>
      <c r="OBO12" s="43"/>
      <c r="OBP12" s="44"/>
      <c r="OBQ12" s="31"/>
      <c r="OBR12" s="45"/>
      <c r="OBS12" s="45"/>
      <c r="OBT12" s="46"/>
      <c r="OBU12" s="47"/>
      <c r="OBV12" s="43"/>
      <c r="OBW12" s="44"/>
      <c r="OBX12" s="31"/>
      <c r="OBY12" s="45"/>
      <c r="OBZ12" s="45"/>
      <c r="OCA12" s="46"/>
      <c r="OCB12" s="47"/>
      <c r="OCC12" s="43"/>
      <c r="OCD12" s="44"/>
      <c r="OCE12" s="31"/>
      <c r="OCF12" s="45"/>
      <c r="OCG12" s="45"/>
      <c r="OCH12" s="46"/>
      <c r="OCI12" s="47"/>
      <c r="OCJ12" s="43"/>
      <c r="OCK12" s="44"/>
      <c r="OCL12" s="31"/>
      <c r="OCM12" s="45"/>
      <c r="OCN12" s="45"/>
      <c r="OCO12" s="46"/>
      <c r="OCP12" s="47"/>
      <c r="OCQ12" s="43"/>
      <c r="OCR12" s="44"/>
      <c r="OCS12" s="31"/>
      <c r="OCT12" s="45"/>
      <c r="OCU12" s="45"/>
      <c r="OCV12" s="46"/>
      <c r="OCW12" s="47"/>
      <c r="OCX12" s="43"/>
      <c r="OCY12" s="44"/>
      <c r="OCZ12" s="31"/>
      <c r="ODA12" s="45"/>
      <c r="ODB12" s="45"/>
      <c r="ODC12" s="46"/>
      <c r="ODD12" s="47"/>
      <c r="ODE12" s="43"/>
      <c r="ODF12" s="44"/>
      <c r="ODG12" s="31"/>
      <c r="ODH12" s="45"/>
      <c r="ODI12" s="45"/>
      <c r="ODJ12" s="46"/>
      <c r="ODK12" s="47"/>
      <c r="ODL12" s="43"/>
      <c r="ODM12" s="44"/>
      <c r="ODN12" s="31"/>
      <c r="ODO12" s="45"/>
      <c r="ODP12" s="45"/>
      <c r="ODQ12" s="46"/>
      <c r="ODR12" s="47"/>
      <c r="ODS12" s="43"/>
      <c r="ODT12" s="44"/>
      <c r="ODU12" s="31"/>
      <c r="ODV12" s="45"/>
      <c r="ODW12" s="45"/>
      <c r="ODX12" s="46"/>
      <c r="ODY12" s="47"/>
      <c r="ODZ12" s="43"/>
      <c r="OEA12" s="44"/>
      <c r="OEB12" s="31"/>
      <c r="OEC12" s="45"/>
      <c r="OED12" s="45"/>
      <c r="OEE12" s="46"/>
      <c r="OEF12" s="47"/>
      <c r="OEG12" s="43"/>
      <c r="OEH12" s="44"/>
      <c r="OEI12" s="31"/>
      <c r="OEJ12" s="45"/>
      <c r="OEK12" s="45"/>
      <c r="OEL12" s="46"/>
      <c r="OEM12" s="47"/>
      <c r="OEN12" s="43"/>
      <c r="OEO12" s="44"/>
      <c r="OEP12" s="31"/>
      <c r="OEQ12" s="45"/>
      <c r="OER12" s="45"/>
      <c r="OES12" s="46"/>
      <c r="OET12" s="47"/>
      <c r="OEU12" s="43"/>
      <c r="OEV12" s="44"/>
      <c r="OEW12" s="31"/>
      <c r="OEX12" s="45"/>
      <c r="OEY12" s="45"/>
      <c r="OEZ12" s="46"/>
      <c r="OFA12" s="47"/>
      <c r="OFB12" s="43"/>
      <c r="OFC12" s="44"/>
      <c r="OFD12" s="31"/>
      <c r="OFE12" s="45"/>
      <c r="OFF12" s="45"/>
      <c r="OFG12" s="46"/>
      <c r="OFH12" s="47"/>
      <c r="OFI12" s="43"/>
      <c r="OFJ12" s="44"/>
      <c r="OFK12" s="31"/>
      <c r="OFL12" s="45"/>
      <c r="OFM12" s="45"/>
      <c r="OFN12" s="46"/>
      <c r="OFO12" s="47"/>
      <c r="OFP12" s="43"/>
      <c r="OFQ12" s="44"/>
      <c r="OFR12" s="31"/>
      <c r="OFS12" s="45"/>
      <c r="OFT12" s="45"/>
      <c r="OFU12" s="46"/>
      <c r="OFV12" s="47"/>
      <c r="OFW12" s="43"/>
      <c r="OFX12" s="44"/>
      <c r="OFY12" s="31"/>
      <c r="OFZ12" s="45"/>
      <c r="OGA12" s="45"/>
      <c r="OGB12" s="46"/>
      <c r="OGC12" s="47"/>
      <c r="OGD12" s="43"/>
      <c r="OGE12" s="44"/>
      <c r="OGF12" s="31"/>
      <c r="OGG12" s="45"/>
      <c r="OGH12" s="45"/>
      <c r="OGI12" s="46"/>
      <c r="OGJ12" s="47"/>
      <c r="OGK12" s="43"/>
      <c r="OGL12" s="44"/>
      <c r="OGM12" s="31"/>
      <c r="OGN12" s="45"/>
      <c r="OGO12" s="45"/>
      <c r="OGP12" s="46"/>
      <c r="OGQ12" s="47"/>
      <c r="OGR12" s="43"/>
      <c r="OGS12" s="44"/>
      <c r="OGT12" s="31"/>
      <c r="OGU12" s="45"/>
      <c r="OGV12" s="45"/>
      <c r="OGW12" s="46"/>
      <c r="OGX12" s="47"/>
      <c r="OGY12" s="43"/>
      <c r="OGZ12" s="44"/>
      <c r="OHA12" s="31"/>
      <c r="OHB12" s="45"/>
      <c r="OHC12" s="45"/>
      <c r="OHD12" s="46"/>
      <c r="OHE12" s="47"/>
      <c r="OHF12" s="43"/>
      <c r="OHG12" s="44"/>
      <c r="OHH12" s="31"/>
      <c r="OHI12" s="45"/>
      <c r="OHJ12" s="45"/>
      <c r="OHK12" s="46"/>
      <c r="OHL12" s="47"/>
      <c r="OHM12" s="43"/>
      <c r="OHN12" s="44"/>
      <c r="OHO12" s="31"/>
      <c r="OHP12" s="45"/>
      <c r="OHQ12" s="45"/>
      <c r="OHR12" s="46"/>
      <c r="OHS12" s="47"/>
      <c r="OHT12" s="43"/>
      <c r="OHU12" s="44"/>
      <c r="OHV12" s="31"/>
      <c r="OHW12" s="45"/>
      <c r="OHX12" s="45"/>
      <c r="OHY12" s="46"/>
      <c r="OHZ12" s="47"/>
      <c r="OIA12" s="43"/>
      <c r="OIB12" s="44"/>
      <c r="OIC12" s="31"/>
      <c r="OID12" s="45"/>
      <c r="OIE12" s="45"/>
      <c r="OIF12" s="46"/>
      <c r="OIG12" s="47"/>
      <c r="OIH12" s="43"/>
      <c r="OII12" s="44"/>
      <c r="OIJ12" s="31"/>
      <c r="OIK12" s="45"/>
      <c r="OIL12" s="45"/>
      <c r="OIM12" s="46"/>
      <c r="OIN12" s="47"/>
      <c r="OIO12" s="43"/>
      <c r="OIP12" s="44"/>
      <c r="OIQ12" s="31"/>
      <c r="OIR12" s="45"/>
      <c r="OIS12" s="45"/>
      <c r="OIT12" s="46"/>
      <c r="OIU12" s="47"/>
      <c r="OIV12" s="43"/>
      <c r="OIW12" s="44"/>
      <c r="OIX12" s="31"/>
      <c r="OIY12" s="45"/>
      <c r="OIZ12" s="45"/>
      <c r="OJA12" s="46"/>
      <c r="OJB12" s="47"/>
      <c r="OJC12" s="43"/>
      <c r="OJD12" s="44"/>
      <c r="OJE12" s="31"/>
      <c r="OJF12" s="45"/>
      <c r="OJG12" s="45"/>
      <c r="OJH12" s="46"/>
      <c r="OJI12" s="47"/>
      <c r="OJJ12" s="43"/>
      <c r="OJK12" s="44"/>
      <c r="OJL12" s="31"/>
      <c r="OJM12" s="45"/>
      <c r="OJN12" s="45"/>
      <c r="OJO12" s="46"/>
      <c r="OJP12" s="47"/>
      <c r="OJQ12" s="43"/>
      <c r="OJR12" s="44"/>
      <c r="OJS12" s="31"/>
      <c r="OJT12" s="45"/>
      <c r="OJU12" s="45"/>
      <c r="OJV12" s="46"/>
      <c r="OJW12" s="47"/>
      <c r="OJX12" s="43"/>
      <c r="OJY12" s="44"/>
      <c r="OJZ12" s="31"/>
      <c r="OKA12" s="45"/>
      <c r="OKB12" s="45"/>
      <c r="OKC12" s="46"/>
      <c r="OKD12" s="47"/>
      <c r="OKE12" s="43"/>
      <c r="OKF12" s="44"/>
      <c r="OKG12" s="31"/>
      <c r="OKH12" s="45"/>
      <c r="OKI12" s="45"/>
      <c r="OKJ12" s="46"/>
      <c r="OKK12" s="47"/>
      <c r="OKL12" s="43"/>
      <c r="OKM12" s="44"/>
      <c r="OKN12" s="31"/>
      <c r="OKO12" s="45"/>
      <c r="OKP12" s="45"/>
      <c r="OKQ12" s="46"/>
      <c r="OKR12" s="47"/>
      <c r="OKS12" s="43"/>
      <c r="OKT12" s="44"/>
      <c r="OKU12" s="31"/>
      <c r="OKV12" s="45"/>
      <c r="OKW12" s="45"/>
      <c r="OKX12" s="46"/>
      <c r="OKY12" s="47"/>
      <c r="OKZ12" s="43"/>
      <c r="OLA12" s="44"/>
      <c r="OLB12" s="31"/>
      <c r="OLC12" s="45"/>
      <c r="OLD12" s="45"/>
      <c r="OLE12" s="46"/>
      <c r="OLF12" s="47"/>
      <c r="OLG12" s="43"/>
      <c r="OLH12" s="44"/>
      <c r="OLI12" s="31"/>
      <c r="OLJ12" s="45"/>
      <c r="OLK12" s="45"/>
      <c r="OLL12" s="46"/>
      <c r="OLM12" s="47"/>
      <c r="OLN12" s="43"/>
      <c r="OLO12" s="44"/>
      <c r="OLP12" s="31"/>
      <c r="OLQ12" s="45"/>
      <c r="OLR12" s="45"/>
      <c r="OLS12" s="46"/>
      <c r="OLT12" s="47"/>
      <c r="OLU12" s="43"/>
      <c r="OLV12" s="44"/>
      <c r="OLW12" s="31"/>
      <c r="OLX12" s="45"/>
      <c r="OLY12" s="45"/>
      <c r="OLZ12" s="46"/>
      <c r="OMA12" s="47"/>
      <c r="OMB12" s="43"/>
      <c r="OMC12" s="44"/>
      <c r="OMD12" s="31"/>
      <c r="OME12" s="45"/>
      <c r="OMF12" s="45"/>
      <c r="OMG12" s="46"/>
      <c r="OMH12" s="47"/>
      <c r="OMI12" s="43"/>
      <c r="OMJ12" s="44"/>
      <c r="OMK12" s="31"/>
      <c r="OML12" s="45"/>
      <c r="OMM12" s="45"/>
      <c r="OMN12" s="46"/>
      <c r="OMO12" s="47"/>
      <c r="OMP12" s="43"/>
      <c r="OMQ12" s="44"/>
      <c r="OMR12" s="31"/>
      <c r="OMS12" s="45"/>
      <c r="OMT12" s="45"/>
      <c r="OMU12" s="46"/>
      <c r="OMV12" s="47"/>
      <c r="OMW12" s="43"/>
      <c r="OMX12" s="44"/>
      <c r="OMY12" s="31"/>
      <c r="OMZ12" s="45"/>
      <c r="ONA12" s="45"/>
      <c r="ONB12" s="46"/>
      <c r="ONC12" s="47"/>
      <c r="OND12" s="43"/>
      <c r="ONE12" s="44"/>
      <c r="ONF12" s="31"/>
      <c r="ONG12" s="45"/>
      <c r="ONH12" s="45"/>
      <c r="ONI12" s="46"/>
      <c r="ONJ12" s="47"/>
      <c r="ONK12" s="43"/>
      <c r="ONL12" s="44"/>
      <c r="ONM12" s="31"/>
      <c r="ONN12" s="45"/>
      <c r="ONO12" s="45"/>
      <c r="ONP12" s="46"/>
      <c r="ONQ12" s="47"/>
      <c r="ONR12" s="43"/>
      <c r="ONS12" s="44"/>
      <c r="ONT12" s="31"/>
      <c r="ONU12" s="45"/>
      <c r="ONV12" s="45"/>
      <c r="ONW12" s="46"/>
      <c r="ONX12" s="47"/>
      <c r="ONY12" s="43"/>
      <c r="ONZ12" s="44"/>
      <c r="OOA12" s="31"/>
      <c r="OOB12" s="45"/>
      <c r="OOC12" s="45"/>
      <c r="OOD12" s="46"/>
      <c r="OOE12" s="47"/>
      <c r="OOF12" s="43"/>
      <c r="OOG12" s="44"/>
      <c r="OOH12" s="31"/>
      <c r="OOI12" s="45"/>
      <c r="OOJ12" s="45"/>
      <c r="OOK12" s="46"/>
      <c r="OOL12" s="47"/>
      <c r="OOM12" s="43"/>
      <c r="OON12" s="44"/>
      <c r="OOO12" s="31"/>
      <c r="OOP12" s="45"/>
      <c r="OOQ12" s="45"/>
      <c r="OOR12" s="46"/>
      <c r="OOS12" s="47"/>
      <c r="OOT12" s="43"/>
      <c r="OOU12" s="44"/>
      <c r="OOV12" s="31"/>
      <c r="OOW12" s="45"/>
      <c r="OOX12" s="45"/>
      <c r="OOY12" s="46"/>
      <c r="OOZ12" s="47"/>
      <c r="OPA12" s="43"/>
      <c r="OPB12" s="44"/>
      <c r="OPC12" s="31"/>
      <c r="OPD12" s="45"/>
      <c r="OPE12" s="45"/>
      <c r="OPF12" s="46"/>
      <c r="OPG12" s="47"/>
      <c r="OPH12" s="43"/>
      <c r="OPI12" s="44"/>
      <c r="OPJ12" s="31"/>
      <c r="OPK12" s="45"/>
      <c r="OPL12" s="45"/>
      <c r="OPM12" s="46"/>
      <c r="OPN12" s="47"/>
      <c r="OPO12" s="43"/>
      <c r="OPP12" s="44"/>
      <c r="OPQ12" s="31"/>
      <c r="OPR12" s="45"/>
      <c r="OPS12" s="45"/>
      <c r="OPT12" s="46"/>
      <c r="OPU12" s="47"/>
      <c r="OPV12" s="43"/>
      <c r="OPW12" s="44"/>
      <c r="OPX12" s="31"/>
      <c r="OPY12" s="45"/>
      <c r="OPZ12" s="45"/>
      <c r="OQA12" s="46"/>
      <c r="OQB12" s="47"/>
      <c r="OQC12" s="43"/>
      <c r="OQD12" s="44"/>
      <c r="OQE12" s="31"/>
      <c r="OQF12" s="45"/>
      <c r="OQG12" s="45"/>
      <c r="OQH12" s="46"/>
      <c r="OQI12" s="47"/>
      <c r="OQJ12" s="43"/>
      <c r="OQK12" s="44"/>
      <c r="OQL12" s="31"/>
      <c r="OQM12" s="45"/>
      <c r="OQN12" s="45"/>
      <c r="OQO12" s="46"/>
      <c r="OQP12" s="47"/>
      <c r="OQQ12" s="43"/>
      <c r="OQR12" s="44"/>
      <c r="OQS12" s="31"/>
      <c r="OQT12" s="45"/>
      <c r="OQU12" s="45"/>
      <c r="OQV12" s="46"/>
      <c r="OQW12" s="47"/>
      <c r="OQX12" s="43"/>
      <c r="OQY12" s="44"/>
      <c r="OQZ12" s="31"/>
      <c r="ORA12" s="45"/>
      <c r="ORB12" s="45"/>
      <c r="ORC12" s="46"/>
      <c r="ORD12" s="47"/>
      <c r="ORE12" s="43"/>
      <c r="ORF12" s="44"/>
      <c r="ORG12" s="31"/>
      <c r="ORH12" s="45"/>
      <c r="ORI12" s="45"/>
      <c r="ORJ12" s="46"/>
      <c r="ORK12" s="47"/>
      <c r="ORL12" s="43"/>
      <c r="ORM12" s="44"/>
      <c r="ORN12" s="31"/>
      <c r="ORO12" s="45"/>
      <c r="ORP12" s="45"/>
      <c r="ORQ12" s="46"/>
      <c r="ORR12" s="47"/>
      <c r="ORS12" s="43"/>
      <c r="ORT12" s="44"/>
      <c r="ORU12" s="31"/>
      <c r="ORV12" s="45"/>
      <c r="ORW12" s="45"/>
      <c r="ORX12" s="46"/>
      <c r="ORY12" s="47"/>
      <c r="ORZ12" s="43"/>
      <c r="OSA12" s="44"/>
      <c r="OSB12" s="31"/>
      <c r="OSC12" s="45"/>
      <c r="OSD12" s="45"/>
      <c r="OSE12" s="46"/>
      <c r="OSF12" s="47"/>
      <c r="OSG12" s="43"/>
      <c r="OSH12" s="44"/>
      <c r="OSI12" s="31"/>
      <c r="OSJ12" s="45"/>
      <c r="OSK12" s="45"/>
      <c r="OSL12" s="46"/>
      <c r="OSM12" s="47"/>
      <c r="OSN12" s="43"/>
      <c r="OSO12" s="44"/>
      <c r="OSP12" s="31"/>
      <c r="OSQ12" s="45"/>
      <c r="OSR12" s="45"/>
      <c r="OSS12" s="46"/>
      <c r="OST12" s="47"/>
      <c r="OSU12" s="43"/>
      <c r="OSV12" s="44"/>
      <c r="OSW12" s="31"/>
      <c r="OSX12" s="45"/>
      <c r="OSY12" s="45"/>
      <c r="OSZ12" s="46"/>
      <c r="OTA12" s="47"/>
      <c r="OTB12" s="43"/>
      <c r="OTC12" s="44"/>
      <c r="OTD12" s="31"/>
      <c r="OTE12" s="45"/>
      <c r="OTF12" s="45"/>
      <c r="OTG12" s="46"/>
      <c r="OTH12" s="47"/>
      <c r="OTI12" s="43"/>
      <c r="OTJ12" s="44"/>
      <c r="OTK12" s="31"/>
      <c r="OTL12" s="45"/>
      <c r="OTM12" s="45"/>
      <c r="OTN12" s="46"/>
      <c r="OTO12" s="47"/>
      <c r="OTP12" s="43"/>
      <c r="OTQ12" s="44"/>
      <c r="OTR12" s="31"/>
      <c r="OTS12" s="45"/>
      <c r="OTT12" s="45"/>
      <c r="OTU12" s="46"/>
      <c r="OTV12" s="47"/>
      <c r="OTW12" s="43"/>
      <c r="OTX12" s="44"/>
      <c r="OTY12" s="31"/>
      <c r="OTZ12" s="45"/>
      <c r="OUA12" s="45"/>
      <c r="OUB12" s="46"/>
      <c r="OUC12" s="47"/>
      <c r="OUD12" s="43"/>
      <c r="OUE12" s="44"/>
      <c r="OUF12" s="31"/>
      <c r="OUG12" s="45"/>
      <c r="OUH12" s="45"/>
      <c r="OUI12" s="46"/>
      <c r="OUJ12" s="47"/>
      <c r="OUK12" s="43"/>
      <c r="OUL12" s="44"/>
      <c r="OUM12" s="31"/>
      <c r="OUN12" s="45"/>
      <c r="OUO12" s="45"/>
      <c r="OUP12" s="46"/>
      <c r="OUQ12" s="47"/>
      <c r="OUR12" s="43"/>
      <c r="OUS12" s="44"/>
      <c r="OUT12" s="31"/>
      <c r="OUU12" s="45"/>
      <c r="OUV12" s="45"/>
      <c r="OUW12" s="46"/>
      <c r="OUX12" s="47"/>
      <c r="OUY12" s="43"/>
      <c r="OUZ12" s="44"/>
      <c r="OVA12" s="31"/>
      <c r="OVB12" s="45"/>
      <c r="OVC12" s="45"/>
      <c r="OVD12" s="46"/>
      <c r="OVE12" s="47"/>
      <c r="OVF12" s="43"/>
      <c r="OVG12" s="44"/>
      <c r="OVH12" s="31"/>
      <c r="OVI12" s="45"/>
      <c r="OVJ12" s="45"/>
      <c r="OVK12" s="46"/>
      <c r="OVL12" s="47"/>
      <c r="OVM12" s="43"/>
      <c r="OVN12" s="44"/>
      <c r="OVO12" s="31"/>
      <c r="OVP12" s="45"/>
      <c r="OVQ12" s="45"/>
      <c r="OVR12" s="46"/>
      <c r="OVS12" s="47"/>
      <c r="OVT12" s="43"/>
      <c r="OVU12" s="44"/>
      <c r="OVV12" s="31"/>
      <c r="OVW12" s="45"/>
      <c r="OVX12" s="45"/>
      <c r="OVY12" s="46"/>
      <c r="OVZ12" s="47"/>
      <c r="OWA12" s="43"/>
      <c r="OWB12" s="44"/>
      <c r="OWC12" s="31"/>
      <c r="OWD12" s="45"/>
      <c r="OWE12" s="45"/>
      <c r="OWF12" s="46"/>
      <c r="OWG12" s="47"/>
      <c r="OWH12" s="43"/>
      <c r="OWI12" s="44"/>
      <c r="OWJ12" s="31"/>
      <c r="OWK12" s="45"/>
      <c r="OWL12" s="45"/>
      <c r="OWM12" s="46"/>
      <c r="OWN12" s="47"/>
      <c r="OWO12" s="43"/>
      <c r="OWP12" s="44"/>
      <c r="OWQ12" s="31"/>
      <c r="OWR12" s="45"/>
      <c r="OWS12" s="45"/>
      <c r="OWT12" s="46"/>
      <c r="OWU12" s="47"/>
      <c r="OWV12" s="43"/>
      <c r="OWW12" s="44"/>
      <c r="OWX12" s="31"/>
      <c r="OWY12" s="45"/>
      <c r="OWZ12" s="45"/>
      <c r="OXA12" s="46"/>
      <c r="OXB12" s="47"/>
      <c r="OXC12" s="43"/>
      <c r="OXD12" s="44"/>
      <c r="OXE12" s="31"/>
      <c r="OXF12" s="45"/>
      <c r="OXG12" s="45"/>
      <c r="OXH12" s="46"/>
      <c r="OXI12" s="47"/>
      <c r="OXJ12" s="43"/>
      <c r="OXK12" s="44"/>
      <c r="OXL12" s="31"/>
      <c r="OXM12" s="45"/>
      <c r="OXN12" s="45"/>
      <c r="OXO12" s="46"/>
      <c r="OXP12" s="47"/>
      <c r="OXQ12" s="43"/>
      <c r="OXR12" s="44"/>
      <c r="OXS12" s="31"/>
      <c r="OXT12" s="45"/>
      <c r="OXU12" s="45"/>
      <c r="OXV12" s="46"/>
      <c r="OXW12" s="47"/>
      <c r="OXX12" s="43"/>
      <c r="OXY12" s="44"/>
      <c r="OXZ12" s="31"/>
      <c r="OYA12" s="45"/>
      <c r="OYB12" s="45"/>
      <c r="OYC12" s="46"/>
      <c r="OYD12" s="47"/>
      <c r="OYE12" s="43"/>
      <c r="OYF12" s="44"/>
      <c r="OYG12" s="31"/>
      <c r="OYH12" s="45"/>
      <c r="OYI12" s="45"/>
      <c r="OYJ12" s="46"/>
      <c r="OYK12" s="47"/>
      <c r="OYL12" s="43"/>
      <c r="OYM12" s="44"/>
      <c r="OYN12" s="31"/>
      <c r="OYO12" s="45"/>
      <c r="OYP12" s="45"/>
      <c r="OYQ12" s="46"/>
      <c r="OYR12" s="47"/>
      <c r="OYS12" s="43"/>
      <c r="OYT12" s="44"/>
      <c r="OYU12" s="31"/>
      <c r="OYV12" s="45"/>
      <c r="OYW12" s="45"/>
      <c r="OYX12" s="46"/>
      <c r="OYY12" s="47"/>
      <c r="OYZ12" s="43"/>
      <c r="OZA12" s="44"/>
      <c r="OZB12" s="31"/>
      <c r="OZC12" s="45"/>
      <c r="OZD12" s="45"/>
      <c r="OZE12" s="46"/>
      <c r="OZF12" s="47"/>
      <c r="OZG12" s="43"/>
      <c r="OZH12" s="44"/>
      <c r="OZI12" s="31"/>
      <c r="OZJ12" s="45"/>
      <c r="OZK12" s="45"/>
      <c r="OZL12" s="46"/>
      <c r="OZM12" s="47"/>
      <c r="OZN12" s="43"/>
      <c r="OZO12" s="44"/>
      <c r="OZP12" s="31"/>
      <c r="OZQ12" s="45"/>
      <c r="OZR12" s="45"/>
      <c r="OZS12" s="46"/>
      <c r="OZT12" s="47"/>
      <c r="OZU12" s="43"/>
      <c r="OZV12" s="44"/>
      <c r="OZW12" s="31"/>
      <c r="OZX12" s="45"/>
      <c r="OZY12" s="45"/>
      <c r="OZZ12" s="46"/>
      <c r="PAA12" s="47"/>
      <c r="PAB12" s="43"/>
      <c r="PAC12" s="44"/>
      <c r="PAD12" s="31"/>
      <c r="PAE12" s="45"/>
      <c r="PAF12" s="45"/>
      <c r="PAG12" s="46"/>
      <c r="PAH12" s="47"/>
      <c r="PAI12" s="43"/>
      <c r="PAJ12" s="44"/>
      <c r="PAK12" s="31"/>
      <c r="PAL12" s="45"/>
      <c r="PAM12" s="45"/>
      <c r="PAN12" s="46"/>
      <c r="PAO12" s="47"/>
      <c r="PAP12" s="43"/>
      <c r="PAQ12" s="44"/>
      <c r="PAR12" s="31"/>
      <c r="PAS12" s="45"/>
      <c r="PAT12" s="45"/>
      <c r="PAU12" s="46"/>
      <c r="PAV12" s="47"/>
      <c r="PAW12" s="43"/>
      <c r="PAX12" s="44"/>
      <c r="PAY12" s="31"/>
      <c r="PAZ12" s="45"/>
      <c r="PBA12" s="45"/>
      <c r="PBB12" s="46"/>
      <c r="PBC12" s="47"/>
      <c r="PBD12" s="43"/>
      <c r="PBE12" s="44"/>
      <c r="PBF12" s="31"/>
      <c r="PBG12" s="45"/>
      <c r="PBH12" s="45"/>
      <c r="PBI12" s="46"/>
      <c r="PBJ12" s="47"/>
      <c r="PBK12" s="43"/>
      <c r="PBL12" s="44"/>
      <c r="PBM12" s="31"/>
      <c r="PBN12" s="45"/>
      <c r="PBO12" s="45"/>
      <c r="PBP12" s="46"/>
      <c r="PBQ12" s="47"/>
      <c r="PBR12" s="43"/>
      <c r="PBS12" s="44"/>
      <c r="PBT12" s="31"/>
      <c r="PBU12" s="45"/>
      <c r="PBV12" s="45"/>
      <c r="PBW12" s="46"/>
      <c r="PBX12" s="47"/>
      <c r="PBY12" s="43"/>
      <c r="PBZ12" s="44"/>
      <c r="PCA12" s="31"/>
      <c r="PCB12" s="45"/>
      <c r="PCC12" s="45"/>
      <c r="PCD12" s="46"/>
      <c r="PCE12" s="47"/>
      <c r="PCF12" s="43"/>
      <c r="PCG12" s="44"/>
      <c r="PCH12" s="31"/>
      <c r="PCI12" s="45"/>
      <c r="PCJ12" s="45"/>
      <c r="PCK12" s="46"/>
      <c r="PCL12" s="47"/>
      <c r="PCM12" s="43"/>
      <c r="PCN12" s="44"/>
      <c r="PCO12" s="31"/>
      <c r="PCP12" s="45"/>
      <c r="PCQ12" s="45"/>
      <c r="PCR12" s="46"/>
      <c r="PCS12" s="47"/>
      <c r="PCT12" s="43"/>
      <c r="PCU12" s="44"/>
      <c r="PCV12" s="31"/>
      <c r="PCW12" s="45"/>
      <c r="PCX12" s="45"/>
      <c r="PCY12" s="46"/>
      <c r="PCZ12" s="47"/>
      <c r="PDA12" s="43"/>
      <c r="PDB12" s="44"/>
      <c r="PDC12" s="31"/>
      <c r="PDD12" s="45"/>
      <c r="PDE12" s="45"/>
      <c r="PDF12" s="46"/>
      <c r="PDG12" s="47"/>
      <c r="PDH12" s="43"/>
      <c r="PDI12" s="44"/>
      <c r="PDJ12" s="31"/>
      <c r="PDK12" s="45"/>
      <c r="PDL12" s="45"/>
      <c r="PDM12" s="46"/>
      <c r="PDN12" s="47"/>
      <c r="PDO12" s="43"/>
      <c r="PDP12" s="44"/>
      <c r="PDQ12" s="31"/>
      <c r="PDR12" s="45"/>
      <c r="PDS12" s="45"/>
      <c r="PDT12" s="46"/>
      <c r="PDU12" s="47"/>
      <c r="PDV12" s="43"/>
      <c r="PDW12" s="44"/>
      <c r="PDX12" s="31"/>
      <c r="PDY12" s="45"/>
      <c r="PDZ12" s="45"/>
      <c r="PEA12" s="46"/>
      <c r="PEB12" s="47"/>
      <c r="PEC12" s="43"/>
      <c r="PED12" s="44"/>
      <c r="PEE12" s="31"/>
      <c r="PEF12" s="45"/>
      <c r="PEG12" s="45"/>
      <c r="PEH12" s="46"/>
      <c r="PEI12" s="47"/>
      <c r="PEJ12" s="43"/>
      <c r="PEK12" s="44"/>
      <c r="PEL12" s="31"/>
      <c r="PEM12" s="45"/>
      <c r="PEN12" s="45"/>
      <c r="PEO12" s="46"/>
      <c r="PEP12" s="47"/>
      <c r="PEQ12" s="43"/>
      <c r="PER12" s="44"/>
      <c r="PES12" s="31"/>
      <c r="PET12" s="45"/>
      <c r="PEU12" s="45"/>
      <c r="PEV12" s="46"/>
      <c r="PEW12" s="47"/>
      <c r="PEX12" s="43"/>
      <c r="PEY12" s="44"/>
      <c r="PEZ12" s="31"/>
      <c r="PFA12" s="45"/>
      <c r="PFB12" s="45"/>
      <c r="PFC12" s="46"/>
      <c r="PFD12" s="47"/>
      <c r="PFE12" s="43"/>
      <c r="PFF12" s="44"/>
      <c r="PFG12" s="31"/>
      <c r="PFH12" s="45"/>
      <c r="PFI12" s="45"/>
      <c r="PFJ12" s="46"/>
      <c r="PFK12" s="47"/>
      <c r="PFL12" s="43"/>
      <c r="PFM12" s="44"/>
      <c r="PFN12" s="31"/>
      <c r="PFO12" s="45"/>
      <c r="PFP12" s="45"/>
      <c r="PFQ12" s="46"/>
      <c r="PFR12" s="47"/>
      <c r="PFS12" s="43"/>
      <c r="PFT12" s="44"/>
      <c r="PFU12" s="31"/>
      <c r="PFV12" s="45"/>
      <c r="PFW12" s="45"/>
      <c r="PFX12" s="46"/>
      <c r="PFY12" s="47"/>
      <c r="PFZ12" s="43"/>
      <c r="PGA12" s="44"/>
      <c r="PGB12" s="31"/>
      <c r="PGC12" s="45"/>
      <c r="PGD12" s="45"/>
      <c r="PGE12" s="46"/>
      <c r="PGF12" s="47"/>
      <c r="PGG12" s="43"/>
      <c r="PGH12" s="44"/>
      <c r="PGI12" s="31"/>
      <c r="PGJ12" s="45"/>
      <c r="PGK12" s="45"/>
      <c r="PGL12" s="46"/>
      <c r="PGM12" s="47"/>
      <c r="PGN12" s="43"/>
      <c r="PGO12" s="44"/>
      <c r="PGP12" s="31"/>
      <c r="PGQ12" s="45"/>
      <c r="PGR12" s="45"/>
      <c r="PGS12" s="46"/>
      <c r="PGT12" s="47"/>
      <c r="PGU12" s="43"/>
      <c r="PGV12" s="44"/>
      <c r="PGW12" s="31"/>
      <c r="PGX12" s="45"/>
      <c r="PGY12" s="45"/>
      <c r="PGZ12" s="46"/>
      <c r="PHA12" s="47"/>
      <c r="PHB12" s="43"/>
      <c r="PHC12" s="44"/>
      <c r="PHD12" s="31"/>
      <c r="PHE12" s="45"/>
      <c r="PHF12" s="45"/>
      <c r="PHG12" s="46"/>
      <c r="PHH12" s="47"/>
      <c r="PHI12" s="43"/>
      <c r="PHJ12" s="44"/>
      <c r="PHK12" s="31"/>
      <c r="PHL12" s="45"/>
      <c r="PHM12" s="45"/>
      <c r="PHN12" s="46"/>
      <c r="PHO12" s="47"/>
      <c r="PHP12" s="43"/>
      <c r="PHQ12" s="44"/>
      <c r="PHR12" s="31"/>
      <c r="PHS12" s="45"/>
      <c r="PHT12" s="45"/>
      <c r="PHU12" s="46"/>
      <c r="PHV12" s="47"/>
      <c r="PHW12" s="43"/>
      <c r="PHX12" s="44"/>
      <c r="PHY12" s="31"/>
      <c r="PHZ12" s="45"/>
      <c r="PIA12" s="45"/>
      <c r="PIB12" s="46"/>
      <c r="PIC12" s="47"/>
      <c r="PID12" s="43"/>
      <c r="PIE12" s="44"/>
      <c r="PIF12" s="31"/>
      <c r="PIG12" s="45"/>
      <c r="PIH12" s="45"/>
      <c r="PII12" s="46"/>
      <c r="PIJ12" s="47"/>
      <c r="PIK12" s="43"/>
      <c r="PIL12" s="44"/>
      <c r="PIM12" s="31"/>
      <c r="PIN12" s="45"/>
      <c r="PIO12" s="45"/>
      <c r="PIP12" s="46"/>
      <c r="PIQ12" s="47"/>
      <c r="PIR12" s="43"/>
      <c r="PIS12" s="44"/>
      <c r="PIT12" s="31"/>
      <c r="PIU12" s="45"/>
      <c r="PIV12" s="45"/>
      <c r="PIW12" s="46"/>
      <c r="PIX12" s="47"/>
      <c r="PIY12" s="43"/>
      <c r="PIZ12" s="44"/>
      <c r="PJA12" s="31"/>
      <c r="PJB12" s="45"/>
      <c r="PJC12" s="45"/>
      <c r="PJD12" s="46"/>
      <c r="PJE12" s="47"/>
      <c r="PJF12" s="43"/>
      <c r="PJG12" s="44"/>
      <c r="PJH12" s="31"/>
      <c r="PJI12" s="45"/>
      <c r="PJJ12" s="45"/>
      <c r="PJK12" s="46"/>
      <c r="PJL12" s="47"/>
      <c r="PJM12" s="43"/>
      <c r="PJN12" s="44"/>
      <c r="PJO12" s="31"/>
      <c r="PJP12" s="45"/>
      <c r="PJQ12" s="45"/>
      <c r="PJR12" s="46"/>
      <c r="PJS12" s="47"/>
      <c r="PJT12" s="43"/>
      <c r="PJU12" s="44"/>
      <c r="PJV12" s="31"/>
      <c r="PJW12" s="45"/>
      <c r="PJX12" s="45"/>
      <c r="PJY12" s="46"/>
      <c r="PJZ12" s="47"/>
      <c r="PKA12" s="43"/>
      <c r="PKB12" s="44"/>
      <c r="PKC12" s="31"/>
      <c r="PKD12" s="45"/>
      <c r="PKE12" s="45"/>
      <c r="PKF12" s="46"/>
      <c r="PKG12" s="47"/>
      <c r="PKH12" s="43"/>
      <c r="PKI12" s="44"/>
      <c r="PKJ12" s="31"/>
      <c r="PKK12" s="45"/>
      <c r="PKL12" s="45"/>
      <c r="PKM12" s="46"/>
      <c r="PKN12" s="47"/>
      <c r="PKO12" s="43"/>
      <c r="PKP12" s="44"/>
      <c r="PKQ12" s="31"/>
      <c r="PKR12" s="45"/>
      <c r="PKS12" s="45"/>
      <c r="PKT12" s="46"/>
      <c r="PKU12" s="47"/>
      <c r="PKV12" s="43"/>
      <c r="PKW12" s="44"/>
      <c r="PKX12" s="31"/>
      <c r="PKY12" s="45"/>
      <c r="PKZ12" s="45"/>
      <c r="PLA12" s="46"/>
      <c r="PLB12" s="47"/>
      <c r="PLC12" s="43"/>
      <c r="PLD12" s="44"/>
      <c r="PLE12" s="31"/>
      <c r="PLF12" s="45"/>
      <c r="PLG12" s="45"/>
      <c r="PLH12" s="46"/>
      <c r="PLI12" s="47"/>
      <c r="PLJ12" s="43"/>
      <c r="PLK12" s="44"/>
      <c r="PLL12" s="31"/>
      <c r="PLM12" s="45"/>
      <c r="PLN12" s="45"/>
      <c r="PLO12" s="46"/>
      <c r="PLP12" s="47"/>
      <c r="PLQ12" s="43"/>
      <c r="PLR12" s="44"/>
      <c r="PLS12" s="31"/>
      <c r="PLT12" s="45"/>
      <c r="PLU12" s="45"/>
      <c r="PLV12" s="46"/>
      <c r="PLW12" s="47"/>
      <c r="PLX12" s="43"/>
      <c r="PLY12" s="44"/>
      <c r="PLZ12" s="31"/>
      <c r="PMA12" s="45"/>
      <c r="PMB12" s="45"/>
      <c r="PMC12" s="46"/>
      <c r="PMD12" s="47"/>
      <c r="PME12" s="43"/>
      <c r="PMF12" s="44"/>
      <c r="PMG12" s="31"/>
      <c r="PMH12" s="45"/>
      <c r="PMI12" s="45"/>
      <c r="PMJ12" s="46"/>
      <c r="PMK12" s="47"/>
      <c r="PML12" s="43"/>
      <c r="PMM12" s="44"/>
      <c r="PMN12" s="31"/>
      <c r="PMO12" s="45"/>
      <c r="PMP12" s="45"/>
      <c r="PMQ12" s="46"/>
      <c r="PMR12" s="47"/>
      <c r="PMS12" s="43"/>
      <c r="PMT12" s="44"/>
      <c r="PMU12" s="31"/>
      <c r="PMV12" s="45"/>
      <c r="PMW12" s="45"/>
      <c r="PMX12" s="46"/>
      <c r="PMY12" s="47"/>
      <c r="PMZ12" s="43"/>
      <c r="PNA12" s="44"/>
      <c r="PNB12" s="31"/>
      <c r="PNC12" s="45"/>
      <c r="PND12" s="45"/>
      <c r="PNE12" s="46"/>
      <c r="PNF12" s="47"/>
      <c r="PNG12" s="43"/>
      <c r="PNH12" s="44"/>
      <c r="PNI12" s="31"/>
      <c r="PNJ12" s="45"/>
      <c r="PNK12" s="45"/>
      <c r="PNL12" s="46"/>
      <c r="PNM12" s="47"/>
      <c r="PNN12" s="43"/>
      <c r="PNO12" s="44"/>
      <c r="PNP12" s="31"/>
      <c r="PNQ12" s="45"/>
      <c r="PNR12" s="45"/>
      <c r="PNS12" s="46"/>
      <c r="PNT12" s="47"/>
      <c r="PNU12" s="43"/>
      <c r="PNV12" s="44"/>
      <c r="PNW12" s="31"/>
      <c r="PNX12" s="45"/>
      <c r="PNY12" s="45"/>
      <c r="PNZ12" s="46"/>
      <c r="POA12" s="47"/>
      <c r="POB12" s="43"/>
      <c r="POC12" s="44"/>
      <c r="POD12" s="31"/>
      <c r="POE12" s="45"/>
      <c r="POF12" s="45"/>
      <c r="POG12" s="46"/>
      <c r="POH12" s="47"/>
      <c r="POI12" s="43"/>
      <c r="POJ12" s="44"/>
      <c r="POK12" s="31"/>
      <c r="POL12" s="45"/>
      <c r="POM12" s="45"/>
      <c r="PON12" s="46"/>
      <c r="POO12" s="47"/>
      <c r="POP12" s="43"/>
      <c r="POQ12" s="44"/>
      <c r="POR12" s="31"/>
      <c r="POS12" s="45"/>
      <c r="POT12" s="45"/>
      <c r="POU12" s="46"/>
      <c r="POV12" s="47"/>
      <c r="POW12" s="43"/>
      <c r="POX12" s="44"/>
      <c r="POY12" s="31"/>
      <c r="POZ12" s="45"/>
      <c r="PPA12" s="45"/>
      <c r="PPB12" s="46"/>
      <c r="PPC12" s="47"/>
      <c r="PPD12" s="43"/>
      <c r="PPE12" s="44"/>
      <c r="PPF12" s="31"/>
      <c r="PPG12" s="45"/>
      <c r="PPH12" s="45"/>
      <c r="PPI12" s="46"/>
      <c r="PPJ12" s="47"/>
      <c r="PPK12" s="43"/>
      <c r="PPL12" s="44"/>
      <c r="PPM12" s="31"/>
      <c r="PPN12" s="45"/>
      <c r="PPO12" s="45"/>
      <c r="PPP12" s="46"/>
      <c r="PPQ12" s="47"/>
      <c r="PPR12" s="43"/>
      <c r="PPS12" s="44"/>
      <c r="PPT12" s="31"/>
      <c r="PPU12" s="45"/>
      <c r="PPV12" s="45"/>
      <c r="PPW12" s="46"/>
      <c r="PPX12" s="47"/>
      <c r="PPY12" s="43"/>
      <c r="PPZ12" s="44"/>
      <c r="PQA12" s="31"/>
      <c r="PQB12" s="45"/>
      <c r="PQC12" s="45"/>
      <c r="PQD12" s="46"/>
      <c r="PQE12" s="47"/>
      <c r="PQF12" s="43"/>
      <c r="PQG12" s="44"/>
      <c r="PQH12" s="31"/>
      <c r="PQI12" s="45"/>
      <c r="PQJ12" s="45"/>
      <c r="PQK12" s="46"/>
      <c r="PQL12" s="47"/>
      <c r="PQM12" s="43"/>
      <c r="PQN12" s="44"/>
      <c r="PQO12" s="31"/>
      <c r="PQP12" s="45"/>
      <c r="PQQ12" s="45"/>
      <c r="PQR12" s="46"/>
      <c r="PQS12" s="47"/>
      <c r="PQT12" s="43"/>
      <c r="PQU12" s="44"/>
      <c r="PQV12" s="31"/>
      <c r="PQW12" s="45"/>
      <c r="PQX12" s="45"/>
      <c r="PQY12" s="46"/>
      <c r="PQZ12" s="47"/>
      <c r="PRA12" s="43"/>
      <c r="PRB12" s="44"/>
      <c r="PRC12" s="31"/>
      <c r="PRD12" s="45"/>
      <c r="PRE12" s="45"/>
      <c r="PRF12" s="46"/>
      <c r="PRG12" s="47"/>
      <c r="PRH12" s="43"/>
      <c r="PRI12" s="44"/>
      <c r="PRJ12" s="31"/>
      <c r="PRK12" s="45"/>
      <c r="PRL12" s="45"/>
      <c r="PRM12" s="46"/>
      <c r="PRN12" s="47"/>
      <c r="PRO12" s="43"/>
      <c r="PRP12" s="44"/>
      <c r="PRQ12" s="31"/>
      <c r="PRR12" s="45"/>
      <c r="PRS12" s="45"/>
      <c r="PRT12" s="46"/>
      <c r="PRU12" s="47"/>
      <c r="PRV12" s="43"/>
      <c r="PRW12" s="44"/>
      <c r="PRX12" s="31"/>
      <c r="PRY12" s="45"/>
      <c r="PRZ12" s="45"/>
      <c r="PSA12" s="46"/>
      <c r="PSB12" s="47"/>
      <c r="PSC12" s="43"/>
      <c r="PSD12" s="44"/>
      <c r="PSE12" s="31"/>
      <c r="PSF12" s="45"/>
      <c r="PSG12" s="45"/>
      <c r="PSH12" s="46"/>
      <c r="PSI12" s="47"/>
      <c r="PSJ12" s="43"/>
      <c r="PSK12" s="44"/>
      <c r="PSL12" s="31"/>
      <c r="PSM12" s="45"/>
      <c r="PSN12" s="45"/>
      <c r="PSO12" s="46"/>
      <c r="PSP12" s="47"/>
      <c r="PSQ12" s="43"/>
      <c r="PSR12" s="44"/>
      <c r="PSS12" s="31"/>
      <c r="PST12" s="45"/>
      <c r="PSU12" s="45"/>
      <c r="PSV12" s="46"/>
      <c r="PSW12" s="47"/>
      <c r="PSX12" s="43"/>
      <c r="PSY12" s="44"/>
      <c r="PSZ12" s="31"/>
      <c r="PTA12" s="45"/>
      <c r="PTB12" s="45"/>
      <c r="PTC12" s="46"/>
      <c r="PTD12" s="47"/>
      <c r="PTE12" s="43"/>
      <c r="PTF12" s="44"/>
      <c r="PTG12" s="31"/>
      <c r="PTH12" s="45"/>
      <c r="PTI12" s="45"/>
      <c r="PTJ12" s="46"/>
      <c r="PTK12" s="47"/>
      <c r="PTL12" s="43"/>
      <c r="PTM12" s="44"/>
      <c r="PTN12" s="31"/>
      <c r="PTO12" s="45"/>
      <c r="PTP12" s="45"/>
      <c r="PTQ12" s="46"/>
      <c r="PTR12" s="47"/>
      <c r="PTS12" s="43"/>
      <c r="PTT12" s="44"/>
      <c r="PTU12" s="31"/>
      <c r="PTV12" s="45"/>
      <c r="PTW12" s="45"/>
      <c r="PTX12" s="46"/>
      <c r="PTY12" s="47"/>
      <c r="PTZ12" s="43"/>
      <c r="PUA12" s="44"/>
      <c r="PUB12" s="31"/>
      <c r="PUC12" s="45"/>
      <c r="PUD12" s="45"/>
      <c r="PUE12" s="46"/>
      <c r="PUF12" s="47"/>
      <c r="PUG12" s="43"/>
      <c r="PUH12" s="44"/>
      <c r="PUI12" s="31"/>
      <c r="PUJ12" s="45"/>
      <c r="PUK12" s="45"/>
      <c r="PUL12" s="46"/>
      <c r="PUM12" s="47"/>
      <c r="PUN12" s="43"/>
      <c r="PUO12" s="44"/>
      <c r="PUP12" s="31"/>
      <c r="PUQ12" s="45"/>
      <c r="PUR12" s="45"/>
      <c r="PUS12" s="46"/>
      <c r="PUT12" s="47"/>
      <c r="PUU12" s="43"/>
      <c r="PUV12" s="44"/>
      <c r="PUW12" s="31"/>
      <c r="PUX12" s="45"/>
      <c r="PUY12" s="45"/>
      <c r="PUZ12" s="46"/>
      <c r="PVA12" s="47"/>
      <c r="PVB12" s="43"/>
      <c r="PVC12" s="44"/>
      <c r="PVD12" s="31"/>
      <c r="PVE12" s="45"/>
      <c r="PVF12" s="45"/>
      <c r="PVG12" s="46"/>
      <c r="PVH12" s="47"/>
      <c r="PVI12" s="43"/>
      <c r="PVJ12" s="44"/>
      <c r="PVK12" s="31"/>
      <c r="PVL12" s="45"/>
      <c r="PVM12" s="45"/>
      <c r="PVN12" s="46"/>
      <c r="PVO12" s="47"/>
      <c r="PVP12" s="43"/>
      <c r="PVQ12" s="44"/>
      <c r="PVR12" s="31"/>
      <c r="PVS12" s="45"/>
      <c r="PVT12" s="45"/>
      <c r="PVU12" s="46"/>
      <c r="PVV12" s="47"/>
      <c r="PVW12" s="43"/>
      <c r="PVX12" s="44"/>
      <c r="PVY12" s="31"/>
      <c r="PVZ12" s="45"/>
      <c r="PWA12" s="45"/>
      <c r="PWB12" s="46"/>
      <c r="PWC12" s="47"/>
      <c r="PWD12" s="43"/>
      <c r="PWE12" s="44"/>
      <c r="PWF12" s="31"/>
      <c r="PWG12" s="45"/>
      <c r="PWH12" s="45"/>
      <c r="PWI12" s="46"/>
      <c r="PWJ12" s="47"/>
      <c r="PWK12" s="43"/>
      <c r="PWL12" s="44"/>
      <c r="PWM12" s="31"/>
      <c r="PWN12" s="45"/>
      <c r="PWO12" s="45"/>
      <c r="PWP12" s="46"/>
      <c r="PWQ12" s="47"/>
      <c r="PWR12" s="43"/>
      <c r="PWS12" s="44"/>
      <c r="PWT12" s="31"/>
      <c r="PWU12" s="45"/>
      <c r="PWV12" s="45"/>
      <c r="PWW12" s="46"/>
      <c r="PWX12" s="47"/>
      <c r="PWY12" s="43"/>
      <c r="PWZ12" s="44"/>
      <c r="PXA12" s="31"/>
      <c r="PXB12" s="45"/>
      <c r="PXC12" s="45"/>
      <c r="PXD12" s="46"/>
      <c r="PXE12" s="47"/>
      <c r="PXF12" s="43"/>
      <c r="PXG12" s="44"/>
      <c r="PXH12" s="31"/>
      <c r="PXI12" s="45"/>
      <c r="PXJ12" s="45"/>
      <c r="PXK12" s="46"/>
      <c r="PXL12" s="47"/>
      <c r="PXM12" s="43"/>
      <c r="PXN12" s="44"/>
      <c r="PXO12" s="31"/>
      <c r="PXP12" s="45"/>
      <c r="PXQ12" s="45"/>
      <c r="PXR12" s="46"/>
      <c r="PXS12" s="47"/>
      <c r="PXT12" s="43"/>
      <c r="PXU12" s="44"/>
      <c r="PXV12" s="31"/>
      <c r="PXW12" s="45"/>
      <c r="PXX12" s="45"/>
      <c r="PXY12" s="46"/>
      <c r="PXZ12" s="47"/>
      <c r="PYA12" s="43"/>
      <c r="PYB12" s="44"/>
      <c r="PYC12" s="31"/>
      <c r="PYD12" s="45"/>
      <c r="PYE12" s="45"/>
      <c r="PYF12" s="46"/>
      <c r="PYG12" s="47"/>
      <c r="PYH12" s="43"/>
      <c r="PYI12" s="44"/>
      <c r="PYJ12" s="31"/>
      <c r="PYK12" s="45"/>
      <c r="PYL12" s="45"/>
      <c r="PYM12" s="46"/>
      <c r="PYN12" s="47"/>
      <c r="PYO12" s="43"/>
      <c r="PYP12" s="44"/>
      <c r="PYQ12" s="31"/>
      <c r="PYR12" s="45"/>
      <c r="PYS12" s="45"/>
      <c r="PYT12" s="46"/>
      <c r="PYU12" s="47"/>
      <c r="PYV12" s="43"/>
      <c r="PYW12" s="44"/>
      <c r="PYX12" s="31"/>
      <c r="PYY12" s="45"/>
      <c r="PYZ12" s="45"/>
      <c r="PZA12" s="46"/>
      <c r="PZB12" s="47"/>
      <c r="PZC12" s="43"/>
      <c r="PZD12" s="44"/>
      <c r="PZE12" s="31"/>
      <c r="PZF12" s="45"/>
      <c r="PZG12" s="45"/>
      <c r="PZH12" s="46"/>
      <c r="PZI12" s="47"/>
      <c r="PZJ12" s="43"/>
      <c r="PZK12" s="44"/>
      <c r="PZL12" s="31"/>
      <c r="PZM12" s="45"/>
      <c r="PZN12" s="45"/>
      <c r="PZO12" s="46"/>
      <c r="PZP12" s="47"/>
      <c r="PZQ12" s="43"/>
      <c r="PZR12" s="44"/>
      <c r="PZS12" s="31"/>
      <c r="PZT12" s="45"/>
      <c r="PZU12" s="45"/>
      <c r="PZV12" s="46"/>
      <c r="PZW12" s="47"/>
      <c r="PZX12" s="43"/>
      <c r="PZY12" s="44"/>
      <c r="PZZ12" s="31"/>
      <c r="QAA12" s="45"/>
      <c r="QAB12" s="45"/>
      <c r="QAC12" s="46"/>
      <c r="QAD12" s="47"/>
      <c r="QAE12" s="43"/>
      <c r="QAF12" s="44"/>
      <c r="QAG12" s="31"/>
      <c r="QAH12" s="45"/>
      <c r="QAI12" s="45"/>
      <c r="QAJ12" s="46"/>
      <c r="QAK12" s="47"/>
      <c r="QAL12" s="43"/>
      <c r="QAM12" s="44"/>
      <c r="QAN12" s="31"/>
      <c r="QAO12" s="45"/>
      <c r="QAP12" s="45"/>
      <c r="QAQ12" s="46"/>
      <c r="QAR12" s="47"/>
      <c r="QAS12" s="43"/>
      <c r="QAT12" s="44"/>
      <c r="QAU12" s="31"/>
      <c r="QAV12" s="45"/>
      <c r="QAW12" s="45"/>
      <c r="QAX12" s="46"/>
      <c r="QAY12" s="47"/>
      <c r="QAZ12" s="43"/>
      <c r="QBA12" s="44"/>
      <c r="QBB12" s="31"/>
      <c r="QBC12" s="45"/>
      <c r="QBD12" s="45"/>
      <c r="QBE12" s="46"/>
      <c r="QBF12" s="47"/>
      <c r="QBG12" s="43"/>
      <c r="QBH12" s="44"/>
      <c r="QBI12" s="31"/>
      <c r="QBJ12" s="45"/>
      <c r="QBK12" s="45"/>
      <c r="QBL12" s="46"/>
      <c r="QBM12" s="47"/>
      <c r="QBN12" s="43"/>
      <c r="QBO12" s="44"/>
      <c r="QBP12" s="31"/>
      <c r="QBQ12" s="45"/>
      <c r="QBR12" s="45"/>
      <c r="QBS12" s="46"/>
      <c r="QBT12" s="47"/>
      <c r="QBU12" s="43"/>
      <c r="QBV12" s="44"/>
      <c r="QBW12" s="31"/>
      <c r="QBX12" s="45"/>
      <c r="QBY12" s="45"/>
      <c r="QBZ12" s="46"/>
      <c r="QCA12" s="47"/>
      <c r="QCB12" s="43"/>
      <c r="QCC12" s="44"/>
      <c r="QCD12" s="31"/>
      <c r="QCE12" s="45"/>
      <c r="QCF12" s="45"/>
      <c r="QCG12" s="46"/>
      <c r="QCH12" s="47"/>
      <c r="QCI12" s="43"/>
      <c r="QCJ12" s="44"/>
      <c r="QCK12" s="31"/>
      <c r="QCL12" s="45"/>
      <c r="QCM12" s="45"/>
      <c r="QCN12" s="46"/>
      <c r="QCO12" s="47"/>
      <c r="QCP12" s="43"/>
      <c r="QCQ12" s="44"/>
      <c r="QCR12" s="31"/>
      <c r="QCS12" s="45"/>
      <c r="QCT12" s="45"/>
      <c r="QCU12" s="46"/>
      <c r="QCV12" s="47"/>
      <c r="QCW12" s="43"/>
      <c r="QCX12" s="44"/>
      <c r="QCY12" s="31"/>
      <c r="QCZ12" s="45"/>
      <c r="QDA12" s="45"/>
      <c r="QDB12" s="46"/>
      <c r="QDC12" s="47"/>
      <c r="QDD12" s="43"/>
      <c r="QDE12" s="44"/>
      <c r="QDF12" s="31"/>
      <c r="QDG12" s="45"/>
      <c r="QDH12" s="45"/>
      <c r="QDI12" s="46"/>
      <c r="QDJ12" s="47"/>
      <c r="QDK12" s="43"/>
      <c r="QDL12" s="44"/>
      <c r="QDM12" s="31"/>
      <c r="QDN12" s="45"/>
      <c r="QDO12" s="45"/>
      <c r="QDP12" s="46"/>
      <c r="QDQ12" s="47"/>
      <c r="QDR12" s="43"/>
      <c r="QDS12" s="44"/>
      <c r="QDT12" s="31"/>
      <c r="QDU12" s="45"/>
      <c r="QDV12" s="45"/>
      <c r="QDW12" s="46"/>
      <c r="QDX12" s="47"/>
      <c r="QDY12" s="43"/>
      <c r="QDZ12" s="44"/>
      <c r="QEA12" s="31"/>
      <c r="QEB12" s="45"/>
      <c r="QEC12" s="45"/>
      <c r="QED12" s="46"/>
      <c r="QEE12" s="47"/>
      <c r="QEF12" s="43"/>
      <c r="QEG12" s="44"/>
      <c r="QEH12" s="31"/>
      <c r="QEI12" s="45"/>
      <c r="QEJ12" s="45"/>
      <c r="QEK12" s="46"/>
      <c r="QEL12" s="47"/>
      <c r="QEM12" s="43"/>
      <c r="QEN12" s="44"/>
      <c r="QEO12" s="31"/>
      <c r="QEP12" s="45"/>
      <c r="QEQ12" s="45"/>
      <c r="QER12" s="46"/>
      <c r="QES12" s="47"/>
      <c r="QET12" s="43"/>
      <c r="QEU12" s="44"/>
      <c r="QEV12" s="31"/>
      <c r="QEW12" s="45"/>
      <c r="QEX12" s="45"/>
      <c r="QEY12" s="46"/>
      <c r="QEZ12" s="47"/>
      <c r="QFA12" s="43"/>
      <c r="QFB12" s="44"/>
      <c r="QFC12" s="31"/>
      <c r="QFD12" s="45"/>
      <c r="QFE12" s="45"/>
      <c r="QFF12" s="46"/>
      <c r="QFG12" s="47"/>
      <c r="QFH12" s="43"/>
      <c r="QFI12" s="44"/>
      <c r="QFJ12" s="31"/>
      <c r="QFK12" s="45"/>
      <c r="QFL12" s="45"/>
      <c r="QFM12" s="46"/>
      <c r="QFN12" s="47"/>
      <c r="QFO12" s="43"/>
      <c r="QFP12" s="44"/>
      <c r="QFQ12" s="31"/>
      <c r="QFR12" s="45"/>
      <c r="QFS12" s="45"/>
      <c r="QFT12" s="46"/>
      <c r="QFU12" s="47"/>
      <c r="QFV12" s="43"/>
      <c r="QFW12" s="44"/>
      <c r="QFX12" s="31"/>
      <c r="QFY12" s="45"/>
      <c r="QFZ12" s="45"/>
      <c r="QGA12" s="46"/>
      <c r="QGB12" s="47"/>
      <c r="QGC12" s="43"/>
      <c r="QGD12" s="44"/>
      <c r="QGE12" s="31"/>
      <c r="QGF12" s="45"/>
      <c r="QGG12" s="45"/>
      <c r="QGH12" s="46"/>
      <c r="QGI12" s="47"/>
      <c r="QGJ12" s="43"/>
      <c r="QGK12" s="44"/>
      <c r="QGL12" s="31"/>
      <c r="QGM12" s="45"/>
      <c r="QGN12" s="45"/>
      <c r="QGO12" s="46"/>
      <c r="QGP12" s="47"/>
      <c r="QGQ12" s="43"/>
      <c r="QGR12" s="44"/>
      <c r="QGS12" s="31"/>
      <c r="QGT12" s="45"/>
      <c r="QGU12" s="45"/>
      <c r="QGV12" s="46"/>
      <c r="QGW12" s="47"/>
      <c r="QGX12" s="43"/>
      <c r="QGY12" s="44"/>
      <c r="QGZ12" s="31"/>
      <c r="QHA12" s="45"/>
      <c r="QHB12" s="45"/>
      <c r="QHC12" s="46"/>
      <c r="QHD12" s="47"/>
      <c r="QHE12" s="43"/>
      <c r="QHF12" s="44"/>
      <c r="QHG12" s="31"/>
      <c r="QHH12" s="45"/>
      <c r="QHI12" s="45"/>
      <c r="QHJ12" s="46"/>
      <c r="QHK12" s="47"/>
      <c r="QHL12" s="43"/>
      <c r="QHM12" s="44"/>
      <c r="QHN12" s="31"/>
      <c r="QHO12" s="45"/>
      <c r="QHP12" s="45"/>
      <c r="QHQ12" s="46"/>
      <c r="QHR12" s="47"/>
      <c r="QHS12" s="43"/>
      <c r="QHT12" s="44"/>
      <c r="QHU12" s="31"/>
      <c r="QHV12" s="45"/>
      <c r="QHW12" s="45"/>
      <c r="QHX12" s="46"/>
      <c r="QHY12" s="47"/>
      <c r="QHZ12" s="43"/>
      <c r="QIA12" s="44"/>
      <c r="QIB12" s="31"/>
      <c r="QIC12" s="45"/>
      <c r="QID12" s="45"/>
      <c r="QIE12" s="46"/>
      <c r="QIF12" s="47"/>
      <c r="QIG12" s="43"/>
      <c r="QIH12" s="44"/>
      <c r="QII12" s="31"/>
      <c r="QIJ12" s="45"/>
      <c r="QIK12" s="45"/>
      <c r="QIL12" s="46"/>
      <c r="QIM12" s="47"/>
      <c r="QIN12" s="43"/>
      <c r="QIO12" s="44"/>
      <c r="QIP12" s="31"/>
      <c r="QIQ12" s="45"/>
      <c r="QIR12" s="45"/>
      <c r="QIS12" s="46"/>
      <c r="QIT12" s="47"/>
      <c r="QIU12" s="43"/>
      <c r="QIV12" s="44"/>
      <c r="QIW12" s="31"/>
      <c r="QIX12" s="45"/>
      <c r="QIY12" s="45"/>
      <c r="QIZ12" s="46"/>
      <c r="QJA12" s="47"/>
      <c r="QJB12" s="43"/>
      <c r="QJC12" s="44"/>
      <c r="QJD12" s="31"/>
      <c r="QJE12" s="45"/>
      <c r="QJF12" s="45"/>
      <c r="QJG12" s="46"/>
      <c r="QJH12" s="47"/>
      <c r="QJI12" s="43"/>
      <c r="QJJ12" s="44"/>
      <c r="QJK12" s="31"/>
      <c r="QJL12" s="45"/>
      <c r="QJM12" s="45"/>
      <c r="QJN12" s="46"/>
      <c r="QJO12" s="47"/>
      <c r="QJP12" s="43"/>
      <c r="QJQ12" s="44"/>
      <c r="QJR12" s="31"/>
      <c r="QJS12" s="45"/>
      <c r="QJT12" s="45"/>
      <c r="QJU12" s="46"/>
      <c r="QJV12" s="47"/>
      <c r="QJW12" s="43"/>
      <c r="QJX12" s="44"/>
      <c r="QJY12" s="31"/>
      <c r="QJZ12" s="45"/>
      <c r="QKA12" s="45"/>
      <c r="QKB12" s="46"/>
      <c r="QKC12" s="47"/>
      <c r="QKD12" s="43"/>
      <c r="QKE12" s="44"/>
      <c r="QKF12" s="31"/>
      <c r="QKG12" s="45"/>
      <c r="QKH12" s="45"/>
      <c r="QKI12" s="46"/>
      <c r="QKJ12" s="47"/>
      <c r="QKK12" s="43"/>
      <c r="QKL12" s="44"/>
      <c r="QKM12" s="31"/>
      <c r="QKN12" s="45"/>
      <c r="QKO12" s="45"/>
      <c r="QKP12" s="46"/>
      <c r="QKQ12" s="47"/>
      <c r="QKR12" s="43"/>
      <c r="QKS12" s="44"/>
      <c r="QKT12" s="31"/>
      <c r="QKU12" s="45"/>
      <c r="QKV12" s="45"/>
      <c r="QKW12" s="46"/>
      <c r="QKX12" s="47"/>
      <c r="QKY12" s="43"/>
      <c r="QKZ12" s="44"/>
      <c r="QLA12" s="31"/>
      <c r="QLB12" s="45"/>
      <c r="QLC12" s="45"/>
      <c r="QLD12" s="46"/>
      <c r="QLE12" s="47"/>
      <c r="QLF12" s="43"/>
      <c r="QLG12" s="44"/>
      <c r="QLH12" s="31"/>
      <c r="QLI12" s="45"/>
      <c r="QLJ12" s="45"/>
      <c r="QLK12" s="46"/>
      <c r="QLL12" s="47"/>
      <c r="QLM12" s="43"/>
      <c r="QLN12" s="44"/>
      <c r="QLO12" s="31"/>
      <c r="QLP12" s="45"/>
      <c r="QLQ12" s="45"/>
      <c r="QLR12" s="46"/>
      <c r="QLS12" s="47"/>
      <c r="QLT12" s="43"/>
      <c r="QLU12" s="44"/>
      <c r="QLV12" s="31"/>
      <c r="QLW12" s="45"/>
      <c r="QLX12" s="45"/>
      <c r="QLY12" s="46"/>
      <c r="QLZ12" s="47"/>
      <c r="QMA12" s="43"/>
      <c r="QMB12" s="44"/>
      <c r="QMC12" s="31"/>
      <c r="QMD12" s="45"/>
      <c r="QME12" s="45"/>
      <c r="QMF12" s="46"/>
      <c r="QMG12" s="47"/>
      <c r="QMH12" s="43"/>
      <c r="QMI12" s="44"/>
      <c r="QMJ12" s="31"/>
      <c r="QMK12" s="45"/>
      <c r="QML12" s="45"/>
      <c r="QMM12" s="46"/>
      <c r="QMN12" s="47"/>
      <c r="QMO12" s="43"/>
      <c r="QMP12" s="44"/>
      <c r="QMQ12" s="31"/>
      <c r="QMR12" s="45"/>
      <c r="QMS12" s="45"/>
      <c r="QMT12" s="46"/>
      <c r="QMU12" s="47"/>
      <c r="QMV12" s="43"/>
      <c r="QMW12" s="44"/>
      <c r="QMX12" s="31"/>
      <c r="QMY12" s="45"/>
      <c r="QMZ12" s="45"/>
      <c r="QNA12" s="46"/>
      <c r="QNB12" s="47"/>
      <c r="QNC12" s="43"/>
      <c r="QND12" s="44"/>
      <c r="QNE12" s="31"/>
      <c r="QNF12" s="45"/>
      <c r="QNG12" s="45"/>
      <c r="QNH12" s="46"/>
      <c r="QNI12" s="47"/>
      <c r="QNJ12" s="43"/>
      <c r="QNK12" s="44"/>
      <c r="QNL12" s="31"/>
      <c r="QNM12" s="45"/>
      <c r="QNN12" s="45"/>
      <c r="QNO12" s="46"/>
      <c r="QNP12" s="47"/>
      <c r="QNQ12" s="43"/>
      <c r="QNR12" s="44"/>
      <c r="QNS12" s="31"/>
      <c r="QNT12" s="45"/>
      <c r="QNU12" s="45"/>
      <c r="QNV12" s="46"/>
      <c r="QNW12" s="47"/>
      <c r="QNX12" s="43"/>
      <c r="QNY12" s="44"/>
      <c r="QNZ12" s="31"/>
      <c r="QOA12" s="45"/>
      <c r="QOB12" s="45"/>
      <c r="QOC12" s="46"/>
      <c r="QOD12" s="47"/>
      <c r="QOE12" s="43"/>
      <c r="QOF12" s="44"/>
      <c r="QOG12" s="31"/>
      <c r="QOH12" s="45"/>
      <c r="QOI12" s="45"/>
      <c r="QOJ12" s="46"/>
      <c r="QOK12" s="47"/>
      <c r="QOL12" s="43"/>
      <c r="QOM12" s="44"/>
      <c r="QON12" s="31"/>
      <c r="QOO12" s="45"/>
      <c r="QOP12" s="45"/>
      <c r="QOQ12" s="46"/>
      <c r="QOR12" s="47"/>
      <c r="QOS12" s="43"/>
      <c r="QOT12" s="44"/>
      <c r="QOU12" s="31"/>
      <c r="QOV12" s="45"/>
      <c r="QOW12" s="45"/>
      <c r="QOX12" s="46"/>
      <c r="QOY12" s="47"/>
      <c r="QOZ12" s="43"/>
      <c r="QPA12" s="44"/>
      <c r="QPB12" s="31"/>
      <c r="QPC12" s="45"/>
      <c r="QPD12" s="45"/>
      <c r="QPE12" s="46"/>
      <c r="QPF12" s="47"/>
      <c r="QPG12" s="43"/>
      <c r="QPH12" s="44"/>
      <c r="QPI12" s="31"/>
      <c r="QPJ12" s="45"/>
      <c r="QPK12" s="45"/>
      <c r="QPL12" s="46"/>
      <c r="QPM12" s="47"/>
      <c r="QPN12" s="43"/>
      <c r="QPO12" s="44"/>
      <c r="QPP12" s="31"/>
      <c r="QPQ12" s="45"/>
      <c r="QPR12" s="45"/>
      <c r="QPS12" s="46"/>
      <c r="QPT12" s="47"/>
      <c r="QPU12" s="43"/>
      <c r="QPV12" s="44"/>
      <c r="QPW12" s="31"/>
      <c r="QPX12" s="45"/>
      <c r="QPY12" s="45"/>
      <c r="QPZ12" s="46"/>
      <c r="QQA12" s="47"/>
      <c r="QQB12" s="43"/>
      <c r="QQC12" s="44"/>
      <c r="QQD12" s="31"/>
      <c r="QQE12" s="45"/>
      <c r="QQF12" s="45"/>
      <c r="QQG12" s="46"/>
      <c r="QQH12" s="47"/>
      <c r="QQI12" s="43"/>
      <c r="QQJ12" s="44"/>
      <c r="QQK12" s="31"/>
      <c r="QQL12" s="45"/>
      <c r="QQM12" s="45"/>
      <c r="QQN12" s="46"/>
      <c r="QQO12" s="47"/>
      <c r="QQP12" s="43"/>
      <c r="QQQ12" s="44"/>
      <c r="QQR12" s="31"/>
      <c r="QQS12" s="45"/>
      <c r="QQT12" s="45"/>
      <c r="QQU12" s="46"/>
      <c r="QQV12" s="47"/>
      <c r="QQW12" s="43"/>
      <c r="QQX12" s="44"/>
      <c r="QQY12" s="31"/>
      <c r="QQZ12" s="45"/>
      <c r="QRA12" s="45"/>
      <c r="QRB12" s="46"/>
      <c r="QRC12" s="47"/>
      <c r="QRD12" s="43"/>
      <c r="QRE12" s="44"/>
      <c r="QRF12" s="31"/>
      <c r="QRG12" s="45"/>
      <c r="QRH12" s="45"/>
      <c r="QRI12" s="46"/>
      <c r="QRJ12" s="47"/>
      <c r="QRK12" s="43"/>
      <c r="QRL12" s="44"/>
      <c r="QRM12" s="31"/>
      <c r="QRN12" s="45"/>
      <c r="QRO12" s="45"/>
      <c r="QRP12" s="46"/>
      <c r="QRQ12" s="47"/>
      <c r="QRR12" s="43"/>
      <c r="QRS12" s="44"/>
      <c r="QRT12" s="31"/>
      <c r="QRU12" s="45"/>
      <c r="QRV12" s="45"/>
      <c r="QRW12" s="46"/>
      <c r="QRX12" s="47"/>
      <c r="QRY12" s="43"/>
      <c r="QRZ12" s="44"/>
      <c r="QSA12" s="31"/>
      <c r="QSB12" s="45"/>
      <c r="QSC12" s="45"/>
      <c r="QSD12" s="46"/>
      <c r="QSE12" s="47"/>
      <c r="QSF12" s="43"/>
      <c r="QSG12" s="44"/>
      <c r="QSH12" s="31"/>
      <c r="QSI12" s="45"/>
      <c r="QSJ12" s="45"/>
      <c r="QSK12" s="46"/>
      <c r="QSL12" s="47"/>
      <c r="QSM12" s="43"/>
      <c r="QSN12" s="44"/>
      <c r="QSO12" s="31"/>
      <c r="QSP12" s="45"/>
      <c r="QSQ12" s="45"/>
      <c r="QSR12" s="46"/>
      <c r="QSS12" s="47"/>
      <c r="QST12" s="43"/>
      <c r="QSU12" s="44"/>
      <c r="QSV12" s="31"/>
      <c r="QSW12" s="45"/>
      <c r="QSX12" s="45"/>
      <c r="QSY12" s="46"/>
      <c r="QSZ12" s="47"/>
      <c r="QTA12" s="43"/>
      <c r="QTB12" s="44"/>
      <c r="QTC12" s="31"/>
      <c r="QTD12" s="45"/>
      <c r="QTE12" s="45"/>
      <c r="QTF12" s="46"/>
      <c r="QTG12" s="47"/>
      <c r="QTH12" s="43"/>
      <c r="QTI12" s="44"/>
      <c r="QTJ12" s="31"/>
      <c r="QTK12" s="45"/>
      <c r="QTL12" s="45"/>
      <c r="QTM12" s="46"/>
      <c r="QTN12" s="47"/>
      <c r="QTO12" s="43"/>
      <c r="QTP12" s="44"/>
      <c r="QTQ12" s="31"/>
      <c r="QTR12" s="45"/>
      <c r="QTS12" s="45"/>
      <c r="QTT12" s="46"/>
      <c r="QTU12" s="47"/>
      <c r="QTV12" s="43"/>
      <c r="QTW12" s="44"/>
      <c r="QTX12" s="31"/>
      <c r="QTY12" s="45"/>
      <c r="QTZ12" s="45"/>
      <c r="QUA12" s="46"/>
      <c r="QUB12" s="47"/>
      <c r="QUC12" s="43"/>
      <c r="QUD12" s="44"/>
      <c r="QUE12" s="31"/>
      <c r="QUF12" s="45"/>
      <c r="QUG12" s="45"/>
      <c r="QUH12" s="46"/>
      <c r="QUI12" s="47"/>
      <c r="QUJ12" s="43"/>
      <c r="QUK12" s="44"/>
      <c r="QUL12" s="31"/>
      <c r="QUM12" s="45"/>
      <c r="QUN12" s="45"/>
      <c r="QUO12" s="46"/>
      <c r="QUP12" s="47"/>
      <c r="QUQ12" s="43"/>
      <c r="QUR12" s="44"/>
      <c r="QUS12" s="31"/>
      <c r="QUT12" s="45"/>
      <c r="QUU12" s="45"/>
      <c r="QUV12" s="46"/>
      <c r="QUW12" s="47"/>
      <c r="QUX12" s="43"/>
      <c r="QUY12" s="44"/>
      <c r="QUZ12" s="31"/>
      <c r="QVA12" s="45"/>
      <c r="QVB12" s="45"/>
      <c r="QVC12" s="46"/>
      <c r="QVD12" s="47"/>
      <c r="QVE12" s="43"/>
      <c r="QVF12" s="44"/>
      <c r="QVG12" s="31"/>
      <c r="QVH12" s="45"/>
      <c r="QVI12" s="45"/>
      <c r="QVJ12" s="46"/>
      <c r="QVK12" s="47"/>
      <c r="QVL12" s="43"/>
      <c r="QVM12" s="44"/>
      <c r="QVN12" s="31"/>
      <c r="QVO12" s="45"/>
      <c r="QVP12" s="45"/>
      <c r="QVQ12" s="46"/>
      <c r="QVR12" s="47"/>
      <c r="QVS12" s="43"/>
      <c r="QVT12" s="44"/>
      <c r="QVU12" s="31"/>
      <c r="QVV12" s="45"/>
      <c r="QVW12" s="45"/>
      <c r="QVX12" s="46"/>
      <c r="QVY12" s="47"/>
      <c r="QVZ12" s="43"/>
      <c r="QWA12" s="44"/>
      <c r="QWB12" s="31"/>
      <c r="QWC12" s="45"/>
      <c r="QWD12" s="45"/>
      <c r="QWE12" s="46"/>
      <c r="QWF12" s="47"/>
      <c r="QWG12" s="43"/>
      <c r="QWH12" s="44"/>
      <c r="QWI12" s="31"/>
      <c r="QWJ12" s="45"/>
      <c r="QWK12" s="45"/>
      <c r="QWL12" s="46"/>
      <c r="QWM12" s="47"/>
      <c r="QWN12" s="43"/>
      <c r="QWO12" s="44"/>
      <c r="QWP12" s="31"/>
      <c r="QWQ12" s="45"/>
      <c r="QWR12" s="45"/>
      <c r="QWS12" s="46"/>
      <c r="QWT12" s="47"/>
      <c r="QWU12" s="43"/>
      <c r="QWV12" s="44"/>
      <c r="QWW12" s="31"/>
      <c r="QWX12" s="45"/>
      <c r="QWY12" s="45"/>
      <c r="QWZ12" s="46"/>
      <c r="QXA12" s="47"/>
      <c r="QXB12" s="43"/>
      <c r="QXC12" s="44"/>
      <c r="QXD12" s="31"/>
      <c r="QXE12" s="45"/>
      <c r="QXF12" s="45"/>
      <c r="QXG12" s="46"/>
      <c r="QXH12" s="47"/>
      <c r="QXI12" s="43"/>
      <c r="QXJ12" s="44"/>
      <c r="QXK12" s="31"/>
      <c r="QXL12" s="45"/>
      <c r="QXM12" s="45"/>
      <c r="QXN12" s="46"/>
      <c r="QXO12" s="47"/>
      <c r="QXP12" s="43"/>
      <c r="QXQ12" s="44"/>
      <c r="QXR12" s="31"/>
      <c r="QXS12" s="45"/>
      <c r="QXT12" s="45"/>
      <c r="QXU12" s="46"/>
      <c r="QXV12" s="47"/>
      <c r="QXW12" s="43"/>
      <c r="QXX12" s="44"/>
      <c r="QXY12" s="31"/>
      <c r="QXZ12" s="45"/>
      <c r="QYA12" s="45"/>
      <c r="QYB12" s="46"/>
      <c r="QYC12" s="47"/>
      <c r="QYD12" s="43"/>
      <c r="QYE12" s="44"/>
      <c r="QYF12" s="31"/>
      <c r="QYG12" s="45"/>
      <c r="QYH12" s="45"/>
      <c r="QYI12" s="46"/>
      <c r="QYJ12" s="47"/>
      <c r="QYK12" s="43"/>
      <c r="QYL12" s="44"/>
      <c r="QYM12" s="31"/>
      <c r="QYN12" s="45"/>
      <c r="QYO12" s="45"/>
      <c r="QYP12" s="46"/>
      <c r="QYQ12" s="47"/>
      <c r="QYR12" s="43"/>
      <c r="QYS12" s="44"/>
      <c r="QYT12" s="31"/>
      <c r="QYU12" s="45"/>
      <c r="QYV12" s="45"/>
      <c r="QYW12" s="46"/>
      <c r="QYX12" s="47"/>
      <c r="QYY12" s="43"/>
      <c r="QYZ12" s="44"/>
      <c r="QZA12" s="31"/>
      <c r="QZB12" s="45"/>
      <c r="QZC12" s="45"/>
      <c r="QZD12" s="46"/>
      <c r="QZE12" s="47"/>
      <c r="QZF12" s="43"/>
      <c r="QZG12" s="44"/>
      <c r="QZH12" s="31"/>
      <c r="QZI12" s="45"/>
      <c r="QZJ12" s="45"/>
      <c r="QZK12" s="46"/>
      <c r="QZL12" s="47"/>
      <c r="QZM12" s="43"/>
      <c r="QZN12" s="44"/>
      <c r="QZO12" s="31"/>
      <c r="QZP12" s="45"/>
      <c r="QZQ12" s="45"/>
      <c r="QZR12" s="46"/>
      <c r="QZS12" s="47"/>
      <c r="QZT12" s="43"/>
      <c r="QZU12" s="44"/>
      <c r="QZV12" s="31"/>
      <c r="QZW12" s="45"/>
      <c r="QZX12" s="45"/>
      <c r="QZY12" s="46"/>
      <c r="QZZ12" s="47"/>
      <c r="RAA12" s="43"/>
      <c r="RAB12" s="44"/>
      <c r="RAC12" s="31"/>
      <c r="RAD12" s="45"/>
      <c r="RAE12" s="45"/>
      <c r="RAF12" s="46"/>
      <c r="RAG12" s="47"/>
      <c r="RAH12" s="43"/>
      <c r="RAI12" s="44"/>
      <c r="RAJ12" s="31"/>
      <c r="RAK12" s="45"/>
      <c r="RAL12" s="45"/>
      <c r="RAM12" s="46"/>
      <c r="RAN12" s="47"/>
      <c r="RAO12" s="43"/>
      <c r="RAP12" s="44"/>
      <c r="RAQ12" s="31"/>
      <c r="RAR12" s="45"/>
      <c r="RAS12" s="45"/>
      <c r="RAT12" s="46"/>
      <c r="RAU12" s="47"/>
      <c r="RAV12" s="43"/>
      <c r="RAW12" s="44"/>
      <c r="RAX12" s="31"/>
      <c r="RAY12" s="45"/>
      <c r="RAZ12" s="45"/>
      <c r="RBA12" s="46"/>
      <c r="RBB12" s="47"/>
      <c r="RBC12" s="43"/>
      <c r="RBD12" s="44"/>
      <c r="RBE12" s="31"/>
      <c r="RBF12" s="45"/>
      <c r="RBG12" s="45"/>
      <c r="RBH12" s="46"/>
      <c r="RBI12" s="47"/>
      <c r="RBJ12" s="43"/>
      <c r="RBK12" s="44"/>
      <c r="RBL12" s="31"/>
      <c r="RBM12" s="45"/>
      <c r="RBN12" s="45"/>
      <c r="RBO12" s="46"/>
      <c r="RBP12" s="47"/>
      <c r="RBQ12" s="43"/>
      <c r="RBR12" s="44"/>
      <c r="RBS12" s="31"/>
      <c r="RBT12" s="45"/>
      <c r="RBU12" s="45"/>
      <c r="RBV12" s="46"/>
      <c r="RBW12" s="47"/>
      <c r="RBX12" s="43"/>
      <c r="RBY12" s="44"/>
      <c r="RBZ12" s="31"/>
      <c r="RCA12" s="45"/>
      <c r="RCB12" s="45"/>
      <c r="RCC12" s="46"/>
      <c r="RCD12" s="47"/>
      <c r="RCE12" s="43"/>
      <c r="RCF12" s="44"/>
      <c r="RCG12" s="31"/>
      <c r="RCH12" s="45"/>
      <c r="RCI12" s="45"/>
      <c r="RCJ12" s="46"/>
      <c r="RCK12" s="47"/>
      <c r="RCL12" s="43"/>
      <c r="RCM12" s="44"/>
      <c r="RCN12" s="31"/>
      <c r="RCO12" s="45"/>
      <c r="RCP12" s="45"/>
      <c r="RCQ12" s="46"/>
      <c r="RCR12" s="47"/>
      <c r="RCS12" s="43"/>
      <c r="RCT12" s="44"/>
      <c r="RCU12" s="31"/>
      <c r="RCV12" s="45"/>
      <c r="RCW12" s="45"/>
      <c r="RCX12" s="46"/>
      <c r="RCY12" s="47"/>
      <c r="RCZ12" s="43"/>
      <c r="RDA12" s="44"/>
      <c r="RDB12" s="31"/>
      <c r="RDC12" s="45"/>
      <c r="RDD12" s="45"/>
      <c r="RDE12" s="46"/>
      <c r="RDF12" s="47"/>
      <c r="RDG12" s="43"/>
      <c r="RDH12" s="44"/>
      <c r="RDI12" s="31"/>
      <c r="RDJ12" s="45"/>
      <c r="RDK12" s="45"/>
      <c r="RDL12" s="46"/>
      <c r="RDM12" s="47"/>
      <c r="RDN12" s="43"/>
      <c r="RDO12" s="44"/>
      <c r="RDP12" s="31"/>
      <c r="RDQ12" s="45"/>
      <c r="RDR12" s="45"/>
      <c r="RDS12" s="46"/>
      <c r="RDT12" s="47"/>
      <c r="RDU12" s="43"/>
      <c r="RDV12" s="44"/>
      <c r="RDW12" s="31"/>
      <c r="RDX12" s="45"/>
      <c r="RDY12" s="45"/>
      <c r="RDZ12" s="46"/>
      <c r="REA12" s="47"/>
      <c r="REB12" s="43"/>
      <c r="REC12" s="44"/>
      <c r="RED12" s="31"/>
      <c r="REE12" s="45"/>
      <c r="REF12" s="45"/>
      <c r="REG12" s="46"/>
      <c r="REH12" s="47"/>
      <c r="REI12" s="43"/>
      <c r="REJ12" s="44"/>
      <c r="REK12" s="31"/>
      <c r="REL12" s="45"/>
      <c r="REM12" s="45"/>
      <c r="REN12" s="46"/>
      <c r="REO12" s="47"/>
      <c r="REP12" s="43"/>
      <c r="REQ12" s="44"/>
      <c r="RER12" s="31"/>
      <c r="RES12" s="45"/>
      <c r="RET12" s="45"/>
      <c r="REU12" s="46"/>
      <c r="REV12" s="47"/>
      <c r="REW12" s="43"/>
      <c r="REX12" s="44"/>
      <c r="REY12" s="31"/>
      <c r="REZ12" s="45"/>
      <c r="RFA12" s="45"/>
      <c r="RFB12" s="46"/>
      <c r="RFC12" s="47"/>
      <c r="RFD12" s="43"/>
      <c r="RFE12" s="44"/>
      <c r="RFF12" s="31"/>
      <c r="RFG12" s="45"/>
      <c r="RFH12" s="45"/>
      <c r="RFI12" s="46"/>
      <c r="RFJ12" s="47"/>
      <c r="RFK12" s="43"/>
      <c r="RFL12" s="44"/>
      <c r="RFM12" s="31"/>
      <c r="RFN12" s="45"/>
      <c r="RFO12" s="45"/>
      <c r="RFP12" s="46"/>
      <c r="RFQ12" s="47"/>
      <c r="RFR12" s="43"/>
      <c r="RFS12" s="44"/>
      <c r="RFT12" s="31"/>
      <c r="RFU12" s="45"/>
      <c r="RFV12" s="45"/>
      <c r="RFW12" s="46"/>
      <c r="RFX12" s="47"/>
      <c r="RFY12" s="43"/>
      <c r="RFZ12" s="44"/>
      <c r="RGA12" s="31"/>
      <c r="RGB12" s="45"/>
      <c r="RGC12" s="45"/>
      <c r="RGD12" s="46"/>
      <c r="RGE12" s="47"/>
      <c r="RGF12" s="43"/>
      <c r="RGG12" s="44"/>
      <c r="RGH12" s="31"/>
      <c r="RGI12" s="45"/>
      <c r="RGJ12" s="45"/>
      <c r="RGK12" s="46"/>
      <c r="RGL12" s="47"/>
      <c r="RGM12" s="43"/>
      <c r="RGN12" s="44"/>
      <c r="RGO12" s="31"/>
      <c r="RGP12" s="45"/>
      <c r="RGQ12" s="45"/>
      <c r="RGR12" s="46"/>
      <c r="RGS12" s="47"/>
      <c r="RGT12" s="43"/>
      <c r="RGU12" s="44"/>
      <c r="RGV12" s="31"/>
      <c r="RGW12" s="45"/>
      <c r="RGX12" s="45"/>
      <c r="RGY12" s="46"/>
      <c r="RGZ12" s="47"/>
      <c r="RHA12" s="43"/>
      <c r="RHB12" s="44"/>
      <c r="RHC12" s="31"/>
      <c r="RHD12" s="45"/>
      <c r="RHE12" s="45"/>
      <c r="RHF12" s="46"/>
      <c r="RHG12" s="47"/>
      <c r="RHH12" s="43"/>
      <c r="RHI12" s="44"/>
      <c r="RHJ12" s="31"/>
      <c r="RHK12" s="45"/>
      <c r="RHL12" s="45"/>
      <c r="RHM12" s="46"/>
      <c r="RHN12" s="47"/>
      <c r="RHO12" s="43"/>
      <c r="RHP12" s="44"/>
      <c r="RHQ12" s="31"/>
      <c r="RHR12" s="45"/>
      <c r="RHS12" s="45"/>
      <c r="RHT12" s="46"/>
      <c r="RHU12" s="47"/>
      <c r="RHV12" s="43"/>
      <c r="RHW12" s="44"/>
      <c r="RHX12" s="31"/>
      <c r="RHY12" s="45"/>
      <c r="RHZ12" s="45"/>
      <c r="RIA12" s="46"/>
      <c r="RIB12" s="47"/>
      <c r="RIC12" s="43"/>
      <c r="RID12" s="44"/>
      <c r="RIE12" s="31"/>
      <c r="RIF12" s="45"/>
      <c r="RIG12" s="45"/>
      <c r="RIH12" s="46"/>
      <c r="RII12" s="47"/>
      <c r="RIJ12" s="43"/>
      <c r="RIK12" s="44"/>
      <c r="RIL12" s="31"/>
      <c r="RIM12" s="45"/>
      <c r="RIN12" s="45"/>
      <c r="RIO12" s="46"/>
      <c r="RIP12" s="47"/>
      <c r="RIQ12" s="43"/>
      <c r="RIR12" s="44"/>
      <c r="RIS12" s="31"/>
      <c r="RIT12" s="45"/>
      <c r="RIU12" s="45"/>
      <c r="RIV12" s="46"/>
      <c r="RIW12" s="47"/>
      <c r="RIX12" s="43"/>
      <c r="RIY12" s="44"/>
      <c r="RIZ12" s="31"/>
      <c r="RJA12" s="45"/>
      <c r="RJB12" s="45"/>
      <c r="RJC12" s="46"/>
      <c r="RJD12" s="47"/>
      <c r="RJE12" s="43"/>
      <c r="RJF12" s="44"/>
      <c r="RJG12" s="31"/>
      <c r="RJH12" s="45"/>
      <c r="RJI12" s="45"/>
      <c r="RJJ12" s="46"/>
      <c r="RJK12" s="47"/>
      <c r="RJL12" s="43"/>
      <c r="RJM12" s="44"/>
      <c r="RJN12" s="31"/>
      <c r="RJO12" s="45"/>
      <c r="RJP12" s="45"/>
      <c r="RJQ12" s="46"/>
      <c r="RJR12" s="47"/>
      <c r="RJS12" s="43"/>
      <c r="RJT12" s="44"/>
      <c r="RJU12" s="31"/>
      <c r="RJV12" s="45"/>
      <c r="RJW12" s="45"/>
      <c r="RJX12" s="46"/>
      <c r="RJY12" s="47"/>
      <c r="RJZ12" s="43"/>
      <c r="RKA12" s="44"/>
      <c r="RKB12" s="31"/>
      <c r="RKC12" s="45"/>
      <c r="RKD12" s="45"/>
      <c r="RKE12" s="46"/>
      <c r="RKF12" s="47"/>
      <c r="RKG12" s="43"/>
      <c r="RKH12" s="44"/>
      <c r="RKI12" s="31"/>
      <c r="RKJ12" s="45"/>
      <c r="RKK12" s="45"/>
      <c r="RKL12" s="46"/>
      <c r="RKM12" s="47"/>
      <c r="RKN12" s="43"/>
      <c r="RKO12" s="44"/>
      <c r="RKP12" s="31"/>
      <c r="RKQ12" s="45"/>
      <c r="RKR12" s="45"/>
      <c r="RKS12" s="46"/>
      <c r="RKT12" s="47"/>
      <c r="RKU12" s="43"/>
      <c r="RKV12" s="44"/>
      <c r="RKW12" s="31"/>
      <c r="RKX12" s="45"/>
      <c r="RKY12" s="45"/>
      <c r="RKZ12" s="46"/>
      <c r="RLA12" s="47"/>
      <c r="RLB12" s="43"/>
      <c r="RLC12" s="44"/>
      <c r="RLD12" s="31"/>
      <c r="RLE12" s="45"/>
      <c r="RLF12" s="45"/>
      <c r="RLG12" s="46"/>
      <c r="RLH12" s="47"/>
      <c r="RLI12" s="43"/>
      <c r="RLJ12" s="44"/>
      <c r="RLK12" s="31"/>
      <c r="RLL12" s="45"/>
      <c r="RLM12" s="45"/>
      <c r="RLN12" s="46"/>
      <c r="RLO12" s="47"/>
      <c r="RLP12" s="43"/>
      <c r="RLQ12" s="44"/>
      <c r="RLR12" s="31"/>
      <c r="RLS12" s="45"/>
      <c r="RLT12" s="45"/>
      <c r="RLU12" s="46"/>
      <c r="RLV12" s="47"/>
      <c r="RLW12" s="43"/>
      <c r="RLX12" s="44"/>
      <c r="RLY12" s="31"/>
      <c r="RLZ12" s="45"/>
      <c r="RMA12" s="45"/>
      <c r="RMB12" s="46"/>
      <c r="RMC12" s="47"/>
      <c r="RMD12" s="43"/>
      <c r="RME12" s="44"/>
      <c r="RMF12" s="31"/>
      <c r="RMG12" s="45"/>
      <c r="RMH12" s="45"/>
      <c r="RMI12" s="46"/>
      <c r="RMJ12" s="47"/>
      <c r="RMK12" s="43"/>
      <c r="RML12" s="44"/>
      <c r="RMM12" s="31"/>
      <c r="RMN12" s="45"/>
      <c r="RMO12" s="45"/>
      <c r="RMP12" s="46"/>
      <c r="RMQ12" s="47"/>
      <c r="RMR12" s="43"/>
      <c r="RMS12" s="44"/>
      <c r="RMT12" s="31"/>
      <c r="RMU12" s="45"/>
      <c r="RMV12" s="45"/>
      <c r="RMW12" s="46"/>
      <c r="RMX12" s="47"/>
      <c r="RMY12" s="43"/>
      <c r="RMZ12" s="44"/>
      <c r="RNA12" s="31"/>
      <c r="RNB12" s="45"/>
      <c r="RNC12" s="45"/>
      <c r="RND12" s="46"/>
      <c r="RNE12" s="47"/>
      <c r="RNF12" s="43"/>
      <c r="RNG12" s="44"/>
      <c r="RNH12" s="31"/>
      <c r="RNI12" s="45"/>
      <c r="RNJ12" s="45"/>
      <c r="RNK12" s="46"/>
      <c r="RNL12" s="47"/>
      <c r="RNM12" s="43"/>
      <c r="RNN12" s="44"/>
      <c r="RNO12" s="31"/>
      <c r="RNP12" s="45"/>
      <c r="RNQ12" s="45"/>
      <c r="RNR12" s="46"/>
      <c r="RNS12" s="47"/>
      <c r="RNT12" s="43"/>
      <c r="RNU12" s="44"/>
      <c r="RNV12" s="31"/>
      <c r="RNW12" s="45"/>
      <c r="RNX12" s="45"/>
      <c r="RNY12" s="46"/>
      <c r="RNZ12" s="47"/>
      <c r="ROA12" s="43"/>
      <c r="ROB12" s="44"/>
      <c r="ROC12" s="31"/>
      <c r="ROD12" s="45"/>
      <c r="ROE12" s="45"/>
      <c r="ROF12" s="46"/>
      <c r="ROG12" s="47"/>
      <c r="ROH12" s="43"/>
      <c r="ROI12" s="44"/>
      <c r="ROJ12" s="31"/>
      <c r="ROK12" s="45"/>
      <c r="ROL12" s="45"/>
      <c r="ROM12" s="46"/>
      <c r="RON12" s="47"/>
      <c r="ROO12" s="43"/>
      <c r="ROP12" s="44"/>
      <c r="ROQ12" s="31"/>
      <c r="ROR12" s="45"/>
      <c r="ROS12" s="45"/>
      <c r="ROT12" s="46"/>
      <c r="ROU12" s="47"/>
      <c r="ROV12" s="43"/>
      <c r="ROW12" s="44"/>
      <c r="ROX12" s="31"/>
      <c r="ROY12" s="45"/>
      <c r="ROZ12" s="45"/>
      <c r="RPA12" s="46"/>
      <c r="RPB12" s="47"/>
      <c r="RPC12" s="43"/>
      <c r="RPD12" s="44"/>
      <c r="RPE12" s="31"/>
      <c r="RPF12" s="45"/>
      <c r="RPG12" s="45"/>
      <c r="RPH12" s="46"/>
      <c r="RPI12" s="47"/>
      <c r="RPJ12" s="43"/>
      <c r="RPK12" s="44"/>
      <c r="RPL12" s="31"/>
      <c r="RPM12" s="45"/>
      <c r="RPN12" s="45"/>
      <c r="RPO12" s="46"/>
      <c r="RPP12" s="47"/>
      <c r="RPQ12" s="43"/>
      <c r="RPR12" s="44"/>
      <c r="RPS12" s="31"/>
      <c r="RPT12" s="45"/>
      <c r="RPU12" s="45"/>
      <c r="RPV12" s="46"/>
      <c r="RPW12" s="47"/>
      <c r="RPX12" s="43"/>
      <c r="RPY12" s="44"/>
      <c r="RPZ12" s="31"/>
      <c r="RQA12" s="45"/>
      <c r="RQB12" s="45"/>
      <c r="RQC12" s="46"/>
      <c r="RQD12" s="47"/>
      <c r="RQE12" s="43"/>
      <c r="RQF12" s="44"/>
      <c r="RQG12" s="31"/>
      <c r="RQH12" s="45"/>
      <c r="RQI12" s="45"/>
      <c r="RQJ12" s="46"/>
      <c r="RQK12" s="47"/>
      <c r="RQL12" s="43"/>
      <c r="RQM12" s="44"/>
      <c r="RQN12" s="31"/>
      <c r="RQO12" s="45"/>
      <c r="RQP12" s="45"/>
      <c r="RQQ12" s="46"/>
      <c r="RQR12" s="47"/>
      <c r="RQS12" s="43"/>
      <c r="RQT12" s="44"/>
      <c r="RQU12" s="31"/>
      <c r="RQV12" s="45"/>
      <c r="RQW12" s="45"/>
      <c r="RQX12" s="46"/>
      <c r="RQY12" s="47"/>
      <c r="RQZ12" s="43"/>
      <c r="RRA12" s="44"/>
      <c r="RRB12" s="31"/>
      <c r="RRC12" s="45"/>
      <c r="RRD12" s="45"/>
      <c r="RRE12" s="46"/>
      <c r="RRF12" s="47"/>
      <c r="RRG12" s="43"/>
      <c r="RRH12" s="44"/>
      <c r="RRI12" s="31"/>
      <c r="RRJ12" s="45"/>
      <c r="RRK12" s="45"/>
      <c r="RRL12" s="46"/>
      <c r="RRM12" s="47"/>
      <c r="RRN12" s="43"/>
      <c r="RRO12" s="44"/>
      <c r="RRP12" s="31"/>
      <c r="RRQ12" s="45"/>
      <c r="RRR12" s="45"/>
      <c r="RRS12" s="46"/>
      <c r="RRT12" s="47"/>
      <c r="RRU12" s="43"/>
      <c r="RRV12" s="44"/>
      <c r="RRW12" s="31"/>
      <c r="RRX12" s="45"/>
      <c r="RRY12" s="45"/>
      <c r="RRZ12" s="46"/>
      <c r="RSA12" s="47"/>
      <c r="RSB12" s="43"/>
      <c r="RSC12" s="44"/>
      <c r="RSD12" s="31"/>
      <c r="RSE12" s="45"/>
      <c r="RSF12" s="45"/>
      <c r="RSG12" s="46"/>
      <c r="RSH12" s="47"/>
      <c r="RSI12" s="43"/>
      <c r="RSJ12" s="44"/>
      <c r="RSK12" s="31"/>
      <c r="RSL12" s="45"/>
      <c r="RSM12" s="45"/>
      <c r="RSN12" s="46"/>
      <c r="RSO12" s="47"/>
      <c r="RSP12" s="43"/>
      <c r="RSQ12" s="44"/>
      <c r="RSR12" s="31"/>
      <c r="RSS12" s="45"/>
      <c r="RST12" s="45"/>
      <c r="RSU12" s="46"/>
      <c r="RSV12" s="47"/>
      <c r="RSW12" s="43"/>
      <c r="RSX12" s="44"/>
      <c r="RSY12" s="31"/>
      <c r="RSZ12" s="45"/>
      <c r="RTA12" s="45"/>
      <c r="RTB12" s="46"/>
      <c r="RTC12" s="47"/>
      <c r="RTD12" s="43"/>
      <c r="RTE12" s="44"/>
      <c r="RTF12" s="31"/>
      <c r="RTG12" s="45"/>
      <c r="RTH12" s="45"/>
      <c r="RTI12" s="46"/>
      <c r="RTJ12" s="47"/>
      <c r="RTK12" s="43"/>
      <c r="RTL12" s="44"/>
      <c r="RTM12" s="31"/>
      <c r="RTN12" s="45"/>
      <c r="RTO12" s="45"/>
      <c r="RTP12" s="46"/>
      <c r="RTQ12" s="47"/>
      <c r="RTR12" s="43"/>
      <c r="RTS12" s="44"/>
      <c r="RTT12" s="31"/>
      <c r="RTU12" s="45"/>
      <c r="RTV12" s="45"/>
      <c r="RTW12" s="46"/>
      <c r="RTX12" s="47"/>
      <c r="RTY12" s="43"/>
      <c r="RTZ12" s="44"/>
      <c r="RUA12" s="31"/>
      <c r="RUB12" s="45"/>
      <c r="RUC12" s="45"/>
      <c r="RUD12" s="46"/>
      <c r="RUE12" s="47"/>
      <c r="RUF12" s="43"/>
      <c r="RUG12" s="44"/>
      <c r="RUH12" s="31"/>
      <c r="RUI12" s="45"/>
      <c r="RUJ12" s="45"/>
      <c r="RUK12" s="46"/>
      <c r="RUL12" s="47"/>
      <c r="RUM12" s="43"/>
      <c r="RUN12" s="44"/>
      <c r="RUO12" s="31"/>
      <c r="RUP12" s="45"/>
      <c r="RUQ12" s="45"/>
      <c r="RUR12" s="46"/>
      <c r="RUS12" s="47"/>
      <c r="RUT12" s="43"/>
      <c r="RUU12" s="44"/>
      <c r="RUV12" s="31"/>
      <c r="RUW12" s="45"/>
      <c r="RUX12" s="45"/>
      <c r="RUY12" s="46"/>
      <c r="RUZ12" s="47"/>
      <c r="RVA12" s="43"/>
      <c r="RVB12" s="44"/>
      <c r="RVC12" s="31"/>
      <c r="RVD12" s="45"/>
      <c r="RVE12" s="45"/>
      <c r="RVF12" s="46"/>
      <c r="RVG12" s="47"/>
      <c r="RVH12" s="43"/>
      <c r="RVI12" s="44"/>
      <c r="RVJ12" s="31"/>
      <c r="RVK12" s="45"/>
      <c r="RVL12" s="45"/>
      <c r="RVM12" s="46"/>
      <c r="RVN12" s="47"/>
      <c r="RVO12" s="43"/>
      <c r="RVP12" s="44"/>
      <c r="RVQ12" s="31"/>
      <c r="RVR12" s="45"/>
      <c r="RVS12" s="45"/>
      <c r="RVT12" s="46"/>
      <c r="RVU12" s="47"/>
      <c r="RVV12" s="43"/>
      <c r="RVW12" s="44"/>
      <c r="RVX12" s="31"/>
      <c r="RVY12" s="45"/>
      <c r="RVZ12" s="45"/>
      <c r="RWA12" s="46"/>
      <c r="RWB12" s="47"/>
      <c r="RWC12" s="43"/>
      <c r="RWD12" s="44"/>
      <c r="RWE12" s="31"/>
      <c r="RWF12" s="45"/>
      <c r="RWG12" s="45"/>
      <c r="RWH12" s="46"/>
      <c r="RWI12" s="47"/>
      <c r="RWJ12" s="43"/>
      <c r="RWK12" s="44"/>
      <c r="RWL12" s="31"/>
      <c r="RWM12" s="45"/>
      <c r="RWN12" s="45"/>
      <c r="RWO12" s="46"/>
      <c r="RWP12" s="47"/>
      <c r="RWQ12" s="43"/>
      <c r="RWR12" s="44"/>
      <c r="RWS12" s="31"/>
      <c r="RWT12" s="45"/>
      <c r="RWU12" s="45"/>
      <c r="RWV12" s="46"/>
      <c r="RWW12" s="47"/>
      <c r="RWX12" s="43"/>
      <c r="RWY12" s="44"/>
      <c r="RWZ12" s="31"/>
      <c r="RXA12" s="45"/>
      <c r="RXB12" s="45"/>
      <c r="RXC12" s="46"/>
      <c r="RXD12" s="47"/>
      <c r="RXE12" s="43"/>
      <c r="RXF12" s="44"/>
      <c r="RXG12" s="31"/>
      <c r="RXH12" s="45"/>
      <c r="RXI12" s="45"/>
      <c r="RXJ12" s="46"/>
      <c r="RXK12" s="47"/>
      <c r="RXL12" s="43"/>
      <c r="RXM12" s="44"/>
      <c r="RXN12" s="31"/>
      <c r="RXO12" s="45"/>
      <c r="RXP12" s="45"/>
      <c r="RXQ12" s="46"/>
      <c r="RXR12" s="47"/>
      <c r="RXS12" s="43"/>
      <c r="RXT12" s="44"/>
      <c r="RXU12" s="31"/>
      <c r="RXV12" s="45"/>
      <c r="RXW12" s="45"/>
      <c r="RXX12" s="46"/>
      <c r="RXY12" s="47"/>
      <c r="RXZ12" s="43"/>
      <c r="RYA12" s="44"/>
      <c r="RYB12" s="31"/>
      <c r="RYC12" s="45"/>
      <c r="RYD12" s="45"/>
      <c r="RYE12" s="46"/>
      <c r="RYF12" s="47"/>
      <c r="RYG12" s="43"/>
      <c r="RYH12" s="44"/>
      <c r="RYI12" s="31"/>
      <c r="RYJ12" s="45"/>
      <c r="RYK12" s="45"/>
      <c r="RYL12" s="46"/>
      <c r="RYM12" s="47"/>
      <c r="RYN12" s="43"/>
      <c r="RYO12" s="44"/>
      <c r="RYP12" s="31"/>
      <c r="RYQ12" s="45"/>
      <c r="RYR12" s="45"/>
      <c r="RYS12" s="46"/>
      <c r="RYT12" s="47"/>
      <c r="RYU12" s="43"/>
      <c r="RYV12" s="44"/>
      <c r="RYW12" s="31"/>
      <c r="RYX12" s="45"/>
      <c r="RYY12" s="45"/>
      <c r="RYZ12" s="46"/>
      <c r="RZA12" s="47"/>
      <c r="RZB12" s="43"/>
      <c r="RZC12" s="44"/>
      <c r="RZD12" s="31"/>
      <c r="RZE12" s="45"/>
      <c r="RZF12" s="45"/>
      <c r="RZG12" s="46"/>
      <c r="RZH12" s="47"/>
      <c r="RZI12" s="43"/>
      <c r="RZJ12" s="44"/>
      <c r="RZK12" s="31"/>
      <c r="RZL12" s="45"/>
      <c r="RZM12" s="45"/>
      <c r="RZN12" s="46"/>
      <c r="RZO12" s="47"/>
      <c r="RZP12" s="43"/>
      <c r="RZQ12" s="44"/>
      <c r="RZR12" s="31"/>
      <c r="RZS12" s="45"/>
      <c r="RZT12" s="45"/>
      <c r="RZU12" s="46"/>
      <c r="RZV12" s="47"/>
      <c r="RZW12" s="43"/>
      <c r="RZX12" s="44"/>
      <c r="RZY12" s="31"/>
      <c r="RZZ12" s="45"/>
      <c r="SAA12" s="45"/>
      <c r="SAB12" s="46"/>
      <c r="SAC12" s="47"/>
      <c r="SAD12" s="43"/>
      <c r="SAE12" s="44"/>
      <c r="SAF12" s="31"/>
      <c r="SAG12" s="45"/>
      <c r="SAH12" s="45"/>
      <c r="SAI12" s="46"/>
      <c r="SAJ12" s="47"/>
      <c r="SAK12" s="43"/>
      <c r="SAL12" s="44"/>
      <c r="SAM12" s="31"/>
      <c r="SAN12" s="45"/>
      <c r="SAO12" s="45"/>
      <c r="SAP12" s="46"/>
      <c r="SAQ12" s="47"/>
      <c r="SAR12" s="43"/>
      <c r="SAS12" s="44"/>
      <c r="SAT12" s="31"/>
      <c r="SAU12" s="45"/>
      <c r="SAV12" s="45"/>
      <c r="SAW12" s="46"/>
      <c r="SAX12" s="47"/>
      <c r="SAY12" s="43"/>
      <c r="SAZ12" s="44"/>
      <c r="SBA12" s="31"/>
      <c r="SBB12" s="45"/>
      <c r="SBC12" s="45"/>
      <c r="SBD12" s="46"/>
      <c r="SBE12" s="47"/>
      <c r="SBF12" s="43"/>
      <c r="SBG12" s="44"/>
      <c r="SBH12" s="31"/>
      <c r="SBI12" s="45"/>
      <c r="SBJ12" s="45"/>
      <c r="SBK12" s="46"/>
      <c r="SBL12" s="47"/>
      <c r="SBM12" s="43"/>
      <c r="SBN12" s="44"/>
      <c r="SBO12" s="31"/>
      <c r="SBP12" s="45"/>
      <c r="SBQ12" s="45"/>
      <c r="SBR12" s="46"/>
      <c r="SBS12" s="47"/>
      <c r="SBT12" s="43"/>
      <c r="SBU12" s="44"/>
      <c r="SBV12" s="31"/>
      <c r="SBW12" s="45"/>
      <c r="SBX12" s="45"/>
      <c r="SBY12" s="46"/>
      <c r="SBZ12" s="47"/>
      <c r="SCA12" s="43"/>
      <c r="SCB12" s="44"/>
      <c r="SCC12" s="31"/>
      <c r="SCD12" s="45"/>
      <c r="SCE12" s="45"/>
      <c r="SCF12" s="46"/>
      <c r="SCG12" s="47"/>
      <c r="SCH12" s="43"/>
      <c r="SCI12" s="44"/>
      <c r="SCJ12" s="31"/>
      <c r="SCK12" s="45"/>
      <c r="SCL12" s="45"/>
      <c r="SCM12" s="46"/>
      <c r="SCN12" s="47"/>
      <c r="SCO12" s="43"/>
      <c r="SCP12" s="44"/>
      <c r="SCQ12" s="31"/>
      <c r="SCR12" s="45"/>
      <c r="SCS12" s="45"/>
      <c r="SCT12" s="46"/>
      <c r="SCU12" s="47"/>
      <c r="SCV12" s="43"/>
      <c r="SCW12" s="44"/>
      <c r="SCX12" s="31"/>
      <c r="SCY12" s="45"/>
      <c r="SCZ12" s="45"/>
      <c r="SDA12" s="46"/>
      <c r="SDB12" s="47"/>
      <c r="SDC12" s="43"/>
      <c r="SDD12" s="44"/>
      <c r="SDE12" s="31"/>
      <c r="SDF12" s="45"/>
      <c r="SDG12" s="45"/>
      <c r="SDH12" s="46"/>
      <c r="SDI12" s="47"/>
      <c r="SDJ12" s="43"/>
      <c r="SDK12" s="44"/>
      <c r="SDL12" s="31"/>
      <c r="SDM12" s="45"/>
      <c r="SDN12" s="45"/>
      <c r="SDO12" s="46"/>
      <c r="SDP12" s="47"/>
      <c r="SDQ12" s="43"/>
      <c r="SDR12" s="44"/>
      <c r="SDS12" s="31"/>
      <c r="SDT12" s="45"/>
      <c r="SDU12" s="45"/>
      <c r="SDV12" s="46"/>
      <c r="SDW12" s="47"/>
      <c r="SDX12" s="43"/>
      <c r="SDY12" s="44"/>
      <c r="SDZ12" s="31"/>
      <c r="SEA12" s="45"/>
      <c r="SEB12" s="45"/>
      <c r="SEC12" s="46"/>
      <c r="SED12" s="47"/>
      <c r="SEE12" s="43"/>
      <c r="SEF12" s="44"/>
      <c r="SEG12" s="31"/>
      <c r="SEH12" s="45"/>
      <c r="SEI12" s="45"/>
      <c r="SEJ12" s="46"/>
      <c r="SEK12" s="47"/>
      <c r="SEL12" s="43"/>
      <c r="SEM12" s="44"/>
      <c r="SEN12" s="31"/>
      <c r="SEO12" s="45"/>
      <c r="SEP12" s="45"/>
      <c r="SEQ12" s="46"/>
      <c r="SER12" s="47"/>
      <c r="SES12" s="43"/>
      <c r="SET12" s="44"/>
      <c r="SEU12" s="31"/>
      <c r="SEV12" s="45"/>
      <c r="SEW12" s="45"/>
      <c r="SEX12" s="46"/>
      <c r="SEY12" s="47"/>
      <c r="SEZ12" s="43"/>
      <c r="SFA12" s="44"/>
      <c r="SFB12" s="31"/>
      <c r="SFC12" s="45"/>
      <c r="SFD12" s="45"/>
      <c r="SFE12" s="46"/>
      <c r="SFF12" s="47"/>
      <c r="SFG12" s="43"/>
      <c r="SFH12" s="44"/>
      <c r="SFI12" s="31"/>
      <c r="SFJ12" s="45"/>
      <c r="SFK12" s="45"/>
      <c r="SFL12" s="46"/>
      <c r="SFM12" s="47"/>
      <c r="SFN12" s="43"/>
      <c r="SFO12" s="44"/>
      <c r="SFP12" s="31"/>
      <c r="SFQ12" s="45"/>
      <c r="SFR12" s="45"/>
      <c r="SFS12" s="46"/>
      <c r="SFT12" s="47"/>
      <c r="SFU12" s="43"/>
      <c r="SFV12" s="44"/>
      <c r="SFW12" s="31"/>
      <c r="SFX12" s="45"/>
      <c r="SFY12" s="45"/>
      <c r="SFZ12" s="46"/>
      <c r="SGA12" s="47"/>
      <c r="SGB12" s="43"/>
      <c r="SGC12" s="44"/>
      <c r="SGD12" s="31"/>
      <c r="SGE12" s="45"/>
      <c r="SGF12" s="45"/>
      <c r="SGG12" s="46"/>
      <c r="SGH12" s="47"/>
      <c r="SGI12" s="43"/>
      <c r="SGJ12" s="44"/>
      <c r="SGK12" s="31"/>
      <c r="SGL12" s="45"/>
      <c r="SGM12" s="45"/>
      <c r="SGN12" s="46"/>
      <c r="SGO12" s="47"/>
      <c r="SGP12" s="43"/>
      <c r="SGQ12" s="44"/>
      <c r="SGR12" s="31"/>
      <c r="SGS12" s="45"/>
      <c r="SGT12" s="45"/>
      <c r="SGU12" s="46"/>
      <c r="SGV12" s="47"/>
      <c r="SGW12" s="43"/>
      <c r="SGX12" s="44"/>
      <c r="SGY12" s="31"/>
      <c r="SGZ12" s="45"/>
      <c r="SHA12" s="45"/>
      <c r="SHB12" s="46"/>
      <c r="SHC12" s="47"/>
      <c r="SHD12" s="43"/>
      <c r="SHE12" s="44"/>
      <c r="SHF12" s="31"/>
      <c r="SHG12" s="45"/>
      <c r="SHH12" s="45"/>
      <c r="SHI12" s="46"/>
      <c r="SHJ12" s="47"/>
      <c r="SHK12" s="43"/>
      <c r="SHL12" s="44"/>
      <c r="SHM12" s="31"/>
      <c r="SHN12" s="45"/>
      <c r="SHO12" s="45"/>
      <c r="SHP12" s="46"/>
      <c r="SHQ12" s="47"/>
      <c r="SHR12" s="43"/>
      <c r="SHS12" s="44"/>
      <c r="SHT12" s="31"/>
      <c r="SHU12" s="45"/>
      <c r="SHV12" s="45"/>
      <c r="SHW12" s="46"/>
      <c r="SHX12" s="47"/>
      <c r="SHY12" s="43"/>
      <c r="SHZ12" s="44"/>
      <c r="SIA12" s="31"/>
      <c r="SIB12" s="45"/>
      <c r="SIC12" s="45"/>
      <c r="SID12" s="46"/>
      <c r="SIE12" s="47"/>
      <c r="SIF12" s="43"/>
      <c r="SIG12" s="44"/>
      <c r="SIH12" s="31"/>
      <c r="SII12" s="45"/>
      <c r="SIJ12" s="45"/>
      <c r="SIK12" s="46"/>
      <c r="SIL12" s="47"/>
      <c r="SIM12" s="43"/>
      <c r="SIN12" s="44"/>
      <c r="SIO12" s="31"/>
      <c r="SIP12" s="45"/>
      <c r="SIQ12" s="45"/>
      <c r="SIR12" s="46"/>
      <c r="SIS12" s="47"/>
      <c r="SIT12" s="43"/>
      <c r="SIU12" s="44"/>
      <c r="SIV12" s="31"/>
      <c r="SIW12" s="45"/>
      <c r="SIX12" s="45"/>
      <c r="SIY12" s="46"/>
      <c r="SIZ12" s="47"/>
      <c r="SJA12" s="43"/>
      <c r="SJB12" s="44"/>
      <c r="SJC12" s="31"/>
      <c r="SJD12" s="45"/>
      <c r="SJE12" s="45"/>
      <c r="SJF12" s="46"/>
      <c r="SJG12" s="47"/>
      <c r="SJH12" s="43"/>
      <c r="SJI12" s="44"/>
      <c r="SJJ12" s="31"/>
      <c r="SJK12" s="45"/>
      <c r="SJL12" s="45"/>
      <c r="SJM12" s="46"/>
      <c r="SJN12" s="47"/>
      <c r="SJO12" s="43"/>
      <c r="SJP12" s="44"/>
      <c r="SJQ12" s="31"/>
      <c r="SJR12" s="45"/>
      <c r="SJS12" s="45"/>
      <c r="SJT12" s="46"/>
      <c r="SJU12" s="47"/>
      <c r="SJV12" s="43"/>
      <c r="SJW12" s="44"/>
      <c r="SJX12" s="31"/>
      <c r="SJY12" s="45"/>
      <c r="SJZ12" s="45"/>
      <c r="SKA12" s="46"/>
      <c r="SKB12" s="47"/>
      <c r="SKC12" s="43"/>
      <c r="SKD12" s="44"/>
      <c r="SKE12" s="31"/>
      <c r="SKF12" s="45"/>
      <c r="SKG12" s="45"/>
      <c r="SKH12" s="46"/>
      <c r="SKI12" s="47"/>
      <c r="SKJ12" s="43"/>
      <c r="SKK12" s="44"/>
      <c r="SKL12" s="31"/>
      <c r="SKM12" s="45"/>
      <c r="SKN12" s="45"/>
      <c r="SKO12" s="46"/>
      <c r="SKP12" s="47"/>
      <c r="SKQ12" s="43"/>
      <c r="SKR12" s="44"/>
      <c r="SKS12" s="31"/>
      <c r="SKT12" s="45"/>
      <c r="SKU12" s="45"/>
      <c r="SKV12" s="46"/>
      <c r="SKW12" s="47"/>
      <c r="SKX12" s="43"/>
      <c r="SKY12" s="44"/>
      <c r="SKZ12" s="31"/>
      <c r="SLA12" s="45"/>
      <c r="SLB12" s="45"/>
      <c r="SLC12" s="46"/>
      <c r="SLD12" s="47"/>
      <c r="SLE12" s="43"/>
      <c r="SLF12" s="44"/>
      <c r="SLG12" s="31"/>
      <c r="SLH12" s="45"/>
      <c r="SLI12" s="45"/>
      <c r="SLJ12" s="46"/>
      <c r="SLK12" s="47"/>
      <c r="SLL12" s="43"/>
      <c r="SLM12" s="44"/>
      <c r="SLN12" s="31"/>
      <c r="SLO12" s="45"/>
      <c r="SLP12" s="45"/>
      <c r="SLQ12" s="46"/>
      <c r="SLR12" s="47"/>
      <c r="SLS12" s="43"/>
      <c r="SLT12" s="44"/>
      <c r="SLU12" s="31"/>
      <c r="SLV12" s="45"/>
      <c r="SLW12" s="45"/>
      <c r="SLX12" s="46"/>
      <c r="SLY12" s="47"/>
      <c r="SLZ12" s="43"/>
      <c r="SMA12" s="44"/>
      <c r="SMB12" s="31"/>
      <c r="SMC12" s="45"/>
      <c r="SMD12" s="45"/>
      <c r="SME12" s="46"/>
      <c r="SMF12" s="47"/>
      <c r="SMG12" s="43"/>
      <c r="SMH12" s="44"/>
      <c r="SMI12" s="31"/>
      <c r="SMJ12" s="45"/>
      <c r="SMK12" s="45"/>
      <c r="SML12" s="46"/>
      <c r="SMM12" s="47"/>
      <c r="SMN12" s="43"/>
      <c r="SMO12" s="44"/>
      <c r="SMP12" s="31"/>
      <c r="SMQ12" s="45"/>
      <c r="SMR12" s="45"/>
      <c r="SMS12" s="46"/>
      <c r="SMT12" s="47"/>
      <c r="SMU12" s="43"/>
      <c r="SMV12" s="44"/>
      <c r="SMW12" s="31"/>
      <c r="SMX12" s="45"/>
      <c r="SMY12" s="45"/>
      <c r="SMZ12" s="46"/>
      <c r="SNA12" s="47"/>
      <c r="SNB12" s="43"/>
      <c r="SNC12" s="44"/>
      <c r="SND12" s="31"/>
      <c r="SNE12" s="45"/>
      <c r="SNF12" s="45"/>
      <c r="SNG12" s="46"/>
      <c r="SNH12" s="47"/>
      <c r="SNI12" s="43"/>
      <c r="SNJ12" s="44"/>
      <c r="SNK12" s="31"/>
      <c r="SNL12" s="45"/>
      <c r="SNM12" s="45"/>
      <c r="SNN12" s="46"/>
      <c r="SNO12" s="47"/>
      <c r="SNP12" s="43"/>
      <c r="SNQ12" s="44"/>
      <c r="SNR12" s="31"/>
      <c r="SNS12" s="45"/>
      <c r="SNT12" s="45"/>
      <c r="SNU12" s="46"/>
      <c r="SNV12" s="47"/>
      <c r="SNW12" s="43"/>
      <c r="SNX12" s="44"/>
      <c r="SNY12" s="31"/>
      <c r="SNZ12" s="45"/>
      <c r="SOA12" s="45"/>
      <c r="SOB12" s="46"/>
      <c r="SOC12" s="47"/>
      <c r="SOD12" s="43"/>
      <c r="SOE12" s="44"/>
      <c r="SOF12" s="31"/>
      <c r="SOG12" s="45"/>
      <c r="SOH12" s="45"/>
      <c r="SOI12" s="46"/>
      <c r="SOJ12" s="47"/>
      <c r="SOK12" s="43"/>
      <c r="SOL12" s="44"/>
      <c r="SOM12" s="31"/>
      <c r="SON12" s="45"/>
      <c r="SOO12" s="45"/>
      <c r="SOP12" s="46"/>
      <c r="SOQ12" s="47"/>
      <c r="SOR12" s="43"/>
      <c r="SOS12" s="44"/>
      <c r="SOT12" s="31"/>
      <c r="SOU12" s="45"/>
      <c r="SOV12" s="45"/>
      <c r="SOW12" s="46"/>
      <c r="SOX12" s="47"/>
      <c r="SOY12" s="43"/>
      <c r="SOZ12" s="44"/>
      <c r="SPA12" s="31"/>
      <c r="SPB12" s="45"/>
      <c r="SPC12" s="45"/>
      <c r="SPD12" s="46"/>
      <c r="SPE12" s="47"/>
      <c r="SPF12" s="43"/>
      <c r="SPG12" s="44"/>
      <c r="SPH12" s="31"/>
      <c r="SPI12" s="45"/>
      <c r="SPJ12" s="45"/>
      <c r="SPK12" s="46"/>
      <c r="SPL12" s="47"/>
      <c r="SPM12" s="43"/>
      <c r="SPN12" s="44"/>
      <c r="SPO12" s="31"/>
      <c r="SPP12" s="45"/>
      <c r="SPQ12" s="45"/>
      <c r="SPR12" s="46"/>
      <c r="SPS12" s="47"/>
      <c r="SPT12" s="43"/>
      <c r="SPU12" s="44"/>
      <c r="SPV12" s="31"/>
      <c r="SPW12" s="45"/>
      <c r="SPX12" s="45"/>
      <c r="SPY12" s="46"/>
      <c r="SPZ12" s="47"/>
      <c r="SQA12" s="43"/>
      <c r="SQB12" s="44"/>
      <c r="SQC12" s="31"/>
      <c r="SQD12" s="45"/>
      <c r="SQE12" s="45"/>
      <c r="SQF12" s="46"/>
      <c r="SQG12" s="47"/>
      <c r="SQH12" s="43"/>
      <c r="SQI12" s="44"/>
      <c r="SQJ12" s="31"/>
      <c r="SQK12" s="45"/>
      <c r="SQL12" s="45"/>
      <c r="SQM12" s="46"/>
      <c r="SQN12" s="47"/>
      <c r="SQO12" s="43"/>
      <c r="SQP12" s="44"/>
      <c r="SQQ12" s="31"/>
      <c r="SQR12" s="45"/>
      <c r="SQS12" s="45"/>
      <c r="SQT12" s="46"/>
      <c r="SQU12" s="47"/>
      <c r="SQV12" s="43"/>
      <c r="SQW12" s="44"/>
      <c r="SQX12" s="31"/>
      <c r="SQY12" s="45"/>
      <c r="SQZ12" s="45"/>
      <c r="SRA12" s="46"/>
      <c r="SRB12" s="47"/>
      <c r="SRC12" s="43"/>
      <c r="SRD12" s="44"/>
      <c r="SRE12" s="31"/>
      <c r="SRF12" s="45"/>
      <c r="SRG12" s="45"/>
      <c r="SRH12" s="46"/>
      <c r="SRI12" s="47"/>
      <c r="SRJ12" s="43"/>
      <c r="SRK12" s="44"/>
      <c r="SRL12" s="31"/>
      <c r="SRM12" s="45"/>
      <c r="SRN12" s="45"/>
      <c r="SRO12" s="46"/>
      <c r="SRP12" s="47"/>
      <c r="SRQ12" s="43"/>
      <c r="SRR12" s="44"/>
      <c r="SRS12" s="31"/>
      <c r="SRT12" s="45"/>
      <c r="SRU12" s="45"/>
      <c r="SRV12" s="46"/>
      <c r="SRW12" s="47"/>
      <c r="SRX12" s="43"/>
      <c r="SRY12" s="44"/>
      <c r="SRZ12" s="31"/>
      <c r="SSA12" s="45"/>
      <c r="SSB12" s="45"/>
      <c r="SSC12" s="46"/>
      <c r="SSD12" s="47"/>
      <c r="SSE12" s="43"/>
      <c r="SSF12" s="44"/>
      <c r="SSG12" s="31"/>
      <c r="SSH12" s="45"/>
      <c r="SSI12" s="45"/>
      <c r="SSJ12" s="46"/>
      <c r="SSK12" s="47"/>
      <c r="SSL12" s="43"/>
      <c r="SSM12" s="44"/>
      <c r="SSN12" s="31"/>
      <c r="SSO12" s="45"/>
      <c r="SSP12" s="45"/>
      <c r="SSQ12" s="46"/>
      <c r="SSR12" s="47"/>
      <c r="SSS12" s="43"/>
      <c r="SST12" s="44"/>
      <c r="SSU12" s="31"/>
      <c r="SSV12" s="45"/>
      <c r="SSW12" s="45"/>
      <c r="SSX12" s="46"/>
      <c r="SSY12" s="47"/>
      <c r="SSZ12" s="43"/>
      <c r="STA12" s="44"/>
      <c r="STB12" s="31"/>
      <c r="STC12" s="45"/>
      <c r="STD12" s="45"/>
      <c r="STE12" s="46"/>
      <c r="STF12" s="47"/>
      <c r="STG12" s="43"/>
      <c r="STH12" s="44"/>
      <c r="STI12" s="31"/>
      <c r="STJ12" s="45"/>
      <c r="STK12" s="45"/>
      <c r="STL12" s="46"/>
      <c r="STM12" s="47"/>
      <c r="STN12" s="43"/>
      <c r="STO12" s="44"/>
      <c r="STP12" s="31"/>
      <c r="STQ12" s="45"/>
      <c r="STR12" s="45"/>
      <c r="STS12" s="46"/>
      <c r="STT12" s="47"/>
      <c r="STU12" s="43"/>
      <c r="STV12" s="44"/>
      <c r="STW12" s="31"/>
      <c r="STX12" s="45"/>
      <c r="STY12" s="45"/>
      <c r="STZ12" s="46"/>
      <c r="SUA12" s="47"/>
      <c r="SUB12" s="43"/>
      <c r="SUC12" s="44"/>
      <c r="SUD12" s="31"/>
      <c r="SUE12" s="45"/>
      <c r="SUF12" s="45"/>
      <c r="SUG12" s="46"/>
      <c r="SUH12" s="47"/>
      <c r="SUI12" s="43"/>
      <c r="SUJ12" s="44"/>
      <c r="SUK12" s="31"/>
      <c r="SUL12" s="45"/>
      <c r="SUM12" s="45"/>
      <c r="SUN12" s="46"/>
      <c r="SUO12" s="47"/>
      <c r="SUP12" s="43"/>
      <c r="SUQ12" s="44"/>
      <c r="SUR12" s="31"/>
      <c r="SUS12" s="45"/>
      <c r="SUT12" s="45"/>
      <c r="SUU12" s="46"/>
      <c r="SUV12" s="47"/>
      <c r="SUW12" s="43"/>
      <c r="SUX12" s="44"/>
      <c r="SUY12" s="31"/>
      <c r="SUZ12" s="45"/>
      <c r="SVA12" s="45"/>
      <c r="SVB12" s="46"/>
      <c r="SVC12" s="47"/>
      <c r="SVD12" s="43"/>
      <c r="SVE12" s="44"/>
      <c r="SVF12" s="31"/>
      <c r="SVG12" s="45"/>
      <c r="SVH12" s="45"/>
      <c r="SVI12" s="46"/>
      <c r="SVJ12" s="47"/>
      <c r="SVK12" s="43"/>
      <c r="SVL12" s="44"/>
      <c r="SVM12" s="31"/>
      <c r="SVN12" s="45"/>
      <c r="SVO12" s="45"/>
      <c r="SVP12" s="46"/>
      <c r="SVQ12" s="47"/>
      <c r="SVR12" s="43"/>
      <c r="SVS12" s="44"/>
      <c r="SVT12" s="31"/>
      <c r="SVU12" s="45"/>
      <c r="SVV12" s="45"/>
      <c r="SVW12" s="46"/>
      <c r="SVX12" s="47"/>
      <c r="SVY12" s="43"/>
      <c r="SVZ12" s="44"/>
      <c r="SWA12" s="31"/>
      <c r="SWB12" s="45"/>
      <c r="SWC12" s="45"/>
      <c r="SWD12" s="46"/>
      <c r="SWE12" s="47"/>
      <c r="SWF12" s="43"/>
      <c r="SWG12" s="44"/>
      <c r="SWH12" s="31"/>
      <c r="SWI12" s="45"/>
      <c r="SWJ12" s="45"/>
      <c r="SWK12" s="46"/>
      <c r="SWL12" s="47"/>
      <c r="SWM12" s="43"/>
      <c r="SWN12" s="44"/>
      <c r="SWO12" s="31"/>
      <c r="SWP12" s="45"/>
      <c r="SWQ12" s="45"/>
      <c r="SWR12" s="46"/>
      <c r="SWS12" s="47"/>
      <c r="SWT12" s="43"/>
      <c r="SWU12" s="44"/>
      <c r="SWV12" s="31"/>
      <c r="SWW12" s="45"/>
      <c r="SWX12" s="45"/>
      <c r="SWY12" s="46"/>
      <c r="SWZ12" s="47"/>
      <c r="SXA12" s="43"/>
      <c r="SXB12" s="44"/>
      <c r="SXC12" s="31"/>
      <c r="SXD12" s="45"/>
      <c r="SXE12" s="45"/>
      <c r="SXF12" s="46"/>
      <c r="SXG12" s="47"/>
      <c r="SXH12" s="43"/>
      <c r="SXI12" s="44"/>
      <c r="SXJ12" s="31"/>
      <c r="SXK12" s="45"/>
      <c r="SXL12" s="45"/>
      <c r="SXM12" s="46"/>
      <c r="SXN12" s="47"/>
      <c r="SXO12" s="43"/>
      <c r="SXP12" s="44"/>
      <c r="SXQ12" s="31"/>
      <c r="SXR12" s="45"/>
      <c r="SXS12" s="45"/>
      <c r="SXT12" s="46"/>
      <c r="SXU12" s="47"/>
      <c r="SXV12" s="43"/>
      <c r="SXW12" s="44"/>
      <c r="SXX12" s="31"/>
      <c r="SXY12" s="45"/>
      <c r="SXZ12" s="45"/>
      <c r="SYA12" s="46"/>
      <c r="SYB12" s="47"/>
      <c r="SYC12" s="43"/>
      <c r="SYD12" s="44"/>
      <c r="SYE12" s="31"/>
      <c r="SYF12" s="45"/>
      <c r="SYG12" s="45"/>
      <c r="SYH12" s="46"/>
      <c r="SYI12" s="47"/>
      <c r="SYJ12" s="43"/>
      <c r="SYK12" s="44"/>
      <c r="SYL12" s="31"/>
      <c r="SYM12" s="45"/>
      <c r="SYN12" s="45"/>
      <c r="SYO12" s="46"/>
      <c r="SYP12" s="47"/>
      <c r="SYQ12" s="43"/>
      <c r="SYR12" s="44"/>
      <c r="SYS12" s="31"/>
      <c r="SYT12" s="45"/>
      <c r="SYU12" s="45"/>
      <c r="SYV12" s="46"/>
      <c r="SYW12" s="47"/>
      <c r="SYX12" s="43"/>
      <c r="SYY12" s="44"/>
      <c r="SYZ12" s="31"/>
      <c r="SZA12" s="45"/>
      <c r="SZB12" s="45"/>
      <c r="SZC12" s="46"/>
      <c r="SZD12" s="47"/>
      <c r="SZE12" s="43"/>
      <c r="SZF12" s="44"/>
      <c r="SZG12" s="31"/>
      <c r="SZH12" s="45"/>
      <c r="SZI12" s="45"/>
      <c r="SZJ12" s="46"/>
      <c r="SZK12" s="47"/>
      <c r="SZL12" s="43"/>
      <c r="SZM12" s="44"/>
      <c r="SZN12" s="31"/>
      <c r="SZO12" s="45"/>
      <c r="SZP12" s="45"/>
      <c r="SZQ12" s="46"/>
      <c r="SZR12" s="47"/>
      <c r="SZS12" s="43"/>
      <c r="SZT12" s="44"/>
      <c r="SZU12" s="31"/>
      <c r="SZV12" s="45"/>
      <c r="SZW12" s="45"/>
      <c r="SZX12" s="46"/>
      <c r="SZY12" s="47"/>
      <c r="SZZ12" s="43"/>
      <c r="TAA12" s="44"/>
      <c r="TAB12" s="31"/>
      <c r="TAC12" s="45"/>
      <c r="TAD12" s="45"/>
      <c r="TAE12" s="46"/>
      <c r="TAF12" s="47"/>
      <c r="TAG12" s="43"/>
      <c r="TAH12" s="44"/>
      <c r="TAI12" s="31"/>
      <c r="TAJ12" s="45"/>
      <c r="TAK12" s="45"/>
      <c r="TAL12" s="46"/>
      <c r="TAM12" s="47"/>
      <c r="TAN12" s="43"/>
      <c r="TAO12" s="44"/>
      <c r="TAP12" s="31"/>
      <c r="TAQ12" s="45"/>
      <c r="TAR12" s="45"/>
      <c r="TAS12" s="46"/>
      <c r="TAT12" s="47"/>
      <c r="TAU12" s="43"/>
      <c r="TAV12" s="44"/>
      <c r="TAW12" s="31"/>
      <c r="TAX12" s="45"/>
      <c r="TAY12" s="45"/>
      <c r="TAZ12" s="46"/>
      <c r="TBA12" s="47"/>
      <c r="TBB12" s="43"/>
      <c r="TBC12" s="44"/>
      <c r="TBD12" s="31"/>
      <c r="TBE12" s="45"/>
      <c r="TBF12" s="45"/>
      <c r="TBG12" s="46"/>
      <c r="TBH12" s="47"/>
      <c r="TBI12" s="43"/>
      <c r="TBJ12" s="44"/>
      <c r="TBK12" s="31"/>
      <c r="TBL12" s="45"/>
      <c r="TBM12" s="45"/>
      <c r="TBN12" s="46"/>
      <c r="TBO12" s="47"/>
      <c r="TBP12" s="43"/>
      <c r="TBQ12" s="44"/>
      <c r="TBR12" s="31"/>
      <c r="TBS12" s="45"/>
      <c r="TBT12" s="45"/>
      <c r="TBU12" s="46"/>
      <c r="TBV12" s="47"/>
      <c r="TBW12" s="43"/>
      <c r="TBX12" s="44"/>
      <c r="TBY12" s="31"/>
      <c r="TBZ12" s="45"/>
      <c r="TCA12" s="45"/>
      <c r="TCB12" s="46"/>
      <c r="TCC12" s="47"/>
      <c r="TCD12" s="43"/>
      <c r="TCE12" s="44"/>
      <c r="TCF12" s="31"/>
      <c r="TCG12" s="45"/>
      <c r="TCH12" s="45"/>
      <c r="TCI12" s="46"/>
      <c r="TCJ12" s="47"/>
      <c r="TCK12" s="43"/>
      <c r="TCL12" s="44"/>
      <c r="TCM12" s="31"/>
      <c r="TCN12" s="45"/>
      <c r="TCO12" s="45"/>
      <c r="TCP12" s="46"/>
      <c r="TCQ12" s="47"/>
      <c r="TCR12" s="43"/>
      <c r="TCS12" s="44"/>
      <c r="TCT12" s="31"/>
      <c r="TCU12" s="45"/>
      <c r="TCV12" s="45"/>
      <c r="TCW12" s="46"/>
      <c r="TCX12" s="47"/>
      <c r="TCY12" s="43"/>
      <c r="TCZ12" s="44"/>
      <c r="TDA12" s="31"/>
      <c r="TDB12" s="45"/>
      <c r="TDC12" s="45"/>
      <c r="TDD12" s="46"/>
      <c r="TDE12" s="47"/>
      <c r="TDF12" s="43"/>
      <c r="TDG12" s="44"/>
      <c r="TDH12" s="31"/>
      <c r="TDI12" s="45"/>
      <c r="TDJ12" s="45"/>
      <c r="TDK12" s="46"/>
      <c r="TDL12" s="47"/>
      <c r="TDM12" s="43"/>
      <c r="TDN12" s="44"/>
      <c r="TDO12" s="31"/>
      <c r="TDP12" s="45"/>
      <c r="TDQ12" s="45"/>
      <c r="TDR12" s="46"/>
      <c r="TDS12" s="47"/>
      <c r="TDT12" s="43"/>
      <c r="TDU12" s="44"/>
      <c r="TDV12" s="31"/>
      <c r="TDW12" s="45"/>
      <c r="TDX12" s="45"/>
      <c r="TDY12" s="46"/>
      <c r="TDZ12" s="47"/>
      <c r="TEA12" s="43"/>
      <c r="TEB12" s="44"/>
      <c r="TEC12" s="31"/>
      <c r="TED12" s="45"/>
      <c r="TEE12" s="45"/>
      <c r="TEF12" s="46"/>
      <c r="TEG12" s="47"/>
      <c r="TEH12" s="43"/>
      <c r="TEI12" s="44"/>
      <c r="TEJ12" s="31"/>
      <c r="TEK12" s="45"/>
      <c r="TEL12" s="45"/>
      <c r="TEM12" s="46"/>
      <c r="TEN12" s="47"/>
      <c r="TEO12" s="43"/>
      <c r="TEP12" s="44"/>
      <c r="TEQ12" s="31"/>
      <c r="TER12" s="45"/>
      <c r="TES12" s="45"/>
      <c r="TET12" s="46"/>
      <c r="TEU12" s="47"/>
      <c r="TEV12" s="43"/>
      <c r="TEW12" s="44"/>
      <c r="TEX12" s="31"/>
      <c r="TEY12" s="45"/>
      <c r="TEZ12" s="45"/>
      <c r="TFA12" s="46"/>
      <c r="TFB12" s="47"/>
      <c r="TFC12" s="43"/>
      <c r="TFD12" s="44"/>
      <c r="TFE12" s="31"/>
      <c r="TFF12" s="45"/>
      <c r="TFG12" s="45"/>
      <c r="TFH12" s="46"/>
      <c r="TFI12" s="47"/>
      <c r="TFJ12" s="43"/>
      <c r="TFK12" s="44"/>
      <c r="TFL12" s="31"/>
      <c r="TFM12" s="45"/>
      <c r="TFN12" s="45"/>
      <c r="TFO12" s="46"/>
      <c r="TFP12" s="47"/>
      <c r="TFQ12" s="43"/>
      <c r="TFR12" s="44"/>
      <c r="TFS12" s="31"/>
      <c r="TFT12" s="45"/>
      <c r="TFU12" s="45"/>
      <c r="TFV12" s="46"/>
      <c r="TFW12" s="47"/>
      <c r="TFX12" s="43"/>
      <c r="TFY12" s="44"/>
      <c r="TFZ12" s="31"/>
      <c r="TGA12" s="45"/>
      <c r="TGB12" s="45"/>
      <c r="TGC12" s="46"/>
      <c r="TGD12" s="47"/>
      <c r="TGE12" s="43"/>
      <c r="TGF12" s="44"/>
      <c r="TGG12" s="31"/>
      <c r="TGH12" s="45"/>
      <c r="TGI12" s="45"/>
      <c r="TGJ12" s="46"/>
      <c r="TGK12" s="47"/>
      <c r="TGL12" s="43"/>
      <c r="TGM12" s="44"/>
      <c r="TGN12" s="31"/>
      <c r="TGO12" s="45"/>
      <c r="TGP12" s="45"/>
      <c r="TGQ12" s="46"/>
      <c r="TGR12" s="47"/>
      <c r="TGS12" s="43"/>
      <c r="TGT12" s="44"/>
      <c r="TGU12" s="31"/>
      <c r="TGV12" s="45"/>
      <c r="TGW12" s="45"/>
      <c r="TGX12" s="46"/>
      <c r="TGY12" s="47"/>
      <c r="TGZ12" s="43"/>
      <c r="THA12" s="44"/>
      <c r="THB12" s="31"/>
      <c r="THC12" s="45"/>
      <c r="THD12" s="45"/>
      <c r="THE12" s="46"/>
      <c r="THF12" s="47"/>
      <c r="THG12" s="43"/>
      <c r="THH12" s="44"/>
      <c r="THI12" s="31"/>
      <c r="THJ12" s="45"/>
      <c r="THK12" s="45"/>
      <c r="THL12" s="46"/>
      <c r="THM12" s="47"/>
      <c r="THN12" s="43"/>
      <c r="THO12" s="44"/>
      <c r="THP12" s="31"/>
      <c r="THQ12" s="45"/>
      <c r="THR12" s="45"/>
      <c r="THS12" s="46"/>
      <c r="THT12" s="47"/>
      <c r="THU12" s="43"/>
      <c r="THV12" s="44"/>
      <c r="THW12" s="31"/>
      <c r="THX12" s="45"/>
      <c r="THY12" s="45"/>
      <c r="THZ12" s="46"/>
      <c r="TIA12" s="47"/>
      <c r="TIB12" s="43"/>
      <c r="TIC12" s="44"/>
      <c r="TID12" s="31"/>
      <c r="TIE12" s="45"/>
      <c r="TIF12" s="45"/>
      <c r="TIG12" s="46"/>
      <c r="TIH12" s="47"/>
      <c r="TII12" s="43"/>
      <c r="TIJ12" s="44"/>
      <c r="TIK12" s="31"/>
      <c r="TIL12" s="45"/>
      <c r="TIM12" s="45"/>
      <c r="TIN12" s="46"/>
      <c r="TIO12" s="47"/>
      <c r="TIP12" s="43"/>
      <c r="TIQ12" s="44"/>
      <c r="TIR12" s="31"/>
      <c r="TIS12" s="45"/>
      <c r="TIT12" s="45"/>
      <c r="TIU12" s="46"/>
      <c r="TIV12" s="47"/>
      <c r="TIW12" s="43"/>
      <c r="TIX12" s="44"/>
      <c r="TIY12" s="31"/>
      <c r="TIZ12" s="45"/>
      <c r="TJA12" s="45"/>
      <c r="TJB12" s="46"/>
      <c r="TJC12" s="47"/>
      <c r="TJD12" s="43"/>
      <c r="TJE12" s="44"/>
      <c r="TJF12" s="31"/>
      <c r="TJG12" s="45"/>
      <c r="TJH12" s="45"/>
      <c r="TJI12" s="46"/>
      <c r="TJJ12" s="47"/>
      <c r="TJK12" s="43"/>
      <c r="TJL12" s="44"/>
      <c r="TJM12" s="31"/>
      <c r="TJN12" s="45"/>
      <c r="TJO12" s="45"/>
      <c r="TJP12" s="46"/>
      <c r="TJQ12" s="47"/>
      <c r="TJR12" s="43"/>
      <c r="TJS12" s="44"/>
      <c r="TJT12" s="31"/>
      <c r="TJU12" s="45"/>
      <c r="TJV12" s="45"/>
      <c r="TJW12" s="46"/>
      <c r="TJX12" s="47"/>
      <c r="TJY12" s="43"/>
      <c r="TJZ12" s="44"/>
      <c r="TKA12" s="31"/>
      <c r="TKB12" s="45"/>
      <c r="TKC12" s="45"/>
      <c r="TKD12" s="46"/>
      <c r="TKE12" s="47"/>
      <c r="TKF12" s="43"/>
      <c r="TKG12" s="44"/>
      <c r="TKH12" s="31"/>
      <c r="TKI12" s="45"/>
      <c r="TKJ12" s="45"/>
      <c r="TKK12" s="46"/>
      <c r="TKL12" s="47"/>
      <c r="TKM12" s="43"/>
      <c r="TKN12" s="44"/>
      <c r="TKO12" s="31"/>
      <c r="TKP12" s="45"/>
      <c r="TKQ12" s="45"/>
      <c r="TKR12" s="46"/>
      <c r="TKS12" s="47"/>
      <c r="TKT12" s="43"/>
      <c r="TKU12" s="44"/>
      <c r="TKV12" s="31"/>
      <c r="TKW12" s="45"/>
      <c r="TKX12" s="45"/>
      <c r="TKY12" s="46"/>
      <c r="TKZ12" s="47"/>
      <c r="TLA12" s="43"/>
      <c r="TLB12" s="44"/>
      <c r="TLC12" s="31"/>
      <c r="TLD12" s="45"/>
      <c r="TLE12" s="45"/>
      <c r="TLF12" s="46"/>
      <c r="TLG12" s="47"/>
      <c r="TLH12" s="43"/>
      <c r="TLI12" s="44"/>
      <c r="TLJ12" s="31"/>
      <c r="TLK12" s="45"/>
      <c r="TLL12" s="45"/>
      <c r="TLM12" s="46"/>
      <c r="TLN12" s="47"/>
      <c r="TLO12" s="43"/>
      <c r="TLP12" s="44"/>
      <c r="TLQ12" s="31"/>
      <c r="TLR12" s="45"/>
      <c r="TLS12" s="45"/>
      <c r="TLT12" s="46"/>
      <c r="TLU12" s="47"/>
      <c r="TLV12" s="43"/>
      <c r="TLW12" s="44"/>
      <c r="TLX12" s="31"/>
      <c r="TLY12" s="45"/>
      <c r="TLZ12" s="45"/>
      <c r="TMA12" s="46"/>
      <c r="TMB12" s="47"/>
      <c r="TMC12" s="43"/>
      <c r="TMD12" s="44"/>
      <c r="TME12" s="31"/>
      <c r="TMF12" s="45"/>
      <c r="TMG12" s="45"/>
      <c r="TMH12" s="46"/>
      <c r="TMI12" s="47"/>
      <c r="TMJ12" s="43"/>
      <c r="TMK12" s="44"/>
      <c r="TML12" s="31"/>
      <c r="TMM12" s="45"/>
      <c r="TMN12" s="45"/>
      <c r="TMO12" s="46"/>
      <c r="TMP12" s="47"/>
      <c r="TMQ12" s="43"/>
      <c r="TMR12" s="44"/>
      <c r="TMS12" s="31"/>
      <c r="TMT12" s="45"/>
      <c r="TMU12" s="45"/>
      <c r="TMV12" s="46"/>
      <c r="TMW12" s="47"/>
      <c r="TMX12" s="43"/>
      <c r="TMY12" s="44"/>
      <c r="TMZ12" s="31"/>
      <c r="TNA12" s="45"/>
      <c r="TNB12" s="45"/>
      <c r="TNC12" s="46"/>
      <c r="TND12" s="47"/>
      <c r="TNE12" s="43"/>
      <c r="TNF12" s="44"/>
      <c r="TNG12" s="31"/>
      <c r="TNH12" s="45"/>
      <c r="TNI12" s="45"/>
      <c r="TNJ12" s="46"/>
      <c r="TNK12" s="47"/>
      <c r="TNL12" s="43"/>
      <c r="TNM12" s="44"/>
      <c r="TNN12" s="31"/>
      <c r="TNO12" s="45"/>
      <c r="TNP12" s="45"/>
      <c r="TNQ12" s="46"/>
      <c r="TNR12" s="47"/>
      <c r="TNS12" s="43"/>
      <c r="TNT12" s="44"/>
      <c r="TNU12" s="31"/>
      <c r="TNV12" s="45"/>
      <c r="TNW12" s="45"/>
      <c r="TNX12" s="46"/>
      <c r="TNY12" s="47"/>
      <c r="TNZ12" s="43"/>
      <c r="TOA12" s="44"/>
      <c r="TOB12" s="31"/>
      <c r="TOC12" s="45"/>
      <c r="TOD12" s="45"/>
      <c r="TOE12" s="46"/>
      <c r="TOF12" s="47"/>
      <c r="TOG12" s="43"/>
      <c r="TOH12" s="44"/>
      <c r="TOI12" s="31"/>
      <c r="TOJ12" s="45"/>
      <c r="TOK12" s="45"/>
      <c r="TOL12" s="46"/>
      <c r="TOM12" s="47"/>
      <c r="TON12" s="43"/>
      <c r="TOO12" s="44"/>
      <c r="TOP12" s="31"/>
      <c r="TOQ12" s="45"/>
      <c r="TOR12" s="45"/>
      <c r="TOS12" s="46"/>
      <c r="TOT12" s="47"/>
      <c r="TOU12" s="43"/>
      <c r="TOV12" s="44"/>
      <c r="TOW12" s="31"/>
      <c r="TOX12" s="45"/>
      <c r="TOY12" s="45"/>
      <c r="TOZ12" s="46"/>
      <c r="TPA12" s="47"/>
      <c r="TPB12" s="43"/>
      <c r="TPC12" s="44"/>
      <c r="TPD12" s="31"/>
      <c r="TPE12" s="45"/>
      <c r="TPF12" s="45"/>
      <c r="TPG12" s="46"/>
      <c r="TPH12" s="47"/>
      <c r="TPI12" s="43"/>
      <c r="TPJ12" s="44"/>
      <c r="TPK12" s="31"/>
      <c r="TPL12" s="45"/>
      <c r="TPM12" s="45"/>
      <c r="TPN12" s="46"/>
      <c r="TPO12" s="47"/>
      <c r="TPP12" s="43"/>
      <c r="TPQ12" s="44"/>
      <c r="TPR12" s="31"/>
      <c r="TPS12" s="45"/>
      <c r="TPT12" s="45"/>
      <c r="TPU12" s="46"/>
      <c r="TPV12" s="47"/>
      <c r="TPW12" s="43"/>
      <c r="TPX12" s="44"/>
      <c r="TPY12" s="31"/>
      <c r="TPZ12" s="45"/>
      <c r="TQA12" s="45"/>
      <c r="TQB12" s="46"/>
      <c r="TQC12" s="47"/>
      <c r="TQD12" s="43"/>
      <c r="TQE12" s="44"/>
      <c r="TQF12" s="31"/>
      <c r="TQG12" s="45"/>
      <c r="TQH12" s="45"/>
      <c r="TQI12" s="46"/>
      <c r="TQJ12" s="47"/>
      <c r="TQK12" s="43"/>
      <c r="TQL12" s="44"/>
      <c r="TQM12" s="31"/>
      <c r="TQN12" s="45"/>
      <c r="TQO12" s="45"/>
      <c r="TQP12" s="46"/>
      <c r="TQQ12" s="47"/>
      <c r="TQR12" s="43"/>
      <c r="TQS12" s="44"/>
      <c r="TQT12" s="31"/>
      <c r="TQU12" s="45"/>
      <c r="TQV12" s="45"/>
      <c r="TQW12" s="46"/>
      <c r="TQX12" s="47"/>
      <c r="TQY12" s="43"/>
      <c r="TQZ12" s="44"/>
      <c r="TRA12" s="31"/>
      <c r="TRB12" s="45"/>
      <c r="TRC12" s="45"/>
      <c r="TRD12" s="46"/>
      <c r="TRE12" s="47"/>
      <c r="TRF12" s="43"/>
      <c r="TRG12" s="44"/>
      <c r="TRH12" s="31"/>
      <c r="TRI12" s="45"/>
      <c r="TRJ12" s="45"/>
      <c r="TRK12" s="46"/>
      <c r="TRL12" s="47"/>
      <c r="TRM12" s="43"/>
      <c r="TRN12" s="44"/>
      <c r="TRO12" s="31"/>
      <c r="TRP12" s="45"/>
      <c r="TRQ12" s="45"/>
      <c r="TRR12" s="46"/>
      <c r="TRS12" s="47"/>
      <c r="TRT12" s="43"/>
      <c r="TRU12" s="44"/>
      <c r="TRV12" s="31"/>
      <c r="TRW12" s="45"/>
      <c r="TRX12" s="45"/>
      <c r="TRY12" s="46"/>
      <c r="TRZ12" s="47"/>
      <c r="TSA12" s="43"/>
      <c r="TSB12" s="44"/>
      <c r="TSC12" s="31"/>
      <c r="TSD12" s="45"/>
      <c r="TSE12" s="45"/>
      <c r="TSF12" s="46"/>
      <c r="TSG12" s="47"/>
      <c r="TSH12" s="43"/>
      <c r="TSI12" s="44"/>
      <c r="TSJ12" s="31"/>
      <c r="TSK12" s="45"/>
      <c r="TSL12" s="45"/>
      <c r="TSM12" s="46"/>
      <c r="TSN12" s="47"/>
      <c r="TSO12" s="43"/>
      <c r="TSP12" s="44"/>
      <c r="TSQ12" s="31"/>
      <c r="TSR12" s="45"/>
      <c r="TSS12" s="45"/>
      <c r="TST12" s="46"/>
      <c r="TSU12" s="47"/>
      <c r="TSV12" s="43"/>
      <c r="TSW12" s="44"/>
      <c r="TSX12" s="31"/>
      <c r="TSY12" s="45"/>
      <c r="TSZ12" s="45"/>
      <c r="TTA12" s="46"/>
      <c r="TTB12" s="47"/>
      <c r="TTC12" s="43"/>
      <c r="TTD12" s="44"/>
      <c r="TTE12" s="31"/>
      <c r="TTF12" s="45"/>
      <c r="TTG12" s="45"/>
      <c r="TTH12" s="46"/>
      <c r="TTI12" s="47"/>
      <c r="TTJ12" s="43"/>
      <c r="TTK12" s="44"/>
      <c r="TTL12" s="31"/>
      <c r="TTM12" s="45"/>
      <c r="TTN12" s="45"/>
      <c r="TTO12" s="46"/>
      <c r="TTP12" s="47"/>
      <c r="TTQ12" s="43"/>
      <c r="TTR12" s="44"/>
      <c r="TTS12" s="31"/>
      <c r="TTT12" s="45"/>
      <c r="TTU12" s="45"/>
      <c r="TTV12" s="46"/>
      <c r="TTW12" s="47"/>
      <c r="TTX12" s="43"/>
      <c r="TTY12" s="44"/>
      <c r="TTZ12" s="31"/>
      <c r="TUA12" s="45"/>
      <c r="TUB12" s="45"/>
      <c r="TUC12" s="46"/>
      <c r="TUD12" s="47"/>
      <c r="TUE12" s="43"/>
      <c r="TUF12" s="44"/>
      <c r="TUG12" s="31"/>
      <c r="TUH12" s="45"/>
      <c r="TUI12" s="45"/>
      <c r="TUJ12" s="46"/>
      <c r="TUK12" s="47"/>
      <c r="TUL12" s="43"/>
      <c r="TUM12" s="44"/>
      <c r="TUN12" s="31"/>
      <c r="TUO12" s="45"/>
      <c r="TUP12" s="45"/>
      <c r="TUQ12" s="46"/>
      <c r="TUR12" s="47"/>
      <c r="TUS12" s="43"/>
      <c r="TUT12" s="44"/>
      <c r="TUU12" s="31"/>
      <c r="TUV12" s="45"/>
      <c r="TUW12" s="45"/>
      <c r="TUX12" s="46"/>
      <c r="TUY12" s="47"/>
      <c r="TUZ12" s="43"/>
      <c r="TVA12" s="44"/>
      <c r="TVB12" s="31"/>
      <c r="TVC12" s="45"/>
      <c r="TVD12" s="45"/>
      <c r="TVE12" s="46"/>
      <c r="TVF12" s="47"/>
      <c r="TVG12" s="43"/>
      <c r="TVH12" s="44"/>
      <c r="TVI12" s="31"/>
      <c r="TVJ12" s="45"/>
      <c r="TVK12" s="45"/>
      <c r="TVL12" s="46"/>
      <c r="TVM12" s="47"/>
      <c r="TVN12" s="43"/>
      <c r="TVO12" s="44"/>
      <c r="TVP12" s="31"/>
      <c r="TVQ12" s="45"/>
      <c r="TVR12" s="45"/>
      <c r="TVS12" s="46"/>
      <c r="TVT12" s="47"/>
      <c r="TVU12" s="43"/>
      <c r="TVV12" s="44"/>
      <c r="TVW12" s="31"/>
      <c r="TVX12" s="45"/>
      <c r="TVY12" s="45"/>
      <c r="TVZ12" s="46"/>
      <c r="TWA12" s="47"/>
      <c r="TWB12" s="43"/>
      <c r="TWC12" s="44"/>
      <c r="TWD12" s="31"/>
      <c r="TWE12" s="45"/>
      <c r="TWF12" s="45"/>
      <c r="TWG12" s="46"/>
      <c r="TWH12" s="47"/>
      <c r="TWI12" s="43"/>
      <c r="TWJ12" s="44"/>
      <c r="TWK12" s="31"/>
      <c r="TWL12" s="45"/>
      <c r="TWM12" s="45"/>
      <c r="TWN12" s="46"/>
      <c r="TWO12" s="47"/>
      <c r="TWP12" s="43"/>
      <c r="TWQ12" s="44"/>
      <c r="TWR12" s="31"/>
      <c r="TWS12" s="45"/>
      <c r="TWT12" s="45"/>
      <c r="TWU12" s="46"/>
      <c r="TWV12" s="47"/>
      <c r="TWW12" s="43"/>
      <c r="TWX12" s="44"/>
      <c r="TWY12" s="31"/>
      <c r="TWZ12" s="45"/>
      <c r="TXA12" s="45"/>
      <c r="TXB12" s="46"/>
      <c r="TXC12" s="47"/>
      <c r="TXD12" s="43"/>
      <c r="TXE12" s="44"/>
      <c r="TXF12" s="31"/>
      <c r="TXG12" s="45"/>
      <c r="TXH12" s="45"/>
      <c r="TXI12" s="46"/>
      <c r="TXJ12" s="47"/>
      <c r="TXK12" s="43"/>
      <c r="TXL12" s="44"/>
      <c r="TXM12" s="31"/>
      <c r="TXN12" s="45"/>
      <c r="TXO12" s="45"/>
      <c r="TXP12" s="46"/>
      <c r="TXQ12" s="47"/>
      <c r="TXR12" s="43"/>
      <c r="TXS12" s="44"/>
      <c r="TXT12" s="31"/>
      <c r="TXU12" s="45"/>
      <c r="TXV12" s="45"/>
      <c r="TXW12" s="46"/>
      <c r="TXX12" s="47"/>
      <c r="TXY12" s="43"/>
      <c r="TXZ12" s="44"/>
      <c r="TYA12" s="31"/>
      <c r="TYB12" s="45"/>
      <c r="TYC12" s="45"/>
      <c r="TYD12" s="46"/>
      <c r="TYE12" s="47"/>
      <c r="TYF12" s="43"/>
      <c r="TYG12" s="44"/>
      <c r="TYH12" s="31"/>
      <c r="TYI12" s="45"/>
      <c r="TYJ12" s="45"/>
      <c r="TYK12" s="46"/>
      <c r="TYL12" s="47"/>
      <c r="TYM12" s="43"/>
      <c r="TYN12" s="44"/>
      <c r="TYO12" s="31"/>
      <c r="TYP12" s="45"/>
      <c r="TYQ12" s="45"/>
      <c r="TYR12" s="46"/>
      <c r="TYS12" s="47"/>
      <c r="TYT12" s="43"/>
      <c r="TYU12" s="44"/>
      <c r="TYV12" s="31"/>
      <c r="TYW12" s="45"/>
      <c r="TYX12" s="45"/>
      <c r="TYY12" s="46"/>
      <c r="TYZ12" s="47"/>
      <c r="TZA12" s="43"/>
      <c r="TZB12" s="44"/>
      <c r="TZC12" s="31"/>
      <c r="TZD12" s="45"/>
      <c r="TZE12" s="45"/>
      <c r="TZF12" s="46"/>
      <c r="TZG12" s="47"/>
      <c r="TZH12" s="43"/>
      <c r="TZI12" s="44"/>
      <c r="TZJ12" s="31"/>
      <c r="TZK12" s="45"/>
      <c r="TZL12" s="45"/>
      <c r="TZM12" s="46"/>
      <c r="TZN12" s="47"/>
      <c r="TZO12" s="43"/>
      <c r="TZP12" s="44"/>
      <c r="TZQ12" s="31"/>
      <c r="TZR12" s="45"/>
      <c r="TZS12" s="45"/>
      <c r="TZT12" s="46"/>
      <c r="TZU12" s="47"/>
      <c r="TZV12" s="43"/>
      <c r="TZW12" s="44"/>
      <c r="TZX12" s="31"/>
      <c r="TZY12" s="45"/>
      <c r="TZZ12" s="45"/>
      <c r="UAA12" s="46"/>
      <c r="UAB12" s="47"/>
      <c r="UAC12" s="43"/>
      <c r="UAD12" s="44"/>
      <c r="UAE12" s="31"/>
      <c r="UAF12" s="45"/>
      <c r="UAG12" s="45"/>
      <c r="UAH12" s="46"/>
      <c r="UAI12" s="47"/>
      <c r="UAJ12" s="43"/>
      <c r="UAK12" s="44"/>
      <c r="UAL12" s="31"/>
      <c r="UAM12" s="45"/>
      <c r="UAN12" s="45"/>
      <c r="UAO12" s="46"/>
      <c r="UAP12" s="47"/>
      <c r="UAQ12" s="43"/>
      <c r="UAR12" s="44"/>
      <c r="UAS12" s="31"/>
      <c r="UAT12" s="45"/>
      <c r="UAU12" s="45"/>
      <c r="UAV12" s="46"/>
      <c r="UAW12" s="47"/>
      <c r="UAX12" s="43"/>
      <c r="UAY12" s="44"/>
      <c r="UAZ12" s="31"/>
      <c r="UBA12" s="45"/>
      <c r="UBB12" s="45"/>
      <c r="UBC12" s="46"/>
      <c r="UBD12" s="47"/>
      <c r="UBE12" s="43"/>
      <c r="UBF12" s="44"/>
      <c r="UBG12" s="31"/>
      <c r="UBH12" s="45"/>
      <c r="UBI12" s="45"/>
      <c r="UBJ12" s="46"/>
      <c r="UBK12" s="47"/>
      <c r="UBL12" s="43"/>
      <c r="UBM12" s="44"/>
      <c r="UBN12" s="31"/>
      <c r="UBO12" s="45"/>
      <c r="UBP12" s="45"/>
      <c r="UBQ12" s="46"/>
      <c r="UBR12" s="47"/>
      <c r="UBS12" s="43"/>
      <c r="UBT12" s="44"/>
      <c r="UBU12" s="31"/>
      <c r="UBV12" s="45"/>
      <c r="UBW12" s="45"/>
      <c r="UBX12" s="46"/>
      <c r="UBY12" s="47"/>
      <c r="UBZ12" s="43"/>
      <c r="UCA12" s="44"/>
      <c r="UCB12" s="31"/>
      <c r="UCC12" s="45"/>
      <c r="UCD12" s="45"/>
      <c r="UCE12" s="46"/>
      <c r="UCF12" s="47"/>
      <c r="UCG12" s="43"/>
      <c r="UCH12" s="44"/>
      <c r="UCI12" s="31"/>
      <c r="UCJ12" s="45"/>
      <c r="UCK12" s="45"/>
      <c r="UCL12" s="46"/>
      <c r="UCM12" s="47"/>
      <c r="UCN12" s="43"/>
      <c r="UCO12" s="44"/>
      <c r="UCP12" s="31"/>
      <c r="UCQ12" s="45"/>
      <c r="UCR12" s="45"/>
      <c r="UCS12" s="46"/>
      <c r="UCT12" s="47"/>
      <c r="UCU12" s="43"/>
      <c r="UCV12" s="44"/>
      <c r="UCW12" s="31"/>
      <c r="UCX12" s="45"/>
      <c r="UCY12" s="45"/>
      <c r="UCZ12" s="46"/>
      <c r="UDA12" s="47"/>
      <c r="UDB12" s="43"/>
      <c r="UDC12" s="44"/>
      <c r="UDD12" s="31"/>
      <c r="UDE12" s="45"/>
      <c r="UDF12" s="45"/>
      <c r="UDG12" s="46"/>
      <c r="UDH12" s="47"/>
      <c r="UDI12" s="43"/>
      <c r="UDJ12" s="44"/>
      <c r="UDK12" s="31"/>
      <c r="UDL12" s="45"/>
      <c r="UDM12" s="45"/>
      <c r="UDN12" s="46"/>
      <c r="UDO12" s="47"/>
      <c r="UDP12" s="43"/>
      <c r="UDQ12" s="44"/>
      <c r="UDR12" s="31"/>
      <c r="UDS12" s="45"/>
      <c r="UDT12" s="45"/>
      <c r="UDU12" s="46"/>
      <c r="UDV12" s="47"/>
      <c r="UDW12" s="43"/>
      <c r="UDX12" s="44"/>
      <c r="UDY12" s="31"/>
      <c r="UDZ12" s="45"/>
      <c r="UEA12" s="45"/>
      <c r="UEB12" s="46"/>
      <c r="UEC12" s="47"/>
      <c r="UED12" s="43"/>
      <c r="UEE12" s="44"/>
      <c r="UEF12" s="31"/>
      <c r="UEG12" s="45"/>
      <c r="UEH12" s="45"/>
      <c r="UEI12" s="46"/>
      <c r="UEJ12" s="47"/>
      <c r="UEK12" s="43"/>
      <c r="UEL12" s="44"/>
      <c r="UEM12" s="31"/>
      <c r="UEN12" s="45"/>
      <c r="UEO12" s="45"/>
      <c r="UEP12" s="46"/>
      <c r="UEQ12" s="47"/>
      <c r="UER12" s="43"/>
      <c r="UES12" s="44"/>
      <c r="UET12" s="31"/>
      <c r="UEU12" s="45"/>
      <c r="UEV12" s="45"/>
      <c r="UEW12" s="46"/>
      <c r="UEX12" s="47"/>
      <c r="UEY12" s="43"/>
      <c r="UEZ12" s="44"/>
      <c r="UFA12" s="31"/>
      <c r="UFB12" s="45"/>
      <c r="UFC12" s="45"/>
      <c r="UFD12" s="46"/>
      <c r="UFE12" s="47"/>
      <c r="UFF12" s="43"/>
      <c r="UFG12" s="44"/>
      <c r="UFH12" s="31"/>
      <c r="UFI12" s="45"/>
      <c r="UFJ12" s="45"/>
      <c r="UFK12" s="46"/>
      <c r="UFL12" s="47"/>
      <c r="UFM12" s="43"/>
      <c r="UFN12" s="44"/>
      <c r="UFO12" s="31"/>
      <c r="UFP12" s="45"/>
      <c r="UFQ12" s="45"/>
      <c r="UFR12" s="46"/>
      <c r="UFS12" s="47"/>
      <c r="UFT12" s="43"/>
      <c r="UFU12" s="44"/>
      <c r="UFV12" s="31"/>
      <c r="UFW12" s="45"/>
      <c r="UFX12" s="45"/>
      <c r="UFY12" s="46"/>
      <c r="UFZ12" s="47"/>
      <c r="UGA12" s="43"/>
      <c r="UGB12" s="44"/>
      <c r="UGC12" s="31"/>
      <c r="UGD12" s="45"/>
      <c r="UGE12" s="45"/>
      <c r="UGF12" s="46"/>
      <c r="UGG12" s="47"/>
      <c r="UGH12" s="43"/>
      <c r="UGI12" s="44"/>
      <c r="UGJ12" s="31"/>
      <c r="UGK12" s="45"/>
      <c r="UGL12" s="45"/>
      <c r="UGM12" s="46"/>
      <c r="UGN12" s="47"/>
      <c r="UGO12" s="43"/>
      <c r="UGP12" s="44"/>
      <c r="UGQ12" s="31"/>
      <c r="UGR12" s="45"/>
      <c r="UGS12" s="45"/>
      <c r="UGT12" s="46"/>
      <c r="UGU12" s="47"/>
      <c r="UGV12" s="43"/>
      <c r="UGW12" s="44"/>
      <c r="UGX12" s="31"/>
      <c r="UGY12" s="45"/>
      <c r="UGZ12" s="45"/>
      <c r="UHA12" s="46"/>
      <c r="UHB12" s="47"/>
      <c r="UHC12" s="43"/>
      <c r="UHD12" s="44"/>
      <c r="UHE12" s="31"/>
      <c r="UHF12" s="45"/>
      <c r="UHG12" s="45"/>
      <c r="UHH12" s="46"/>
      <c r="UHI12" s="47"/>
      <c r="UHJ12" s="43"/>
      <c r="UHK12" s="44"/>
      <c r="UHL12" s="31"/>
      <c r="UHM12" s="45"/>
      <c r="UHN12" s="45"/>
      <c r="UHO12" s="46"/>
      <c r="UHP12" s="47"/>
      <c r="UHQ12" s="43"/>
      <c r="UHR12" s="44"/>
      <c r="UHS12" s="31"/>
      <c r="UHT12" s="45"/>
      <c r="UHU12" s="45"/>
      <c r="UHV12" s="46"/>
      <c r="UHW12" s="47"/>
      <c r="UHX12" s="43"/>
      <c r="UHY12" s="44"/>
      <c r="UHZ12" s="31"/>
      <c r="UIA12" s="45"/>
      <c r="UIB12" s="45"/>
      <c r="UIC12" s="46"/>
      <c r="UID12" s="47"/>
      <c r="UIE12" s="43"/>
      <c r="UIF12" s="44"/>
      <c r="UIG12" s="31"/>
      <c r="UIH12" s="45"/>
      <c r="UII12" s="45"/>
      <c r="UIJ12" s="46"/>
      <c r="UIK12" s="47"/>
      <c r="UIL12" s="43"/>
      <c r="UIM12" s="44"/>
      <c r="UIN12" s="31"/>
      <c r="UIO12" s="45"/>
      <c r="UIP12" s="45"/>
      <c r="UIQ12" s="46"/>
      <c r="UIR12" s="47"/>
      <c r="UIS12" s="43"/>
      <c r="UIT12" s="44"/>
      <c r="UIU12" s="31"/>
      <c r="UIV12" s="45"/>
      <c r="UIW12" s="45"/>
      <c r="UIX12" s="46"/>
      <c r="UIY12" s="47"/>
      <c r="UIZ12" s="43"/>
      <c r="UJA12" s="44"/>
      <c r="UJB12" s="31"/>
      <c r="UJC12" s="45"/>
      <c r="UJD12" s="45"/>
      <c r="UJE12" s="46"/>
      <c r="UJF12" s="47"/>
      <c r="UJG12" s="43"/>
      <c r="UJH12" s="44"/>
      <c r="UJI12" s="31"/>
      <c r="UJJ12" s="45"/>
      <c r="UJK12" s="45"/>
      <c r="UJL12" s="46"/>
      <c r="UJM12" s="47"/>
      <c r="UJN12" s="43"/>
      <c r="UJO12" s="44"/>
      <c r="UJP12" s="31"/>
      <c r="UJQ12" s="45"/>
      <c r="UJR12" s="45"/>
      <c r="UJS12" s="46"/>
      <c r="UJT12" s="47"/>
      <c r="UJU12" s="43"/>
      <c r="UJV12" s="44"/>
      <c r="UJW12" s="31"/>
      <c r="UJX12" s="45"/>
      <c r="UJY12" s="45"/>
      <c r="UJZ12" s="46"/>
      <c r="UKA12" s="47"/>
      <c r="UKB12" s="43"/>
      <c r="UKC12" s="44"/>
      <c r="UKD12" s="31"/>
      <c r="UKE12" s="45"/>
      <c r="UKF12" s="45"/>
      <c r="UKG12" s="46"/>
      <c r="UKH12" s="47"/>
      <c r="UKI12" s="43"/>
      <c r="UKJ12" s="44"/>
      <c r="UKK12" s="31"/>
      <c r="UKL12" s="45"/>
      <c r="UKM12" s="45"/>
      <c r="UKN12" s="46"/>
      <c r="UKO12" s="47"/>
      <c r="UKP12" s="43"/>
      <c r="UKQ12" s="44"/>
      <c r="UKR12" s="31"/>
      <c r="UKS12" s="45"/>
      <c r="UKT12" s="45"/>
      <c r="UKU12" s="46"/>
      <c r="UKV12" s="47"/>
      <c r="UKW12" s="43"/>
      <c r="UKX12" s="44"/>
      <c r="UKY12" s="31"/>
      <c r="UKZ12" s="45"/>
      <c r="ULA12" s="45"/>
      <c r="ULB12" s="46"/>
      <c r="ULC12" s="47"/>
      <c r="ULD12" s="43"/>
      <c r="ULE12" s="44"/>
      <c r="ULF12" s="31"/>
      <c r="ULG12" s="45"/>
      <c r="ULH12" s="45"/>
      <c r="ULI12" s="46"/>
      <c r="ULJ12" s="47"/>
      <c r="ULK12" s="43"/>
      <c r="ULL12" s="44"/>
      <c r="ULM12" s="31"/>
      <c r="ULN12" s="45"/>
      <c r="ULO12" s="45"/>
      <c r="ULP12" s="46"/>
      <c r="ULQ12" s="47"/>
      <c r="ULR12" s="43"/>
      <c r="ULS12" s="44"/>
      <c r="ULT12" s="31"/>
      <c r="ULU12" s="45"/>
      <c r="ULV12" s="45"/>
      <c r="ULW12" s="46"/>
      <c r="ULX12" s="47"/>
      <c r="ULY12" s="43"/>
      <c r="ULZ12" s="44"/>
      <c r="UMA12" s="31"/>
      <c r="UMB12" s="45"/>
      <c r="UMC12" s="45"/>
      <c r="UMD12" s="46"/>
      <c r="UME12" s="47"/>
      <c r="UMF12" s="43"/>
      <c r="UMG12" s="44"/>
      <c r="UMH12" s="31"/>
      <c r="UMI12" s="45"/>
      <c r="UMJ12" s="45"/>
      <c r="UMK12" s="46"/>
      <c r="UML12" s="47"/>
      <c r="UMM12" s="43"/>
      <c r="UMN12" s="44"/>
      <c r="UMO12" s="31"/>
      <c r="UMP12" s="45"/>
      <c r="UMQ12" s="45"/>
      <c r="UMR12" s="46"/>
      <c r="UMS12" s="47"/>
      <c r="UMT12" s="43"/>
      <c r="UMU12" s="44"/>
      <c r="UMV12" s="31"/>
      <c r="UMW12" s="45"/>
      <c r="UMX12" s="45"/>
      <c r="UMY12" s="46"/>
      <c r="UMZ12" s="47"/>
      <c r="UNA12" s="43"/>
      <c r="UNB12" s="44"/>
      <c r="UNC12" s="31"/>
      <c r="UND12" s="45"/>
      <c r="UNE12" s="45"/>
      <c r="UNF12" s="46"/>
      <c r="UNG12" s="47"/>
      <c r="UNH12" s="43"/>
      <c r="UNI12" s="44"/>
      <c r="UNJ12" s="31"/>
      <c r="UNK12" s="45"/>
      <c r="UNL12" s="45"/>
      <c r="UNM12" s="46"/>
      <c r="UNN12" s="47"/>
      <c r="UNO12" s="43"/>
      <c r="UNP12" s="44"/>
      <c r="UNQ12" s="31"/>
      <c r="UNR12" s="45"/>
      <c r="UNS12" s="45"/>
      <c r="UNT12" s="46"/>
      <c r="UNU12" s="47"/>
      <c r="UNV12" s="43"/>
      <c r="UNW12" s="44"/>
      <c r="UNX12" s="31"/>
      <c r="UNY12" s="45"/>
      <c r="UNZ12" s="45"/>
      <c r="UOA12" s="46"/>
      <c r="UOB12" s="47"/>
      <c r="UOC12" s="43"/>
      <c r="UOD12" s="44"/>
      <c r="UOE12" s="31"/>
      <c r="UOF12" s="45"/>
      <c r="UOG12" s="45"/>
      <c r="UOH12" s="46"/>
      <c r="UOI12" s="47"/>
      <c r="UOJ12" s="43"/>
      <c r="UOK12" s="44"/>
      <c r="UOL12" s="31"/>
      <c r="UOM12" s="45"/>
      <c r="UON12" s="45"/>
      <c r="UOO12" s="46"/>
      <c r="UOP12" s="47"/>
      <c r="UOQ12" s="43"/>
      <c r="UOR12" s="44"/>
      <c r="UOS12" s="31"/>
      <c r="UOT12" s="45"/>
      <c r="UOU12" s="45"/>
      <c r="UOV12" s="46"/>
      <c r="UOW12" s="47"/>
      <c r="UOX12" s="43"/>
      <c r="UOY12" s="44"/>
      <c r="UOZ12" s="31"/>
      <c r="UPA12" s="45"/>
      <c r="UPB12" s="45"/>
      <c r="UPC12" s="46"/>
      <c r="UPD12" s="47"/>
      <c r="UPE12" s="43"/>
      <c r="UPF12" s="44"/>
      <c r="UPG12" s="31"/>
      <c r="UPH12" s="45"/>
      <c r="UPI12" s="45"/>
      <c r="UPJ12" s="46"/>
      <c r="UPK12" s="47"/>
      <c r="UPL12" s="43"/>
      <c r="UPM12" s="44"/>
      <c r="UPN12" s="31"/>
      <c r="UPO12" s="45"/>
      <c r="UPP12" s="45"/>
      <c r="UPQ12" s="46"/>
      <c r="UPR12" s="47"/>
      <c r="UPS12" s="43"/>
      <c r="UPT12" s="44"/>
      <c r="UPU12" s="31"/>
      <c r="UPV12" s="45"/>
      <c r="UPW12" s="45"/>
      <c r="UPX12" s="46"/>
      <c r="UPY12" s="47"/>
      <c r="UPZ12" s="43"/>
      <c r="UQA12" s="44"/>
      <c r="UQB12" s="31"/>
      <c r="UQC12" s="45"/>
      <c r="UQD12" s="45"/>
      <c r="UQE12" s="46"/>
      <c r="UQF12" s="47"/>
      <c r="UQG12" s="43"/>
      <c r="UQH12" s="44"/>
      <c r="UQI12" s="31"/>
      <c r="UQJ12" s="45"/>
      <c r="UQK12" s="45"/>
      <c r="UQL12" s="46"/>
      <c r="UQM12" s="47"/>
      <c r="UQN12" s="43"/>
      <c r="UQO12" s="44"/>
      <c r="UQP12" s="31"/>
      <c r="UQQ12" s="45"/>
      <c r="UQR12" s="45"/>
      <c r="UQS12" s="46"/>
      <c r="UQT12" s="47"/>
      <c r="UQU12" s="43"/>
      <c r="UQV12" s="44"/>
      <c r="UQW12" s="31"/>
      <c r="UQX12" s="45"/>
      <c r="UQY12" s="45"/>
      <c r="UQZ12" s="46"/>
      <c r="URA12" s="47"/>
      <c r="URB12" s="43"/>
      <c r="URC12" s="44"/>
      <c r="URD12" s="31"/>
      <c r="URE12" s="45"/>
      <c r="URF12" s="45"/>
      <c r="URG12" s="46"/>
      <c r="URH12" s="47"/>
      <c r="URI12" s="43"/>
      <c r="URJ12" s="44"/>
      <c r="URK12" s="31"/>
      <c r="URL12" s="45"/>
      <c r="URM12" s="45"/>
      <c r="URN12" s="46"/>
      <c r="URO12" s="47"/>
      <c r="URP12" s="43"/>
      <c r="URQ12" s="44"/>
      <c r="URR12" s="31"/>
      <c r="URS12" s="45"/>
      <c r="URT12" s="45"/>
      <c r="URU12" s="46"/>
      <c r="URV12" s="47"/>
      <c r="URW12" s="43"/>
      <c r="URX12" s="44"/>
      <c r="URY12" s="31"/>
      <c r="URZ12" s="45"/>
      <c r="USA12" s="45"/>
      <c r="USB12" s="46"/>
      <c r="USC12" s="47"/>
      <c r="USD12" s="43"/>
      <c r="USE12" s="44"/>
      <c r="USF12" s="31"/>
      <c r="USG12" s="45"/>
      <c r="USH12" s="45"/>
      <c r="USI12" s="46"/>
      <c r="USJ12" s="47"/>
      <c r="USK12" s="43"/>
      <c r="USL12" s="44"/>
      <c r="USM12" s="31"/>
      <c r="USN12" s="45"/>
      <c r="USO12" s="45"/>
      <c r="USP12" s="46"/>
      <c r="USQ12" s="47"/>
      <c r="USR12" s="43"/>
      <c r="USS12" s="44"/>
      <c r="UST12" s="31"/>
      <c r="USU12" s="45"/>
      <c r="USV12" s="45"/>
      <c r="USW12" s="46"/>
      <c r="USX12" s="47"/>
      <c r="USY12" s="43"/>
      <c r="USZ12" s="44"/>
      <c r="UTA12" s="31"/>
      <c r="UTB12" s="45"/>
      <c r="UTC12" s="45"/>
      <c r="UTD12" s="46"/>
      <c r="UTE12" s="47"/>
      <c r="UTF12" s="43"/>
      <c r="UTG12" s="44"/>
      <c r="UTH12" s="31"/>
      <c r="UTI12" s="45"/>
      <c r="UTJ12" s="45"/>
      <c r="UTK12" s="46"/>
      <c r="UTL12" s="47"/>
      <c r="UTM12" s="43"/>
      <c r="UTN12" s="44"/>
      <c r="UTO12" s="31"/>
      <c r="UTP12" s="45"/>
      <c r="UTQ12" s="45"/>
      <c r="UTR12" s="46"/>
      <c r="UTS12" s="47"/>
      <c r="UTT12" s="43"/>
      <c r="UTU12" s="44"/>
      <c r="UTV12" s="31"/>
      <c r="UTW12" s="45"/>
      <c r="UTX12" s="45"/>
      <c r="UTY12" s="46"/>
      <c r="UTZ12" s="47"/>
      <c r="UUA12" s="43"/>
      <c r="UUB12" s="44"/>
      <c r="UUC12" s="31"/>
      <c r="UUD12" s="45"/>
      <c r="UUE12" s="45"/>
      <c r="UUF12" s="46"/>
      <c r="UUG12" s="47"/>
      <c r="UUH12" s="43"/>
      <c r="UUI12" s="44"/>
      <c r="UUJ12" s="31"/>
      <c r="UUK12" s="45"/>
      <c r="UUL12" s="45"/>
      <c r="UUM12" s="46"/>
      <c r="UUN12" s="47"/>
      <c r="UUO12" s="43"/>
      <c r="UUP12" s="44"/>
      <c r="UUQ12" s="31"/>
      <c r="UUR12" s="45"/>
      <c r="UUS12" s="45"/>
      <c r="UUT12" s="46"/>
      <c r="UUU12" s="47"/>
      <c r="UUV12" s="43"/>
      <c r="UUW12" s="44"/>
      <c r="UUX12" s="31"/>
      <c r="UUY12" s="45"/>
      <c r="UUZ12" s="45"/>
      <c r="UVA12" s="46"/>
      <c r="UVB12" s="47"/>
      <c r="UVC12" s="43"/>
      <c r="UVD12" s="44"/>
      <c r="UVE12" s="31"/>
      <c r="UVF12" s="45"/>
      <c r="UVG12" s="45"/>
      <c r="UVH12" s="46"/>
      <c r="UVI12" s="47"/>
      <c r="UVJ12" s="43"/>
      <c r="UVK12" s="44"/>
      <c r="UVL12" s="31"/>
      <c r="UVM12" s="45"/>
      <c r="UVN12" s="45"/>
      <c r="UVO12" s="46"/>
      <c r="UVP12" s="47"/>
      <c r="UVQ12" s="43"/>
      <c r="UVR12" s="44"/>
      <c r="UVS12" s="31"/>
      <c r="UVT12" s="45"/>
      <c r="UVU12" s="45"/>
      <c r="UVV12" s="46"/>
      <c r="UVW12" s="47"/>
      <c r="UVX12" s="43"/>
      <c r="UVY12" s="44"/>
      <c r="UVZ12" s="31"/>
      <c r="UWA12" s="45"/>
      <c r="UWB12" s="45"/>
      <c r="UWC12" s="46"/>
      <c r="UWD12" s="47"/>
      <c r="UWE12" s="43"/>
      <c r="UWF12" s="44"/>
      <c r="UWG12" s="31"/>
      <c r="UWH12" s="45"/>
      <c r="UWI12" s="45"/>
      <c r="UWJ12" s="46"/>
      <c r="UWK12" s="47"/>
      <c r="UWL12" s="43"/>
      <c r="UWM12" s="44"/>
      <c r="UWN12" s="31"/>
      <c r="UWO12" s="45"/>
      <c r="UWP12" s="45"/>
      <c r="UWQ12" s="46"/>
      <c r="UWR12" s="47"/>
      <c r="UWS12" s="43"/>
      <c r="UWT12" s="44"/>
      <c r="UWU12" s="31"/>
      <c r="UWV12" s="45"/>
      <c r="UWW12" s="45"/>
      <c r="UWX12" s="46"/>
      <c r="UWY12" s="47"/>
      <c r="UWZ12" s="43"/>
      <c r="UXA12" s="44"/>
      <c r="UXB12" s="31"/>
      <c r="UXC12" s="45"/>
      <c r="UXD12" s="45"/>
      <c r="UXE12" s="46"/>
      <c r="UXF12" s="47"/>
      <c r="UXG12" s="43"/>
      <c r="UXH12" s="44"/>
      <c r="UXI12" s="31"/>
      <c r="UXJ12" s="45"/>
      <c r="UXK12" s="45"/>
      <c r="UXL12" s="46"/>
      <c r="UXM12" s="47"/>
      <c r="UXN12" s="43"/>
      <c r="UXO12" s="44"/>
      <c r="UXP12" s="31"/>
      <c r="UXQ12" s="45"/>
      <c r="UXR12" s="45"/>
      <c r="UXS12" s="46"/>
      <c r="UXT12" s="47"/>
      <c r="UXU12" s="43"/>
      <c r="UXV12" s="44"/>
      <c r="UXW12" s="31"/>
      <c r="UXX12" s="45"/>
      <c r="UXY12" s="45"/>
      <c r="UXZ12" s="46"/>
      <c r="UYA12" s="47"/>
      <c r="UYB12" s="43"/>
      <c r="UYC12" s="44"/>
      <c r="UYD12" s="31"/>
      <c r="UYE12" s="45"/>
      <c r="UYF12" s="45"/>
      <c r="UYG12" s="46"/>
      <c r="UYH12" s="47"/>
      <c r="UYI12" s="43"/>
      <c r="UYJ12" s="44"/>
      <c r="UYK12" s="31"/>
      <c r="UYL12" s="45"/>
      <c r="UYM12" s="45"/>
      <c r="UYN12" s="46"/>
      <c r="UYO12" s="47"/>
      <c r="UYP12" s="43"/>
      <c r="UYQ12" s="44"/>
      <c r="UYR12" s="31"/>
      <c r="UYS12" s="45"/>
      <c r="UYT12" s="45"/>
      <c r="UYU12" s="46"/>
      <c r="UYV12" s="47"/>
      <c r="UYW12" s="43"/>
      <c r="UYX12" s="44"/>
      <c r="UYY12" s="31"/>
      <c r="UYZ12" s="45"/>
      <c r="UZA12" s="45"/>
      <c r="UZB12" s="46"/>
      <c r="UZC12" s="47"/>
      <c r="UZD12" s="43"/>
      <c r="UZE12" s="44"/>
      <c r="UZF12" s="31"/>
      <c r="UZG12" s="45"/>
      <c r="UZH12" s="45"/>
      <c r="UZI12" s="46"/>
      <c r="UZJ12" s="47"/>
      <c r="UZK12" s="43"/>
      <c r="UZL12" s="44"/>
      <c r="UZM12" s="31"/>
      <c r="UZN12" s="45"/>
      <c r="UZO12" s="45"/>
      <c r="UZP12" s="46"/>
      <c r="UZQ12" s="47"/>
      <c r="UZR12" s="43"/>
      <c r="UZS12" s="44"/>
      <c r="UZT12" s="31"/>
      <c r="UZU12" s="45"/>
      <c r="UZV12" s="45"/>
      <c r="UZW12" s="46"/>
      <c r="UZX12" s="47"/>
      <c r="UZY12" s="43"/>
      <c r="UZZ12" s="44"/>
      <c r="VAA12" s="31"/>
      <c r="VAB12" s="45"/>
      <c r="VAC12" s="45"/>
      <c r="VAD12" s="46"/>
      <c r="VAE12" s="47"/>
      <c r="VAF12" s="43"/>
      <c r="VAG12" s="44"/>
      <c r="VAH12" s="31"/>
      <c r="VAI12" s="45"/>
      <c r="VAJ12" s="45"/>
      <c r="VAK12" s="46"/>
      <c r="VAL12" s="47"/>
      <c r="VAM12" s="43"/>
      <c r="VAN12" s="44"/>
      <c r="VAO12" s="31"/>
      <c r="VAP12" s="45"/>
      <c r="VAQ12" s="45"/>
      <c r="VAR12" s="46"/>
      <c r="VAS12" s="47"/>
      <c r="VAT12" s="43"/>
      <c r="VAU12" s="44"/>
      <c r="VAV12" s="31"/>
      <c r="VAW12" s="45"/>
      <c r="VAX12" s="45"/>
      <c r="VAY12" s="46"/>
      <c r="VAZ12" s="47"/>
      <c r="VBA12" s="43"/>
      <c r="VBB12" s="44"/>
      <c r="VBC12" s="31"/>
      <c r="VBD12" s="45"/>
      <c r="VBE12" s="45"/>
      <c r="VBF12" s="46"/>
      <c r="VBG12" s="47"/>
      <c r="VBH12" s="43"/>
      <c r="VBI12" s="44"/>
      <c r="VBJ12" s="31"/>
      <c r="VBK12" s="45"/>
      <c r="VBL12" s="45"/>
      <c r="VBM12" s="46"/>
      <c r="VBN12" s="47"/>
      <c r="VBO12" s="43"/>
      <c r="VBP12" s="44"/>
      <c r="VBQ12" s="31"/>
      <c r="VBR12" s="45"/>
      <c r="VBS12" s="45"/>
      <c r="VBT12" s="46"/>
      <c r="VBU12" s="47"/>
      <c r="VBV12" s="43"/>
      <c r="VBW12" s="44"/>
      <c r="VBX12" s="31"/>
      <c r="VBY12" s="45"/>
      <c r="VBZ12" s="45"/>
      <c r="VCA12" s="46"/>
      <c r="VCB12" s="47"/>
      <c r="VCC12" s="43"/>
      <c r="VCD12" s="44"/>
      <c r="VCE12" s="31"/>
      <c r="VCF12" s="45"/>
      <c r="VCG12" s="45"/>
      <c r="VCH12" s="46"/>
      <c r="VCI12" s="47"/>
      <c r="VCJ12" s="43"/>
      <c r="VCK12" s="44"/>
      <c r="VCL12" s="31"/>
      <c r="VCM12" s="45"/>
      <c r="VCN12" s="45"/>
      <c r="VCO12" s="46"/>
      <c r="VCP12" s="47"/>
      <c r="VCQ12" s="43"/>
      <c r="VCR12" s="44"/>
      <c r="VCS12" s="31"/>
      <c r="VCT12" s="45"/>
      <c r="VCU12" s="45"/>
      <c r="VCV12" s="46"/>
      <c r="VCW12" s="47"/>
      <c r="VCX12" s="43"/>
      <c r="VCY12" s="44"/>
      <c r="VCZ12" s="31"/>
      <c r="VDA12" s="45"/>
      <c r="VDB12" s="45"/>
      <c r="VDC12" s="46"/>
      <c r="VDD12" s="47"/>
      <c r="VDE12" s="43"/>
      <c r="VDF12" s="44"/>
      <c r="VDG12" s="31"/>
      <c r="VDH12" s="45"/>
      <c r="VDI12" s="45"/>
      <c r="VDJ12" s="46"/>
      <c r="VDK12" s="47"/>
      <c r="VDL12" s="43"/>
      <c r="VDM12" s="44"/>
      <c r="VDN12" s="31"/>
      <c r="VDO12" s="45"/>
      <c r="VDP12" s="45"/>
      <c r="VDQ12" s="46"/>
      <c r="VDR12" s="47"/>
      <c r="VDS12" s="43"/>
      <c r="VDT12" s="44"/>
      <c r="VDU12" s="31"/>
      <c r="VDV12" s="45"/>
      <c r="VDW12" s="45"/>
      <c r="VDX12" s="46"/>
      <c r="VDY12" s="47"/>
      <c r="VDZ12" s="43"/>
      <c r="VEA12" s="44"/>
      <c r="VEB12" s="31"/>
      <c r="VEC12" s="45"/>
      <c r="VED12" s="45"/>
      <c r="VEE12" s="46"/>
      <c r="VEF12" s="47"/>
      <c r="VEG12" s="43"/>
      <c r="VEH12" s="44"/>
      <c r="VEI12" s="31"/>
      <c r="VEJ12" s="45"/>
      <c r="VEK12" s="45"/>
      <c r="VEL12" s="46"/>
      <c r="VEM12" s="47"/>
      <c r="VEN12" s="43"/>
      <c r="VEO12" s="44"/>
      <c r="VEP12" s="31"/>
      <c r="VEQ12" s="45"/>
      <c r="VER12" s="45"/>
      <c r="VES12" s="46"/>
      <c r="VET12" s="47"/>
      <c r="VEU12" s="43"/>
      <c r="VEV12" s="44"/>
      <c r="VEW12" s="31"/>
      <c r="VEX12" s="45"/>
      <c r="VEY12" s="45"/>
      <c r="VEZ12" s="46"/>
      <c r="VFA12" s="47"/>
      <c r="VFB12" s="43"/>
      <c r="VFC12" s="44"/>
      <c r="VFD12" s="31"/>
      <c r="VFE12" s="45"/>
      <c r="VFF12" s="45"/>
      <c r="VFG12" s="46"/>
      <c r="VFH12" s="47"/>
      <c r="VFI12" s="43"/>
      <c r="VFJ12" s="44"/>
      <c r="VFK12" s="31"/>
      <c r="VFL12" s="45"/>
      <c r="VFM12" s="45"/>
      <c r="VFN12" s="46"/>
      <c r="VFO12" s="47"/>
      <c r="VFP12" s="43"/>
      <c r="VFQ12" s="44"/>
      <c r="VFR12" s="31"/>
      <c r="VFS12" s="45"/>
      <c r="VFT12" s="45"/>
      <c r="VFU12" s="46"/>
      <c r="VFV12" s="47"/>
      <c r="VFW12" s="43"/>
      <c r="VFX12" s="44"/>
      <c r="VFY12" s="31"/>
      <c r="VFZ12" s="45"/>
      <c r="VGA12" s="45"/>
      <c r="VGB12" s="46"/>
      <c r="VGC12" s="47"/>
      <c r="VGD12" s="43"/>
      <c r="VGE12" s="44"/>
      <c r="VGF12" s="31"/>
      <c r="VGG12" s="45"/>
      <c r="VGH12" s="45"/>
      <c r="VGI12" s="46"/>
      <c r="VGJ12" s="47"/>
      <c r="VGK12" s="43"/>
      <c r="VGL12" s="44"/>
      <c r="VGM12" s="31"/>
      <c r="VGN12" s="45"/>
      <c r="VGO12" s="45"/>
      <c r="VGP12" s="46"/>
      <c r="VGQ12" s="47"/>
      <c r="VGR12" s="43"/>
      <c r="VGS12" s="44"/>
      <c r="VGT12" s="31"/>
      <c r="VGU12" s="45"/>
      <c r="VGV12" s="45"/>
      <c r="VGW12" s="46"/>
      <c r="VGX12" s="47"/>
      <c r="VGY12" s="43"/>
      <c r="VGZ12" s="44"/>
      <c r="VHA12" s="31"/>
      <c r="VHB12" s="45"/>
      <c r="VHC12" s="45"/>
      <c r="VHD12" s="46"/>
      <c r="VHE12" s="47"/>
      <c r="VHF12" s="43"/>
      <c r="VHG12" s="44"/>
      <c r="VHH12" s="31"/>
      <c r="VHI12" s="45"/>
      <c r="VHJ12" s="45"/>
      <c r="VHK12" s="46"/>
      <c r="VHL12" s="47"/>
      <c r="VHM12" s="43"/>
      <c r="VHN12" s="44"/>
      <c r="VHO12" s="31"/>
      <c r="VHP12" s="45"/>
      <c r="VHQ12" s="45"/>
      <c r="VHR12" s="46"/>
      <c r="VHS12" s="47"/>
      <c r="VHT12" s="43"/>
      <c r="VHU12" s="44"/>
      <c r="VHV12" s="31"/>
      <c r="VHW12" s="45"/>
      <c r="VHX12" s="45"/>
      <c r="VHY12" s="46"/>
      <c r="VHZ12" s="47"/>
      <c r="VIA12" s="43"/>
      <c r="VIB12" s="44"/>
      <c r="VIC12" s="31"/>
      <c r="VID12" s="45"/>
      <c r="VIE12" s="45"/>
      <c r="VIF12" s="46"/>
      <c r="VIG12" s="47"/>
      <c r="VIH12" s="43"/>
      <c r="VII12" s="44"/>
      <c r="VIJ12" s="31"/>
      <c r="VIK12" s="45"/>
      <c r="VIL12" s="45"/>
      <c r="VIM12" s="46"/>
      <c r="VIN12" s="47"/>
      <c r="VIO12" s="43"/>
      <c r="VIP12" s="44"/>
      <c r="VIQ12" s="31"/>
      <c r="VIR12" s="45"/>
      <c r="VIS12" s="45"/>
      <c r="VIT12" s="46"/>
      <c r="VIU12" s="47"/>
      <c r="VIV12" s="43"/>
      <c r="VIW12" s="44"/>
      <c r="VIX12" s="31"/>
      <c r="VIY12" s="45"/>
      <c r="VIZ12" s="45"/>
      <c r="VJA12" s="46"/>
      <c r="VJB12" s="47"/>
      <c r="VJC12" s="43"/>
      <c r="VJD12" s="44"/>
      <c r="VJE12" s="31"/>
      <c r="VJF12" s="45"/>
      <c r="VJG12" s="45"/>
      <c r="VJH12" s="46"/>
      <c r="VJI12" s="47"/>
      <c r="VJJ12" s="43"/>
      <c r="VJK12" s="44"/>
      <c r="VJL12" s="31"/>
      <c r="VJM12" s="45"/>
      <c r="VJN12" s="45"/>
      <c r="VJO12" s="46"/>
      <c r="VJP12" s="47"/>
      <c r="VJQ12" s="43"/>
      <c r="VJR12" s="44"/>
      <c r="VJS12" s="31"/>
      <c r="VJT12" s="45"/>
      <c r="VJU12" s="45"/>
      <c r="VJV12" s="46"/>
      <c r="VJW12" s="47"/>
      <c r="VJX12" s="43"/>
      <c r="VJY12" s="44"/>
      <c r="VJZ12" s="31"/>
      <c r="VKA12" s="45"/>
      <c r="VKB12" s="45"/>
      <c r="VKC12" s="46"/>
      <c r="VKD12" s="47"/>
      <c r="VKE12" s="43"/>
      <c r="VKF12" s="44"/>
      <c r="VKG12" s="31"/>
      <c r="VKH12" s="45"/>
      <c r="VKI12" s="45"/>
      <c r="VKJ12" s="46"/>
      <c r="VKK12" s="47"/>
      <c r="VKL12" s="43"/>
      <c r="VKM12" s="44"/>
      <c r="VKN12" s="31"/>
      <c r="VKO12" s="45"/>
      <c r="VKP12" s="45"/>
      <c r="VKQ12" s="46"/>
      <c r="VKR12" s="47"/>
      <c r="VKS12" s="43"/>
      <c r="VKT12" s="44"/>
      <c r="VKU12" s="31"/>
      <c r="VKV12" s="45"/>
      <c r="VKW12" s="45"/>
      <c r="VKX12" s="46"/>
      <c r="VKY12" s="47"/>
      <c r="VKZ12" s="43"/>
      <c r="VLA12" s="44"/>
      <c r="VLB12" s="31"/>
      <c r="VLC12" s="45"/>
      <c r="VLD12" s="45"/>
      <c r="VLE12" s="46"/>
      <c r="VLF12" s="47"/>
      <c r="VLG12" s="43"/>
      <c r="VLH12" s="44"/>
      <c r="VLI12" s="31"/>
      <c r="VLJ12" s="45"/>
      <c r="VLK12" s="45"/>
      <c r="VLL12" s="46"/>
      <c r="VLM12" s="47"/>
      <c r="VLN12" s="43"/>
      <c r="VLO12" s="44"/>
      <c r="VLP12" s="31"/>
      <c r="VLQ12" s="45"/>
      <c r="VLR12" s="45"/>
      <c r="VLS12" s="46"/>
      <c r="VLT12" s="47"/>
      <c r="VLU12" s="43"/>
      <c r="VLV12" s="44"/>
      <c r="VLW12" s="31"/>
      <c r="VLX12" s="45"/>
      <c r="VLY12" s="45"/>
      <c r="VLZ12" s="46"/>
      <c r="VMA12" s="47"/>
      <c r="VMB12" s="43"/>
      <c r="VMC12" s="44"/>
      <c r="VMD12" s="31"/>
      <c r="VME12" s="45"/>
      <c r="VMF12" s="45"/>
      <c r="VMG12" s="46"/>
      <c r="VMH12" s="47"/>
      <c r="VMI12" s="43"/>
      <c r="VMJ12" s="44"/>
      <c r="VMK12" s="31"/>
      <c r="VML12" s="45"/>
      <c r="VMM12" s="45"/>
      <c r="VMN12" s="46"/>
      <c r="VMO12" s="47"/>
      <c r="VMP12" s="43"/>
      <c r="VMQ12" s="44"/>
      <c r="VMR12" s="31"/>
      <c r="VMS12" s="45"/>
      <c r="VMT12" s="45"/>
      <c r="VMU12" s="46"/>
      <c r="VMV12" s="47"/>
      <c r="VMW12" s="43"/>
      <c r="VMX12" s="44"/>
      <c r="VMY12" s="31"/>
      <c r="VMZ12" s="45"/>
      <c r="VNA12" s="45"/>
      <c r="VNB12" s="46"/>
      <c r="VNC12" s="47"/>
      <c r="VND12" s="43"/>
      <c r="VNE12" s="44"/>
      <c r="VNF12" s="31"/>
      <c r="VNG12" s="45"/>
      <c r="VNH12" s="45"/>
      <c r="VNI12" s="46"/>
      <c r="VNJ12" s="47"/>
      <c r="VNK12" s="43"/>
      <c r="VNL12" s="44"/>
      <c r="VNM12" s="31"/>
      <c r="VNN12" s="45"/>
      <c r="VNO12" s="45"/>
      <c r="VNP12" s="46"/>
      <c r="VNQ12" s="47"/>
      <c r="VNR12" s="43"/>
      <c r="VNS12" s="44"/>
      <c r="VNT12" s="31"/>
      <c r="VNU12" s="45"/>
      <c r="VNV12" s="45"/>
      <c r="VNW12" s="46"/>
      <c r="VNX12" s="47"/>
      <c r="VNY12" s="43"/>
      <c r="VNZ12" s="44"/>
      <c r="VOA12" s="31"/>
      <c r="VOB12" s="45"/>
      <c r="VOC12" s="45"/>
      <c r="VOD12" s="46"/>
      <c r="VOE12" s="47"/>
      <c r="VOF12" s="43"/>
      <c r="VOG12" s="44"/>
      <c r="VOH12" s="31"/>
      <c r="VOI12" s="45"/>
      <c r="VOJ12" s="45"/>
      <c r="VOK12" s="46"/>
      <c r="VOL12" s="47"/>
      <c r="VOM12" s="43"/>
      <c r="VON12" s="44"/>
      <c r="VOO12" s="31"/>
      <c r="VOP12" s="45"/>
      <c r="VOQ12" s="45"/>
      <c r="VOR12" s="46"/>
      <c r="VOS12" s="47"/>
      <c r="VOT12" s="43"/>
      <c r="VOU12" s="44"/>
      <c r="VOV12" s="31"/>
      <c r="VOW12" s="45"/>
      <c r="VOX12" s="45"/>
      <c r="VOY12" s="46"/>
      <c r="VOZ12" s="47"/>
      <c r="VPA12" s="43"/>
      <c r="VPB12" s="44"/>
      <c r="VPC12" s="31"/>
      <c r="VPD12" s="45"/>
      <c r="VPE12" s="45"/>
      <c r="VPF12" s="46"/>
      <c r="VPG12" s="47"/>
      <c r="VPH12" s="43"/>
      <c r="VPI12" s="44"/>
      <c r="VPJ12" s="31"/>
      <c r="VPK12" s="45"/>
      <c r="VPL12" s="45"/>
      <c r="VPM12" s="46"/>
      <c r="VPN12" s="47"/>
      <c r="VPO12" s="43"/>
      <c r="VPP12" s="44"/>
      <c r="VPQ12" s="31"/>
      <c r="VPR12" s="45"/>
      <c r="VPS12" s="45"/>
      <c r="VPT12" s="46"/>
      <c r="VPU12" s="47"/>
      <c r="VPV12" s="43"/>
      <c r="VPW12" s="44"/>
      <c r="VPX12" s="31"/>
      <c r="VPY12" s="45"/>
      <c r="VPZ12" s="45"/>
      <c r="VQA12" s="46"/>
      <c r="VQB12" s="47"/>
      <c r="VQC12" s="43"/>
      <c r="VQD12" s="44"/>
      <c r="VQE12" s="31"/>
      <c r="VQF12" s="45"/>
      <c r="VQG12" s="45"/>
      <c r="VQH12" s="46"/>
      <c r="VQI12" s="47"/>
      <c r="VQJ12" s="43"/>
      <c r="VQK12" s="44"/>
      <c r="VQL12" s="31"/>
      <c r="VQM12" s="45"/>
      <c r="VQN12" s="45"/>
      <c r="VQO12" s="46"/>
      <c r="VQP12" s="47"/>
      <c r="VQQ12" s="43"/>
      <c r="VQR12" s="44"/>
      <c r="VQS12" s="31"/>
      <c r="VQT12" s="45"/>
      <c r="VQU12" s="45"/>
      <c r="VQV12" s="46"/>
      <c r="VQW12" s="47"/>
      <c r="VQX12" s="43"/>
      <c r="VQY12" s="44"/>
      <c r="VQZ12" s="31"/>
      <c r="VRA12" s="45"/>
      <c r="VRB12" s="45"/>
      <c r="VRC12" s="46"/>
      <c r="VRD12" s="47"/>
      <c r="VRE12" s="43"/>
      <c r="VRF12" s="44"/>
      <c r="VRG12" s="31"/>
      <c r="VRH12" s="45"/>
      <c r="VRI12" s="45"/>
      <c r="VRJ12" s="46"/>
      <c r="VRK12" s="47"/>
      <c r="VRL12" s="43"/>
      <c r="VRM12" s="44"/>
      <c r="VRN12" s="31"/>
      <c r="VRO12" s="45"/>
      <c r="VRP12" s="45"/>
      <c r="VRQ12" s="46"/>
      <c r="VRR12" s="47"/>
      <c r="VRS12" s="43"/>
      <c r="VRT12" s="44"/>
      <c r="VRU12" s="31"/>
      <c r="VRV12" s="45"/>
      <c r="VRW12" s="45"/>
      <c r="VRX12" s="46"/>
      <c r="VRY12" s="47"/>
      <c r="VRZ12" s="43"/>
      <c r="VSA12" s="44"/>
      <c r="VSB12" s="31"/>
      <c r="VSC12" s="45"/>
      <c r="VSD12" s="45"/>
      <c r="VSE12" s="46"/>
      <c r="VSF12" s="47"/>
      <c r="VSG12" s="43"/>
      <c r="VSH12" s="44"/>
      <c r="VSI12" s="31"/>
      <c r="VSJ12" s="45"/>
      <c r="VSK12" s="45"/>
      <c r="VSL12" s="46"/>
      <c r="VSM12" s="47"/>
      <c r="VSN12" s="43"/>
      <c r="VSO12" s="44"/>
      <c r="VSP12" s="31"/>
      <c r="VSQ12" s="45"/>
      <c r="VSR12" s="45"/>
      <c r="VSS12" s="46"/>
      <c r="VST12" s="47"/>
      <c r="VSU12" s="43"/>
      <c r="VSV12" s="44"/>
      <c r="VSW12" s="31"/>
      <c r="VSX12" s="45"/>
      <c r="VSY12" s="45"/>
      <c r="VSZ12" s="46"/>
      <c r="VTA12" s="47"/>
      <c r="VTB12" s="43"/>
      <c r="VTC12" s="44"/>
      <c r="VTD12" s="31"/>
      <c r="VTE12" s="45"/>
      <c r="VTF12" s="45"/>
      <c r="VTG12" s="46"/>
      <c r="VTH12" s="47"/>
      <c r="VTI12" s="43"/>
      <c r="VTJ12" s="44"/>
      <c r="VTK12" s="31"/>
      <c r="VTL12" s="45"/>
      <c r="VTM12" s="45"/>
      <c r="VTN12" s="46"/>
      <c r="VTO12" s="47"/>
      <c r="VTP12" s="43"/>
      <c r="VTQ12" s="44"/>
      <c r="VTR12" s="31"/>
      <c r="VTS12" s="45"/>
      <c r="VTT12" s="45"/>
      <c r="VTU12" s="46"/>
      <c r="VTV12" s="47"/>
      <c r="VTW12" s="43"/>
      <c r="VTX12" s="44"/>
      <c r="VTY12" s="31"/>
      <c r="VTZ12" s="45"/>
      <c r="VUA12" s="45"/>
      <c r="VUB12" s="46"/>
      <c r="VUC12" s="47"/>
      <c r="VUD12" s="43"/>
      <c r="VUE12" s="44"/>
      <c r="VUF12" s="31"/>
      <c r="VUG12" s="45"/>
      <c r="VUH12" s="45"/>
      <c r="VUI12" s="46"/>
      <c r="VUJ12" s="47"/>
      <c r="VUK12" s="43"/>
      <c r="VUL12" s="44"/>
      <c r="VUM12" s="31"/>
      <c r="VUN12" s="45"/>
      <c r="VUO12" s="45"/>
      <c r="VUP12" s="46"/>
      <c r="VUQ12" s="47"/>
      <c r="VUR12" s="43"/>
      <c r="VUS12" s="44"/>
      <c r="VUT12" s="31"/>
      <c r="VUU12" s="45"/>
      <c r="VUV12" s="45"/>
      <c r="VUW12" s="46"/>
      <c r="VUX12" s="47"/>
      <c r="VUY12" s="43"/>
      <c r="VUZ12" s="44"/>
      <c r="VVA12" s="31"/>
      <c r="VVB12" s="45"/>
      <c r="VVC12" s="45"/>
      <c r="VVD12" s="46"/>
      <c r="VVE12" s="47"/>
      <c r="VVF12" s="43"/>
      <c r="VVG12" s="44"/>
      <c r="VVH12" s="31"/>
      <c r="VVI12" s="45"/>
      <c r="VVJ12" s="45"/>
      <c r="VVK12" s="46"/>
      <c r="VVL12" s="47"/>
      <c r="VVM12" s="43"/>
      <c r="VVN12" s="44"/>
      <c r="VVO12" s="31"/>
      <c r="VVP12" s="45"/>
      <c r="VVQ12" s="45"/>
      <c r="VVR12" s="46"/>
      <c r="VVS12" s="47"/>
      <c r="VVT12" s="43"/>
      <c r="VVU12" s="44"/>
      <c r="VVV12" s="31"/>
      <c r="VVW12" s="45"/>
      <c r="VVX12" s="45"/>
      <c r="VVY12" s="46"/>
      <c r="VVZ12" s="47"/>
      <c r="VWA12" s="43"/>
      <c r="VWB12" s="44"/>
      <c r="VWC12" s="31"/>
      <c r="VWD12" s="45"/>
      <c r="VWE12" s="45"/>
      <c r="VWF12" s="46"/>
      <c r="VWG12" s="47"/>
      <c r="VWH12" s="43"/>
      <c r="VWI12" s="44"/>
      <c r="VWJ12" s="31"/>
      <c r="VWK12" s="45"/>
      <c r="VWL12" s="45"/>
      <c r="VWM12" s="46"/>
      <c r="VWN12" s="47"/>
      <c r="VWO12" s="43"/>
      <c r="VWP12" s="44"/>
      <c r="VWQ12" s="31"/>
      <c r="VWR12" s="45"/>
      <c r="VWS12" s="45"/>
      <c r="VWT12" s="46"/>
      <c r="VWU12" s="47"/>
      <c r="VWV12" s="43"/>
      <c r="VWW12" s="44"/>
      <c r="VWX12" s="31"/>
      <c r="VWY12" s="45"/>
      <c r="VWZ12" s="45"/>
      <c r="VXA12" s="46"/>
      <c r="VXB12" s="47"/>
      <c r="VXC12" s="43"/>
      <c r="VXD12" s="44"/>
      <c r="VXE12" s="31"/>
      <c r="VXF12" s="45"/>
      <c r="VXG12" s="45"/>
      <c r="VXH12" s="46"/>
      <c r="VXI12" s="47"/>
      <c r="VXJ12" s="43"/>
      <c r="VXK12" s="44"/>
      <c r="VXL12" s="31"/>
      <c r="VXM12" s="45"/>
      <c r="VXN12" s="45"/>
      <c r="VXO12" s="46"/>
      <c r="VXP12" s="47"/>
      <c r="VXQ12" s="43"/>
      <c r="VXR12" s="44"/>
      <c r="VXS12" s="31"/>
      <c r="VXT12" s="45"/>
      <c r="VXU12" s="45"/>
      <c r="VXV12" s="46"/>
      <c r="VXW12" s="47"/>
      <c r="VXX12" s="43"/>
      <c r="VXY12" s="44"/>
      <c r="VXZ12" s="31"/>
      <c r="VYA12" s="45"/>
      <c r="VYB12" s="45"/>
      <c r="VYC12" s="46"/>
      <c r="VYD12" s="47"/>
      <c r="VYE12" s="43"/>
      <c r="VYF12" s="44"/>
      <c r="VYG12" s="31"/>
      <c r="VYH12" s="45"/>
      <c r="VYI12" s="45"/>
      <c r="VYJ12" s="46"/>
      <c r="VYK12" s="47"/>
      <c r="VYL12" s="43"/>
      <c r="VYM12" s="44"/>
      <c r="VYN12" s="31"/>
      <c r="VYO12" s="45"/>
      <c r="VYP12" s="45"/>
      <c r="VYQ12" s="46"/>
      <c r="VYR12" s="47"/>
      <c r="VYS12" s="43"/>
      <c r="VYT12" s="44"/>
      <c r="VYU12" s="31"/>
      <c r="VYV12" s="45"/>
      <c r="VYW12" s="45"/>
      <c r="VYX12" s="46"/>
      <c r="VYY12" s="47"/>
      <c r="VYZ12" s="43"/>
      <c r="VZA12" s="44"/>
      <c r="VZB12" s="31"/>
      <c r="VZC12" s="45"/>
      <c r="VZD12" s="45"/>
      <c r="VZE12" s="46"/>
      <c r="VZF12" s="47"/>
      <c r="VZG12" s="43"/>
      <c r="VZH12" s="44"/>
      <c r="VZI12" s="31"/>
      <c r="VZJ12" s="45"/>
      <c r="VZK12" s="45"/>
      <c r="VZL12" s="46"/>
      <c r="VZM12" s="47"/>
      <c r="VZN12" s="43"/>
      <c r="VZO12" s="44"/>
      <c r="VZP12" s="31"/>
      <c r="VZQ12" s="45"/>
      <c r="VZR12" s="45"/>
      <c r="VZS12" s="46"/>
      <c r="VZT12" s="47"/>
      <c r="VZU12" s="43"/>
      <c r="VZV12" s="44"/>
      <c r="VZW12" s="31"/>
      <c r="VZX12" s="45"/>
      <c r="VZY12" s="45"/>
      <c r="VZZ12" s="46"/>
      <c r="WAA12" s="47"/>
      <c r="WAB12" s="43"/>
      <c r="WAC12" s="44"/>
      <c r="WAD12" s="31"/>
      <c r="WAE12" s="45"/>
      <c r="WAF12" s="45"/>
      <c r="WAG12" s="46"/>
      <c r="WAH12" s="47"/>
      <c r="WAI12" s="43"/>
      <c r="WAJ12" s="44"/>
      <c r="WAK12" s="31"/>
      <c r="WAL12" s="45"/>
      <c r="WAM12" s="45"/>
      <c r="WAN12" s="46"/>
      <c r="WAO12" s="47"/>
      <c r="WAP12" s="43"/>
      <c r="WAQ12" s="44"/>
      <c r="WAR12" s="31"/>
      <c r="WAS12" s="45"/>
      <c r="WAT12" s="45"/>
      <c r="WAU12" s="46"/>
      <c r="WAV12" s="47"/>
      <c r="WAW12" s="43"/>
      <c r="WAX12" s="44"/>
      <c r="WAY12" s="31"/>
      <c r="WAZ12" s="45"/>
      <c r="WBA12" s="45"/>
      <c r="WBB12" s="46"/>
      <c r="WBC12" s="47"/>
      <c r="WBD12" s="43"/>
      <c r="WBE12" s="44"/>
      <c r="WBF12" s="31"/>
      <c r="WBG12" s="45"/>
      <c r="WBH12" s="45"/>
      <c r="WBI12" s="46"/>
      <c r="WBJ12" s="47"/>
      <c r="WBK12" s="43"/>
      <c r="WBL12" s="44"/>
      <c r="WBM12" s="31"/>
      <c r="WBN12" s="45"/>
      <c r="WBO12" s="45"/>
      <c r="WBP12" s="46"/>
      <c r="WBQ12" s="47"/>
      <c r="WBR12" s="43"/>
      <c r="WBS12" s="44"/>
      <c r="WBT12" s="31"/>
      <c r="WBU12" s="45"/>
      <c r="WBV12" s="45"/>
      <c r="WBW12" s="46"/>
      <c r="WBX12" s="47"/>
      <c r="WBY12" s="43"/>
      <c r="WBZ12" s="44"/>
      <c r="WCA12" s="31"/>
      <c r="WCB12" s="45"/>
      <c r="WCC12" s="45"/>
      <c r="WCD12" s="46"/>
      <c r="WCE12" s="47"/>
      <c r="WCF12" s="43"/>
      <c r="WCG12" s="44"/>
      <c r="WCH12" s="31"/>
      <c r="WCI12" s="45"/>
      <c r="WCJ12" s="45"/>
      <c r="WCK12" s="46"/>
      <c r="WCL12" s="47"/>
      <c r="WCM12" s="43"/>
      <c r="WCN12" s="44"/>
      <c r="WCO12" s="31"/>
      <c r="WCP12" s="45"/>
      <c r="WCQ12" s="45"/>
      <c r="WCR12" s="46"/>
      <c r="WCS12" s="47"/>
      <c r="WCT12" s="43"/>
      <c r="WCU12" s="44"/>
      <c r="WCV12" s="31"/>
      <c r="WCW12" s="45"/>
      <c r="WCX12" s="45"/>
      <c r="WCY12" s="46"/>
      <c r="WCZ12" s="47"/>
      <c r="WDA12" s="43"/>
      <c r="WDB12" s="44"/>
      <c r="WDC12" s="31"/>
      <c r="WDD12" s="45"/>
      <c r="WDE12" s="45"/>
      <c r="WDF12" s="46"/>
      <c r="WDG12" s="47"/>
      <c r="WDH12" s="43"/>
      <c r="WDI12" s="44"/>
      <c r="WDJ12" s="31"/>
      <c r="WDK12" s="45"/>
      <c r="WDL12" s="45"/>
      <c r="WDM12" s="46"/>
      <c r="WDN12" s="47"/>
      <c r="WDO12" s="43"/>
      <c r="WDP12" s="44"/>
      <c r="WDQ12" s="31"/>
      <c r="WDR12" s="45"/>
      <c r="WDS12" s="45"/>
      <c r="WDT12" s="46"/>
      <c r="WDU12" s="47"/>
      <c r="WDV12" s="43"/>
      <c r="WDW12" s="44"/>
      <c r="WDX12" s="31"/>
      <c r="WDY12" s="45"/>
      <c r="WDZ12" s="45"/>
      <c r="WEA12" s="46"/>
      <c r="WEB12" s="47"/>
      <c r="WEC12" s="43"/>
      <c r="WED12" s="44"/>
      <c r="WEE12" s="31"/>
      <c r="WEF12" s="45"/>
      <c r="WEG12" s="45"/>
      <c r="WEH12" s="46"/>
      <c r="WEI12" s="47"/>
      <c r="WEJ12" s="43"/>
      <c r="WEK12" s="44"/>
      <c r="WEL12" s="31"/>
      <c r="WEM12" s="45"/>
      <c r="WEN12" s="45"/>
      <c r="WEO12" s="46"/>
      <c r="WEP12" s="47"/>
      <c r="WEQ12" s="43"/>
      <c r="WER12" s="44"/>
      <c r="WES12" s="31"/>
      <c r="WET12" s="45"/>
      <c r="WEU12" s="45"/>
      <c r="WEV12" s="46"/>
      <c r="WEW12" s="47"/>
      <c r="WEX12" s="43"/>
      <c r="WEY12" s="44"/>
      <c r="WEZ12" s="31"/>
      <c r="WFA12" s="45"/>
      <c r="WFB12" s="45"/>
      <c r="WFC12" s="46"/>
      <c r="WFD12" s="47"/>
      <c r="WFE12" s="43"/>
      <c r="WFF12" s="44"/>
      <c r="WFG12" s="31"/>
      <c r="WFH12" s="45"/>
      <c r="WFI12" s="45"/>
      <c r="WFJ12" s="46"/>
      <c r="WFK12" s="47"/>
      <c r="WFL12" s="43"/>
      <c r="WFM12" s="44"/>
      <c r="WFN12" s="31"/>
      <c r="WFO12" s="45"/>
      <c r="WFP12" s="45"/>
      <c r="WFQ12" s="46"/>
      <c r="WFR12" s="47"/>
      <c r="WFS12" s="43"/>
      <c r="WFT12" s="44"/>
      <c r="WFU12" s="31"/>
      <c r="WFV12" s="45"/>
      <c r="WFW12" s="45"/>
      <c r="WFX12" s="46"/>
      <c r="WFY12" s="47"/>
      <c r="WFZ12" s="43"/>
      <c r="WGA12" s="44"/>
      <c r="WGB12" s="31"/>
      <c r="WGC12" s="45"/>
      <c r="WGD12" s="45"/>
      <c r="WGE12" s="46"/>
      <c r="WGF12" s="47"/>
      <c r="WGG12" s="43"/>
      <c r="WGH12" s="44"/>
      <c r="WGI12" s="31"/>
      <c r="WGJ12" s="45"/>
      <c r="WGK12" s="45"/>
      <c r="WGL12" s="46"/>
      <c r="WGM12" s="47"/>
      <c r="WGN12" s="43"/>
      <c r="WGO12" s="44"/>
      <c r="WGP12" s="31"/>
      <c r="WGQ12" s="45"/>
      <c r="WGR12" s="45"/>
      <c r="WGS12" s="46"/>
      <c r="WGT12" s="47"/>
      <c r="WGU12" s="43"/>
      <c r="WGV12" s="44"/>
      <c r="WGW12" s="31"/>
      <c r="WGX12" s="45"/>
      <c r="WGY12" s="45"/>
      <c r="WGZ12" s="46"/>
      <c r="WHA12" s="47"/>
      <c r="WHB12" s="43"/>
      <c r="WHC12" s="44"/>
      <c r="WHD12" s="31"/>
      <c r="WHE12" s="45"/>
      <c r="WHF12" s="45"/>
      <c r="WHG12" s="46"/>
      <c r="WHH12" s="47"/>
      <c r="WHI12" s="43"/>
      <c r="WHJ12" s="44"/>
      <c r="WHK12" s="31"/>
      <c r="WHL12" s="45"/>
      <c r="WHM12" s="45"/>
      <c r="WHN12" s="46"/>
      <c r="WHO12" s="47"/>
      <c r="WHP12" s="43"/>
      <c r="WHQ12" s="44"/>
      <c r="WHR12" s="31"/>
      <c r="WHS12" s="45"/>
      <c r="WHT12" s="45"/>
      <c r="WHU12" s="46"/>
      <c r="WHV12" s="47"/>
      <c r="WHW12" s="43"/>
      <c r="WHX12" s="44"/>
      <c r="WHY12" s="31"/>
      <c r="WHZ12" s="45"/>
      <c r="WIA12" s="45"/>
      <c r="WIB12" s="46"/>
      <c r="WIC12" s="47"/>
      <c r="WID12" s="43"/>
      <c r="WIE12" s="44"/>
      <c r="WIF12" s="31"/>
      <c r="WIG12" s="45"/>
      <c r="WIH12" s="45"/>
      <c r="WII12" s="46"/>
      <c r="WIJ12" s="47"/>
      <c r="WIK12" s="43"/>
      <c r="WIL12" s="44"/>
      <c r="WIM12" s="31"/>
      <c r="WIN12" s="45"/>
      <c r="WIO12" s="45"/>
      <c r="WIP12" s="46"/>
      <c r="WIQ12" s="47"/>
      <c r="WIR12" s="43"/>
      <c r="WIS12" s="44"/>
      <c r="WIT12" s="31"/>
      <c r="WIU12" s="45"/>
      <c r="WIV12" s="45"/>
      <c r="WIW12" s="46"/>
      <c r="WIX12" s="47"/>
      <c r="WIY12" s="43"/>
      <c r="WIZ12" s="44"/>
      <c r="WJA12" s="31"/>
      <c r="WJB12" s="45"/>
      <c r="WJC12" s="45"/>
      <c r="WJD12" s="46"/>
      <c r="WJE12" s="47"/>
      <c r="WJF12" s="43"/>
      <c r="WJG12" s="44"/>
      <c r="WJH12" s="31"/>
      <c r="WJI12" s="45"/>
      <c r="WJJ12" s="45"/>
      <c r="WJK12" s="46"/>
      <c r="WJL12" s="47"/>
      <c r="WJM12" s="43"/>
      <c r="WJN12" s="44"/>
      <c r="WJO12" s="31"/>
      <c r="WJP12" s="45"/>
      <c r="WJQ12" s="45"/>
      <c r="WJR12" s="46"/>
      <c r="WJS12" s="47"/>
      <c r="WJT12" s="43"/>
      <c r="WJU12" s="44"/>
      <c r="WJV12" s="31"/>
      <c r="WJW12" s="45"/>
      <c r="WJX12" s="45"/>
      <c r="WJY12" s="46"/>
      <c r="WJZ12" s="47"/>
      <c r="WKA12" s="43"/>
      <c r="WKB12" s="44"/>
      <c r="WKC12" s="31"/>
      <c r="WKD12" s="45"/>
      <c r="WKE12" s="45"/>
      <c r="WKF12" s="46"/>
      <c r="WKG12" s="47"/>
      <c r="WKH12" s="43"/>
      <c r="WKI12" s="44"/>
      <c r="WKJ12" s="31"/>
      <c r="WKK12" s="45"/>
      <c r="WKL12" s="45"/>
      <c r="WKM12" s="46"/>
      <c r="WKN12" s="47"/>
      <c r="WKO12" s="43"/>
      <c r="WKP12" s="44"/>
      <c r="WKQ12" s="31"/>
      <c r="WKR12" s="45"/>
      <c r="WKS12" s="45"/>
      <c r="WKT12" s="46"/>
      <c r="WKU12" s="47"/>
      <c r="WKV12" s="43"/>
      <c r="WKW12" s="44"/>
      <c r="WKX12" s="31"/>
      <c r="WKY12" s="45"/>
      <c r="WKZ12" s="45"/>
      <c r="WLA12" s="46"/>
      <c r="WLB12" s="47"/>
      <c r="WLC12" s="43"/>
      <c r="WLD12" s="44"/>
      <c r="WLE12" s="31"/>
      <c r="WLF12" s="45"/>
      <c r="WLG12" s="45"/>
      <c r="WLH12" s="46"/>
      <c r="WLI12" s="47"/>
      <c r="WLJ12" s="43"/>
      <c r="WLK12" s="44"/>
      <c r="WLL12" s="31"/>
      <c r="WLM12" s="45"/>
      <c r="WLN12" s="45"/>
      <c r="WLO12" s="46"/>
      <c r="WLP12" s="47"/>
      <c r="WLQ12" s="43"/>
      <c r="WLR12" s="44"/>
      <c r="WLS12" s="31"/>
      <c r="WLT12" s="45"/>
      <c r="WLU12" s="45"/>
      <c r="WLV12" s="46"/>
      <c r="WLW12" s="47"/>
      <c r="WLX12" s="43"/>
      <c r="WLY12" s="44"/>
      <c r="WLZ12" s="31"/>
      <c r="WMA12" s="45"/>
      <c r="WMB12" s="45"/>
      <c r="WMC12" s="46"/>
      <c r="WMD12" s="47"/>
      <c r="WME12" s="43"/>
      <c r="WMF12" s="44"/>
      <c r="WMG12" s="31"/>
      <c r="WMH12" s="45"/>
      <c r="WMI12" s="45"/>
      <c r="WMJ12" s="46"/>
      <c r="WMK12" s="47"/>
      <c r="WML12" s="43"/>
      <c r="WMM12" s="44"/>
      <c r="WMN12" s="31"/>
      <c r="WMO12" s="45"/>
      <c r="WMP12" s="45"/>
      <c r="WMQ12" s="46"/>
      <c r="WMR12" s="47"/>
      <c r="WMS12" s="43"/>
      <c r="WMT12" s="44"/>
      <c r="WMU12" s="31"/>
      <c r="WMV12" s="45"/>
      <c r="WMW12" s="45"/>
      <c r="WMX12" s="46"/>
      <c r="WMY12" s="47"/>
      <c r="WMZ12" s="43"/>
      <c r="WNA12" s="44"/>
      <c r="WNB12" s="31"/>
      <c r="WNC12" s="45"/>
      <c r="WND12" s="45"/>
      <c r="WNE12" s="46"/>
      <c r="WNF12" s="47"/>
      <c r="WNG12" s="43"/>
      <c r="WNH12" s="44"/>
      <c r="WNI12" s="31"/>
      <c r="WNJ12" s="45"/>
      <c r="WNK12" s="45"/>
      <c r="WNL12" s="46"/>
      <c r="WNM12" s="47"/>
      <c r="WNN12" s="43"/>
      <c r="WNO12" s="44"/>
      <c r="WNP12" s="31"/>
      <c r="WNQ12" s="45"/>
      <c r="WNR12" s="45"/>
      <c r="WNS12" s="46"/>
      <c r="WNT12" s="47"/>
      <c r="WNU12" s="43"/>
      <c r="WNV12" s="44"/>
      <c r="WNW12" s="31"/>
      <c r="WNX12" s="45"/>
      <c r="WNY12" s="45"/>
      <c r="WNZ12" s="46"/>
      <c r="WOA12" s="47"/>
      <c r="WOB12" s="43"/>
      <c r="WOC12" s="44"/>
      <c r="WOD12" s="31"/>
      <c r="WOE12" s="45"/>
      <c r="WOF12" s="45"/>
      <c r="WOG12" s="46"/>
      <c r="WOH12" s="47"/>
      <c r="WOI12" s="43"/>
      <c r="WOJ12" s="44"/>
      <c r="WOK12" s="31"/>
      <c r="WOL12" s="45"/>
      <c r="WOM12" s="45"/>
      <c r="WON12" s="46"/>
      <c r="WOO12" s="47"/>
      <c r="WOP12" s="43"/>
      <c r="WOQ12" s="44"/>
      <c r="WOR12" s="31"/>
      <c r="WOS12" s="45"/>
      <c r="WOT12" s="45"/>
      <c r="WOU12" s="46"/>
      <c r="WOV12" s="47"/>
      <c r="WOW12" s="43"/>
      <c r="WOX12" s="44"/>
      <c r="WOY12" s="31"/>
      <c r="WOZ12" s="45"/>
      <c r="WPA12" s="45"/>
      <c r="WPB12" s="46"/>
      <c r="WPC12" s="47"/>
      <c r="WPD12" s="43"/>
      <c r="WPE12" s="44"/>
      <c r="WPF12" s="31"/>
      <c r="WPG12" s="45"/>
      <c r="WPH12" s="45"/>
      <c r="WPI12" s="46"/>
      <c r="WPJ12" s="47"/>
      <c r="WPK12" s="43"/>
      <c r="WPL12" s="44"/>
      <c r="WPM12" s="31"/>
      <c r="WPN12" s="45"/>
      <c r="WPO12" s="45"/>
      <c r="WPP12" s="46"/>
      <c r="WPQ12" s="47"/>
      <c r="WPR12" s="43"/>
      <c r="WPS12" s="44"/>
      <c r="WPT12" s="31"/>
      <c r="WPU12" s="45"/>
      <c r="WPV12" s="45"/>
      <c r="WPW12" s="46"/>
      <c r="WPX12" s="47"/>
      <c r="WPY12" s="43"/>
      <c r="WPZ12" s="44"/>
      <c r="WQA12" s="31"/>
      <c r="WQB12" s="45"/>
      <c r="WQC12" s="45"/>
      <c r="WQD12" s="46"/>
      <c r="WQE12" s="47"/>
      <c r="WQF12" s="43"/>
      <c r="WQG12" s="44"/>
      <c r="WQH12" s="31"/>
      <c r="WQI12" s="45"/>
      <c r="WQJ12" s="45"/>
      <c r="WQK12" s="46"/>
      <c r="WQL12" s="47"/>
      <c r="WQM12" s="43"/>
      <c r="WQN12" s="44"/>
      <c r="WQO12" s="31"/>
      <c r="WQP12" s="45"/>
      <c r="WQQ12" s="45"/>
      <c r="WQR12" s="46"/>
      <c r="WQS12" s="47"/>
      <c r="WQT12" s="43"/>
      <c r="WQU12" s="44"/>
      <c r="WQV12" s="31"/>
      <c r="WQW12" s="45"/>
      <c r="WQX12" s="45"/>
      <c r="WQY12" s="46"/>
      <c r="WQZ12" s="47"/>
      <c r="WRA12" s="43"/>
      <c r="WRB12" s="44"/>
      <c r="WRC12" s="31"/>
      <c r="WRD12" s="45"/>
      <c r="WRE12" s="45"/>
      <c r="WRF12" s="46"/>
      <c r="WRG12" s="47"/>
      <c r="WRH12" s="43"/>
      <c r="WRI12" s="44"/>
      <c r="WRJ12" s="31"/>
      <c r="WRK12" s="45"/>
      <c r="WRL12" s="45"/>
      <c r="WRM12" s="46"/>
      <c r="WRN12" s="47"/>
      <c r="WRO12" s="43"/>
      <c r="WRP12" s="44"/>
      <c r="WRQ12" s="31"/>
      <c r="WRR12" s="45"/>
      <c r="WRS12" s="45"/>
      <c r="WRT12" s="46"/>
      <c r="WRU12" s="47"/>
      <c r="WRV12" s="43"/>
      <c r="WRW12" s="44"/>
      <c r="WRX12" s="31"/>
      <c r="WRY12" s="45"/>
      <c r="WRZ12" s="45"/>
      <c r="WSA12" s="46"/>
      <c r="WSB12" s="47"/>
      <c r="WSC12" s="43"/>
      <c r="WSD12" s="44"/>
      <c r="WSE12" s="31"/>
      <c r="WSF12" s="45"/>
      <c r="WSG12" s="45"/>
      <c r="WSH12" s="46"/>
      <c r="WSI12" s="47"/>
      <c r="WSJ12" s="43"/>
      <c r="WSK12" s="44"/>
      <c r="WSL12" s="31"/>
      <c r="WSM12" s="45"/>
      <c r="WSN12" s="45"/>
      <c r="WSO12" s="46"/>
      <c r="WSP12" s="47"/>
      <c r="WSQ12" s="43"/>
      <c r="WSR12" s="44"/>
      <c r="WSS12" s="31"/>
      <c r="WST12" s="45"/>
      <c r="WSU12" s="45"/>
      <c r="WSV12" s="46"/>
      <c r="WSW12" s="47"/>
      <c r="WSX12" s="43"/>
      <c r="WSY12" s="44"/>
      <c r="WSZ12" s="31"/>
      <c r="WTA12" s="45"/>
      <c r="WTB12" s="45"/>
      <c r="WTC12" s="46"/>
      <c r="WTD12" s="47"/>
      <c r="WTE12" s="43"/>
      <c r="WTF12" s="44"/>
      <c r="WTG12" s="31"/>
      <c r="WTH12" s="45"/>
      <c r="WTI12" s="45"/>
      <c r="WTJ12" s="46"/>
      <c r="WTK12" s="47"/>
      <c r="WTL12" s="43"/>
      <c r="WTM12" s="44"/>
      <c r="WTN12" s="31"/>
      <c r="WTO12" s="45"/>
      <c r="WTP12" s="45"/>
      <c r="WTQ12" s="46"/>
      <c r="WTR12" s="47"/>
      <c r="WTS12" s="43"/>
      <c r="WTT12" s="44"/>
      <c r="WTU12" s="31"/>
      <c r="WTV12" s="45"/>
      <c r="WTW12" s="45"/>
      <c r="WTX12" s="46"/>
      <c r="WTY12" s="47"/>
      <c r="WTZ12" s="43"/>
      <c r="WUA12" s="44"/>
      <c r="WUB12" s="31"/>
      <c r="WUC12" s="45"/>
      <c r="WUD12" s="45"/>
      <c r="WUE12" s="46"/>
      <c r="WUF12" s="47"/>
      <c r="WUG12" s="43"/>
      <c r="WUH12" s="44"/>
      <c r="WUI12" s="31"/>
      <c r="WUJ12" s="45"/>
      <c r="WUK12" s="45"/>
      <c r="WUL12" s="46"/>
      <c r="WUM12" s="47"/>
      <c r="WUN12" s="43"/>
      <c r="WUO12" s="44"/>
      <c r="WUP12" s="31"/>
      <c r="WUQ12" s="45"/>
      <c r="WUR12" s="45"/>
      <c r="WUS12" s="46"/>
      <c r="WUT12" s="47"/>
      <c r="WUU12" s="43"/>
      <c r="WUV12" s="44"/>
      <c r="WUW12" s="31"/>
      <c r="WUX12" s="45"/>
      <c r="WUY12" s="45"/>
      <c r="WUZ12" s="46"/>
      <c r="WVA12" s="47"/>
      <c r="WVB12" s="43"/>
      <c r="WVC12" s="44"/>
      <c r="WVD12" s="31"/>
      <c r="WVE12" s="45"/>
      <c r="WVF12" s="45"/>
      <c r="WVG12" s="46"/>
      <c r="WVH12" s="47"/>
      <c r="WVI12" s="43"/>
      <c r="WVJ12" s="44"/>
      <c r="WVK12" s="31"/>
      <c r="WVL12" s="45"/>
      <c r="WVM12" s="45"/>
      <c r="WVN12" s="46"/>
      <c r="WVO12" s="47"/>
      <c r="WVP12" s="43"/>
      <c r="WVQ12" s="44"/>
      <c r="WVR12" s="31"/>
      <c r="WVS12" s="45"/>
      <c r="WVT12" s="45"/>
      <c r="WVU12" s="46"/>
      <c r="WVV12" s="47"/>
      <c r="WVW12" s="43"/>
      <c r="WVX12" s="44"/>
      <c r="WVY12" s="31"/>
      <c r="WVZ12" s="45"/>
      <c r="WWA12" s="45"/>
      <c r="WWB12" s="46"/>
      <c r="WWC12" s="47"/>
      <c r="WWD12" s="43"/>
      <c r="WWE12" s="44"/>
      <c r="WWF12" s="31"/>
      <c r="WWG12" s="45"/>
      <c r="WWH12" s="45"/>
      <c r="WWI12" s="46"/>
      <c r="WWJ12" s="47"/>
      <c r="WWK12" s="43"/>
      <c r="WWL12" s="44"/>
      <c r="WWM12" s="31"/>
      <c r="WWN12" s="45"/>
      <c r="WWO12" s="45"/>
      <c r="WWP12" s="46"/>
      <c r="WWQ12" s="47"/>
      <c r="WWR12" s="43"/>
      <c r="WWS12" s="44"/>
      <c r="WWT12" s="31"/>
      <c r="WWU12" s="45"/>
      <c r="WWV12" s="45"/>
      <c r="WWW12" s="46"/>
      <c r="WWX12" s="47"/>
      <c r="WWY12" s="43"/>
      <c r="WWZ12" s="44"/>
      <c r="WXA12" s="31"/>
      <c r="WXB12" s="45"/>
      <c r="WXC12" s="45"/>
      <c r="WXD12" s="46"/>
      <c r="WXE12" s="47"/>
      <c r="WXF12" s="43"/>
      <c r="WXG12" s="44"/>
      <c r="WXH12" s="31"/>
      <c r="WXI12" s="45"/>
      <c r="WXJ12" s="45"/>
      <c r="WXK12" s="46"/>
      <c r="WXL12" s="47"/>
      <c r="WXM12" s="43"/>
      <c r="WXN12" s="44"/>
      <c r="WXO12" s="31"/>
      <c r="WXP12" s="45"/>
      <c r="WXQ12" s="45"/>
      <c r="WXR12" s="46"/>
      <c r="WXS12" s="47"/>
      <c r="WXT12" s="43"/>
      <c r="WXU12" s="44"/>
      <c r="WXV12" s="31"/>
      <c r="WXW12" s="45"/>
      <c r="WXX12" s="45"/>
      <c r="WXY12" s="46"/>
      <c r="WXZ12" s="47"/>
      <c r="WYA12" s="43"/>
      <c r="WYB12" s="44"/>
      <c r="WYC12" s="31"/>
      <c r="WYD12" s="45"/>
      <c r="WYE12" s="45"/>
      <c r="WYF12" s="46"/>
      <c r="WYG12" s="47"/>
      <c r="WYH12" s="43"/>
      <c r="WYI12" s="44"/>
      <c r="WYJ12" s="31"/>
      <c r="WYK12" s="45"/>
      <c r="WYL12" s="45"/>
      <c r="WYM12" s="46"/>
      <c r="WYN12" s="47"/>
      <c r="WYO12" s="43"/>
      <c r="WYP12" s="44"/>
      <c r="WYQ12" s="31"/>
      <c r="WYR12" s="45"/>
      <c r="WYS12" s="45"/>
      <c r="WYT12" s="46"/>
      <c r="WYU12" s="47"/>
      <c r="WYV12" s="43"/>
      <c r="WYW12" s="44"/>
      <c r="WYX12" s="31"/>
      <c r="WYY12" s="45"/>
      <c r="WYZ12" s="45"/>
      <c r="WZA12" s="46"/>
      <c r="WZB12" s="47"/>
      <c r="WZC12" s="43"/>
      <c r="WZD12" s="44"/>
      <c r="WZE12" s="31"/>
      <c r="WZF12" s="45"/>
      <c r="WZG12" s="45"/>
      <c r="WZH12" s="46"/>
      <c r="WZI12" s="47"/>
      <c r="WZJ12" s="43"/>
      <c r="WZK12" s="44"/>
      <c r="WZL12" s="31"/>
      <c r="WZM12" s="45"/>
      <c r="WZN12" s="45"/>
      <c r="WZO12" s="46"/>
      <c r="WZP12" s="47"/>
      <c r="WZQ12" s="43"/>
      <c r="WZR12" s="44"/>
      <c r="WZS12" s="31"/>
      <c r="WZT12" s="45"/>
      <c r="WZU12" s="45"/>
      <c r="WZV12" s="46"/>
      <c r="WZW12" s="47"/>
      <c r="WZX12" s="43"/>
      <c r="WZY12" s="44"/>
      <c r="WZZ12" s="31"/>
      <c r="XAA12" s="45"/>
      <c r="XAB12" s="45"/>
      <c r="XAC12" s="46"/>
      <c r="XAD12" s="47"/>
      <c r="XAE12" s="43"/>
      <c r="XAF12" s="44"/>
      <c r="XAG12" s="31"/>
      <c r="XAH12" s="45"/>
      <c r="XAI12" s="45"/>
      <c r="XAJ12" s="46"/>
      <c r="XAK12" s="47"/>
      <c r="XAL12" s="43"/>
      <c r="XAM12" s="44"/>
      <c r="XAN12" s="31"/>
      <c r="XAO12" s="45"/>
      <c r="XAP12" s="45"/>
      <c r="XAQ12" s="46"/>
      <c r="XAR12" s="47"/>
      <c r="XAS12" s="43"/>
      <c r="XAT12" s="44"/>
      <c r="XAU12" s="31"/>
      <c r="XAV12" s="45"/>
      <c r="XAW12" s="45"/>
      <c r="XAX12" s="46"/>
      <c r="XAY12" s="47"/>
      <c r="XAZ12" s="43"/>
      <c r="XBA12" s="44"/>
      <c r="XBB12" s="31"/>
      <c r="XBC12" s="45"/>
      <c r="XBD12" s="45"/>
      <c r="XBE12" s="46"/>
      <c r="XBF12" s="47"/>
      <c r="XBG12" s="43"/>
      <c r="XBH12" s="44"/>
      <c r="XBI12" s="31"/>
      <c r="XBJ12" s="45"/>
      <c r="XBK12" s="45"/>
      <c r="XBL12" s="46"/>
      <c r="XBM12" s="47"/>
      <c r="XBN12" s="43"/>
      <c r="XBO12" s="44"/>
      <c r="XBP12" s="31"/>
      <c r="XBQ12" s="45"/>
      <c r="XBR12" s="45"/>
      <c r="XBS12" s="46"/>
      <c r="XBT12" s="47"/>
      <c r="XBU12" s="43"/>
      <c r="XBV12" s="44"/>
      <c r="XBW12" s="31"/>
      <c r="XBX12" s="45"/>
      <c r="XBY12" s="45"/>
      <c r="XBZ12" s="46"/>
      <c r="XCA12" s="47"/>
      <c r="XCB12" s="43"/>
      <c r="XCC12" s="44"/>
      <c r="XCD12" s="31"/>
      <c r="XCE12" s="45"/>
      <c r="XCF12" s="45"/>
      <c r="XCG12" s="46"/>
      <c r="XCH12" s="47"/>
      <c r="XCI12" s="43"/>
      <c r="XCJ12" s="44"/>
      <c r="XCK12" s="31"/>
      <c r="XCL12" s="45"/>
      <c r="XCM12" s="45"/>
      <c r="XCN12" s="46"/>
      <c r="XCO12" s="47"/>
      <c r="XCP12" s="43"/>
      <c r="XCQ12" s="44"/>
      <c r="XCR12" s="31"/>
      <c r="XCS12" s="45"/>
      <c r="XCT12" s="45"/>
      <c r="XCU12" s="46"/>
      <c r="XCV12" s="47"/>
      <c r="XCW12" s="43"/>
      <c r="XCX12" s="44"/>
      <c r="XCY12" s="31"/>
      <c r="XCZ12" s="45"/>
      <c r="XDA12" s="45"/>
      <c r="XDB12" s="46"/>
      <c r="XDC12" s="47"/>
      <c r="XDD12" s="43"/>
      <c r="XDE12" s="44"/>
      <c r="XDF12" s="31"/>
      <c r="XDG12" s="45"/>
      <c r="XDH12" s="45"/>
      <c r="XDI12" s="46"/>
      <c r="XDJ12" s="47"/>
      <c r="XDK12" s="43"/>
      <c r="XDL12" s="44"/>
      <c r="XDM12" s="31"/>
      <c r="XDN12" s="45"/>
      <c r="XDO12" s="45"/>
      <c r="XDP12" s="46"/>
      <c r="XDQ12" s="47"/>
      <c r="XDR12" s="43"/>
      <c r="XDS12" s="44"/>
      <c r="XDT12" s="31"/>
      <c r="XDU12" s="45"/>
      <c r="XDV12" s="45"/>
      <c r="XDW12" s="46"/>
      <c r="XDX12" s="47"/>
      <c r="XDY12" s="43"/>
      <c r="XDZ12" s="44"/>
      <c r="XEA12" s="31"/>
      <c r="XEB12" s="45"/>
      <c r="XEC12" s="45"/>
      <c r="XED12" s="46"/>
      <c r="XEE12" s="47"/>
      <c r="XEF12" s="43"/>
      <c r="XEG12" s="44"/>
      <c r="XEH12" s="31"/>
      <c r="XEI12" s="45"/>
      <c r="XEJ12" s="45"/>
      <c r="XEK12" s="46"/>
      <c r="XEL12" s="47"/>
      <c r="XEM12" s="43"/>
      <c r="XEN12" s="44"/>
      <c r="XEO12" s="31"/>
      <c r="XEP12" s="45"/>
      <c r="XEQ12" s="45"/>
      <c r="XER12" s="46"/>
      <c r="XES12" s="47"/>
      <c r="XET12" s="43"/>
      <c r="XEU12" s="44"/>
      <c r="XEV12" s="31"/>
      <c r="XEW12" s="45"/>
      <c r="XEX12" s="45"/>
      <c r="XEY12" s="46"/>
      <c r="XEZ12" s="47"/>
      <c r="XFA12" s="43"/>
      <c r="XFB12" s="44"/>
      <c r="XFC12" s="31"/>
      <c r="XFD12" s="45"/>
    </row>
    <row r="13" spans="1:16384" s="4" customFormat="1" ht="71.400000000000006" customHeight="1" x14ac:dyDescent="0.35">
      <c r="A13" s="38" t="s">
        <v>27</v>
      </c>
      <c r="B13" s="25" t="s">
        <v>25</v>
      </c>
      <c r="C13" s="8" t="s">
        <v>6</v>
      </c>
      <c r="D13" s="26">
        <v>140</v>
      </c>
      <c r="E13" s="26"/>
      <c r="F13" s="26">
        <f>D13*E13</f>
        <v>0</v>
      </c>
      <c r="G13" s="39" t="s">
        <v>85</v>
      </c>
      <c r="H13" s="29"/>
      <c r="I13" s="2"/>
      <c r="J13" s="2"/>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row>
    <row r="14" spans="1:16384" s="21" customFormat="1" ht="64.95" customHeight="1" x14ac:dyDescent="0.3">
      <c r="A14" s="38" t="s">
        <v>28</v>
      </c>
      <c r="B14" s="27" t="s">
        <v>20</v>
      </c>
      <c r="C14" s="18" t="s">
        <v>6</v>
      </c>
      <c r="D14" s="19">
        <f>230*2.8+D13+50</f>
        <v>834</v>
      </c>
      <c r="E14" s="20"/>
      <c r="F14" s="26">
        <f t="shared" ref="F14:F15" si="0">D14*E14</f>
        <v>0</v>
      </c>
      <c r="G14" s="39" t="s">
        <v>21</v>
      </c>
      <c r="I14" s="51"/>
      <c r="J14" s="51"/>
      <c r="K14" s="57"/>
      <c r="L14" s="57"/>
      <c r="M14" s="57"/>
      <c r="N14" s="57"/>
      <c r="O14" s="57"/>
      <c r="P14" s="57"/>
      <c r="Q14" s="57"/>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row>
    <row r="15" spans="1:16384" s="4" customFormat="1" ht="58.2" customHeight="1" x14ac:dyDescent="0.3">
      <c r="A15" s="38" t="s">
        <v>33</v>
      </c>
      <c r="B15" s="25" t="s">
        <v>86</v>
      </c>
      <c r="C15" s="8" t="s">
        <v>2</v>
      </c>
      <c r="D15" s="26">
        <f>D13</f>
        <v>140</v>
      </c>
      <c r="E15" s="26"/>
      <c r="F15" s="26">
        <f t="shared" si="0"/>
        <v>0</v>
      </c>
      <c r="G15" s="40" t="s">
        <v>54</v>
      </c>
      <c r="H15" s="2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row>
    <row r="16" spans="1:16384" s="7" customFormat="1" ht="40.200000000000003" customHeight="1" x14ac:dyDescent="0.3">
      <c r="A16" s="43">
        <v>2</v>
      </c>
      <c r="B16" s="44" t="s">
        <v>14</v>
      </c>
      <c r="C16" s="31">
        <f>SUM(F17:F27)</f>
        <v>0</v>
      </c>
      <c r="D16" s="45"/>
      <c r="E16" s="45"/>
      <c r="F16" s="46"/>
      <c r="G16" s="47" t="s">
        <v>24</v>
      </c>
      <c r="H16" s="21"/>
      <c r="I16" s="52"/>
      <c r="J16" s="53"/>
      <c r="K16" s="54"/>
      <c r="L16" s="54"/>
      <c r="M16" s="54"/>
      <c r="N16" s="55"/>
      <c r="O16" s="56"/>
      <c r="P16" s="52"/>
      <c r="Q16" s="53"/>
      <c r="R16" s="54"/>
      <c r="S16" s="54"/>
      <c r="T16" s="54"/>
      <c r="U16" s="55"/>
      <c r="V16" s="56"/>
      <c r="W16" s="52"/>
      <c r="X16" s="53"/>
      <c r="Y16" s="54"/>
      <c r="Z16" s="54"/>
      <c r="AA16" s="54"/>
      <c r="AB16" s="55"/>
      <c r="AC16" s="56"/>
      <c r="AD16" s="52"/>
      <c r="AE16" s="53"/>
      <c r="AF16" s="54"/>
      <c r="AG16" s="54"/>
      <c r="AH16" s="54"/>
      <c r="AI16" s="55"/>
      <c r="AJ16" s="56"/>
      <c r="AK16" s="52"/>
      <c r="AL16" s="53"/>
      <c r="AM16" s="54"/>
      <c r="AN16" s="54"/>
      <c r="AO16" s="54"/>
      <c r="AP16" s="55"/>
      <c r="AQ16" s="56"/>
      <c r="AR16" s="52"/>
      <c r="AS16" s="53"/>
      <c r="AT16" s="54"/>
      <c r="AU16" s="54"/>
      <c r="AV16" s="54"/>
      <c r="AW16" s="55"/>
      <c r="AX16" s="56"/>
      <c r="AY16" s="52"/>
      <c r="AZ16" s="53"/>
      <c r="BA16" s="54"/>
      <c r="BB16" s="54"/>
      <c r="BC16" s="54"/>
      <c r="BD16" s="48"/>
      <c r="BE16" s="43"/>
      <c r="BF16" s="44"/>
      <c r="BG16" s="31"/>
      <c r="BH16" s="45"/>
      <c r="BI16" s="45"/>
      <c r="BJ16" s="46"/>
      <c r="BK16" s="47"/>
      <c r="BL16" s="43"/>
      <c r="BM16" s="44"/>
      <c r="BN16" s="31"/>
      <c r="BO16" s="45"/>
      <c r="BP16" s="45"/>
      <c r="BQ16" s="46"/>
      <c r="BR16" s="47"/>
      <c r="BS16" s="43"/>
      <c r="BT16" s="44"/>
      <c r="BU16" s="31"/>
      <c r="BV16" s="45"/>
      <c r="BW16" s="45"/>
      <c r="BX16" s="46"/>
      <c r="BY16" s="47"/>
      <c r="BZ16" s="43"/>
      <c r="CA16" s="44"/>
      <c r="CB16" s="31"/>
      <c r="CC16" s="45"/>
      <c r="CD16" s="45"/>
      <c r="CE16" s="46"/>
      <c r="CF16" s="47"/>
      <c r="CG16" s="43"/>
      <c r="CH16" s="44"/>
      <c r="CI16" s="31"/>
      <c r="CJ16" s="45"/>
      <c r="CK16" s="45"/>
      <c r="CL16" s="46"/>
      <c r="CM16" s="47"/>
      <c r="CN16" s="43"/>
      <c r="CO16" s="44"/>
      <c r="CP16" s="31"/>
      <c r="CQ16" s="45"/>
      <c r="CR16" s="45"/>
      <c r="CS16" s="46"/>
      <c r="CT16" s="47"/>
      <c r="CU16" s="43"/>
      <c r="CV16" s="44"/>
      <c r="CW16" s="31"/>
      <c r="CX16" s="45"/>
      <c r="CY16" s="45"/>
      <c r="CZ16" s="46"/>
      <c r="DA16" s="47"/>
      <c r="DB16" s="43"/>
      <c r="DC16" s="44"/>
      <c r="DD16" s="31"/>
      <c r="DE16" s="45"/>
      <c r="DF16" s="45"/>
      <c r="DG16" s="46"/>
      <c r="DH16" s="47"/>
      <c r="DI16" s="43"/>
      <c r="DJ16" s="44"/>
      <c r="DK16" s="31"/>
      <c r="DL16" s="45"/>
      <c r="DM16" s="45"/>
      <c r="DN16" s="46"/>
      <c r="DO16" s="47"/>
      <c r="DP16" s="43"/>
      <c r="DQ16" s="44"/>
      <c r="DR16" s="31"/>
      <c r="DS16" s="45"/>
      <c r="DT16" s="45"/>
      <c r="DU16" s="46"/>
      <c r="DV16" s="47"/>
      <c r="DW16" s="43"/>
      <c r="DX16" s="44"/>
      <c r="DY16" s="31"/>
      <c r="DZ16" s="45"/>
      <c r="EA16" s="45"/>
      <c r="EB16" s="46"/>
      <c r="EC16" s="47"/>
      <c r="ED16" s="43"/>
      <c r="EE16" s="44"/>
      <c r="EF16" s="31"/>
      <c r="EG16" s="45"/>
      <c r="EH16" s="45"/>
      <c r="EI16" s="46"/>
      <c r="EJ16" s="47"/>
      <c r="EK16" s="43"/>
      <c r="EL16" s="44"/>
      <c r="EM16" s="31"/>
      <c r="EN16" s="45"/>
      <c r="EO16" s="45"/>
      <c r="EP16" s="46"/>
      <c r="EQ16" s="47"/>
      <c r="ER16" s="43"/>
      <c r="ES16" s="44"/>
      <c r="ET16" s="31"/>
      <c r="EU16" s="45"/>
      <c r="EV16" s="45"/>
      <c r="EW16" s="46"/>
      <c r="EX16" s="47"/>
      <c r="EY16" s="43"/>
      <c r="EZ16" s="44"/>
      <c r="FA16" s="31"/>
      <c r="FB16" s="45"/>
      <c r="FC16" s="45"/>
      <c r="FD16" s="46"/>
      <c r="FE16" s="47"/>
      <c r="FF16" s="43"/>
      <c r="FG16" s="44"/>
      <c r="FH16" s="31"/>
      <c r="FI16" s="45"/>
      <c r="FJ16" s="45"/>
      <c r="FK16" s="46"/>
      <c r="FL16" s="47"/>
      <c r="FM16" s="43"/>
      <c r="FN16" s="44"/>
      <c r="FO16" s="31"/>
      <c r="FP16" s="45"/>
      <c r="FQ16" s="45"/>
      <c r="FR16" s="46"/>
      <c r="FS16" s="47"/>
      <c r="FT16" s="43"/>
      <c r="FU16" s="44"/>
      <c r="FV16" s="31"/>
      <c r="FW16" s="45"/>
      <c r="FX16" s="45"/>
      <c r="FY16" s="46"/>
      <c r="FZ16" s="47"/>
      <c r="GA16" s="43"/>
      <c r="GB16" s="44"/>
      <c r="GC16" s="31"/>
      <c r="GD16" s="45"/>
      <c r="GE16" s="45"/>
      <c r="GF16" s="46"/>
      <c r="GG16" s="47"/>
      <c r="GH16" s="43"/>
      <c r="GI16" s="44"/>
      <c r="GJ16" s="31"/>
      <c r="GK16" s="45"/>
      <c r="GL16" s="45"/>
      <c r="GM16" s="46"/>
      <c r="GN16" s="47"/>
      <c r="GO16" s="43"/>
      <c r="GP16" s="44"/>
      <c r="GQ16" s="31"/>
      <c r="GR16" s="45"/>
      <c r="GS16" s="45"/>
      <c r="GT16" s="46"/>
      <c r="GU16" s="47"/>
      <c r="GV16" s="43"/>
      <c r="GW16" s="44"/>
      <c r="GX16" s="31"/>
      <c r="GY16" s="45"/>
      <c r="GZ16" s="45"/>
      <c r="HA16" s="46"/>
      <c r="HB16" s="47"/>
      <c r="HC16" s="43"/>
      <c r="HD16" s="44"/>
      <c r="HE16" s="31"/>
      <c r="HF16" s="45"/>
      <c r="HG16" s="45"/>
      <c r="HH16" s="46"/>
      <c r="HI16" s="47"/>
      <c r="HJ16" s="43"/>
      <c r="HK16" s="44"/>
      <c r="HL16" s="31"/>
      <c r="HM16" s="45"/>
      <c r="HN16" s="45"/>
      <c r="HO16" s="46"/>
      <c r="HP16" s="47"/>
      <c r="HQ16" s="43"/>
      <c r="HR16" s="44"/>
      <c r="HS16" s="31"/>
      <c r="HT16" s="45"/>
      <c r="HU16" s="45"/>
      <c r="HV16" s="46"/>
      <c r="HW16" s="47"/>
      <c r="HX16" s="43"/>
      <c r="HY16" s="44"/>
      <c r="HZ16" s="31"/>
      <c r="IA16" s="45"/>
      <c r="IB16" s="45"/>
      <c r="IC16" s="46"/>
      <c r="ID16" s="47"/>
      <c r="IE16" s="43"/>
      <c r="IF16" s="44"/>
      <c r="IG16" s="31"/>
      <c r="IH16" s="45"/>
      <c r="II16" s="45"/>
      <c r="IJ16" s="46"/>
      <c r="IK16" s="47"/>
      <c r="IL16" s="43"/>
      <c r="IM16" s="44"/>
      <c r="IN16" s="31"/>
      <c r="IO16" s="45"/>
      <c r="IP16" s="45"/>
      <c r="IQ16" s="46"/>
      <c r="IR16" s="47"/>
      <c r="IS16" s="43"/>
      <c r="IT16" s="44"/>
      <c r="IU16" s="31"/>
      <c r="IV16" s="45"/>
      <c r="IW16" s="45"/>
      <c r="IX16" s="46"/>
      <c r="IY16" s="47"/>
      <c r="IZ16" s="43"/>
      <c r="JA16" s="44"/>
      <c r="JB16" s="31"/>
      <c r="JC16" s="45"/>
      <c r="JD16" s="45"/>
      <c r="JE16" s="46"/>
      <c r="JF16" s="47"/>
      <c r="JG16" s="43"/>
      <c r="JH16" s="44"/>
      <c r="JI16" s="31"/>
      <c r="JJ16" s="45"/>
      <c r="JK16" s="45"/>
      <c r="JL16" s="46"/>
      <c r="JM16" s="47"/>
      <c r="JN16" s="43"/>
      <c r="JO16" s="44"/>
      <c r="JP16" s="31"/>
      <c r="JQ16" s="45"/>
      <c r="JR16" s="45"/>
      <c r="JS16" s="46"/>
      <c r="JT16" s="47"/>
      <c r="JU16" s="43"/>
      <c r="JV16" s="44"/>
      <c r="JW16" s="31"/>
      <c r="JX16" s="45"/>
      <c r="JY16" s="45"/>
      <c r="JZ16" s="46"/>
      <c r="KA16" s="47"/>
      <c r="KB16" s="43"/>
      <c r="KC16" s="44"/>
      <c r="KD16" s="31"/>
      <c r="KE16" s="45"/>
      <c r="KF16" s="45"/>
      <c r="KG16" s="46"/>
      <c r="KH16" s="47"/>
      <c r="KI16" s="43"/>
      <c r="KJ16" s="44"/>
      <c r="KK16" s="31"/>
      <c r="KL16" s="45"/>
      <c r="KM16" s="45"/>
      <c r="KN16" s="46"/>
      <c r="KO16" s="47"/>
      <c r="KP16" s="43"/>
      <c r="KQ16" s="44"/>
      <c r="KR16" s="31"/>
      <c r="KS16" s="45"/>
      <c r="KT16" s="45"/>
      <c r="KU16" s="46"/>
      <c r="KV16" s="47"/>
      <c r="KW16" s="43"/>
      <c r="KX16" s="44"/>
      <c r="KY16" s="31"/>
      <c r="KZ16" s="45"/>
      <c r="LA16" s="45"/>
      <c r="LB16" s="46"/>
      <c r="LC16" s="47"/>
      <c r="LD16" s="43"/>
      <c r="LE16" s="44"/>
      <c r="LF16" s="31"/>
      <c r="LG16" s="45"/>
      <c r="LH16" s="45"/>
      <c r="LI16" s="46"/>
      <c r="LJ16" s="47"/>
      <c r="LK16" s="43"/>
      <c r="LL16" s="44"/>
      <c r="LM16" s="31"/>
      <c r="LN16" s="45"/>
      <c r="LO16" s="45"/>
      <c r="LP16" s="46"/>
      <c r="LQ16" s="47"/>
      <c r="LR16" s="43"/>
      <c r="LS16" s="44"/>
      <c r="LT16" s="31"/>
      <c r="LU16" s="45"/>
      <c r="LV16" s="45"/>
      <c r="LW16" s="46"/>
      <c r="LX16" s="47"/>
      <c r="LY16" s="43"/>
      <c r="LZ16" s="44"/>
      <c r="MA16" s="31"/>
      <c r="MB16" s="45"/>
      <c r="MC16" s="45"/>
      <c r="MD16" s="46"/>
      <c r="ME16" s="47"/>
      <c r="MF16" s="43"/>
      <c r="MG16" s="44"/>
      <c r="MH16" s="31"/>
      <c r="MI16" s="45"/>
      <c r="MJ16" s="45"/>
      <c r="MK16" s="46"/>
      <c r="ML16" s="47"/>
      <c r="MM16" s="43"/>
      <c r="MN16" s="44"/>
      <c r="MO16" s="31"/>
      <c r="MP16" s="45"/>
      <c r="MQ16" s="45"/>
      <c r="MR16" s="46"/>
      <c r="MS16" s="47"/>
      <c r="MT16" s="43"/>
      <c r="MU16" s="44"/>
      <c r="MV16" s="31"/>
      <c r="MW16" s="45"/>
      <c r="MX16" s="45"/>
      <c r="MY16" s="46"/>
      <c r="MZ16" s="47"/>
      <c r="NA16" s="43"/>
      <c r="NB16" s="44"/>
      <c r="NC16" s="31"/>
      <c r="ND16" s="45"/>
      <c r="NE16" s="45"/>
      <c r="NF16" s="46"/>
      <c r="NG16" s="47"/>
      <c r="NH16" s="43"/>
      <c r="NI16" s="44"/>
      <c r="NJ16" s="31"/>
      <c r="NK16" s="45"/>
      <c r="NL16" s="45"/>
      <c r="NM16" s="46"/>
      <c r="NN16" s="47"/>
      <c r="NO16" s="43"/>
      <c r="NP16" s="44"/>
      <c r="NQ16" s="31"/>
      <c r="NR16" s="45"/>
      <c r="NS16" s="45"/>
      <c r="NT16" s="46"/>
      <c r="NU16" s="47"/>
      <c r="NV16" s="43"/>
      <c r="NW16" s="44"/>
      <c r="NX16" s="31"/>
      <c r="NY16" s="45"/>
      <c r="NZ16" s="45"/>
      <c r="OA16" s="46"/>
      <c r="OB16" s="47"/>
      <c r="OC16" s="43"/>
      <c r="OD16" s="44"/>
      <c r="OE16" s="31"/>
      <c r="OF16" s="45"/>
      <c r="OG16" s="45"/>
      <c r="OH16" s="46"/>
      <c r="OI16" s="47"/>
      <c r="OJ16" s="43"/>
      <c r="OK16" s="44"/>
      <c r="OL16" s="31"/>
      <c r="OM16" s="45"/>
      <c r="ON16" s="45"/>
      <c r="OO16" s="46"/>
      <c r="OP16" s="47"/>
      <c r="OQ16" s="43"/>
      <c r="OR16" s="44"/>
      <c r="OS16" s="31"/>
      <c r="OT16" s="45"/>
      <c r="OU16" s="45"/>
      <c r="OV16" s="46"/>
      <c r="OW16" s="47"/>
      <c r="OX16" s="43"/>
      <c r="OY16" s="44"/>
      <c r="OZ16" s="31"/>
      <c r="PA16" s="45"/>
      <c r="PB16" s="45"/>
      <c r="PC16" s="46"/>
      <c r="PD16" s="47"/>
      <c r="PE16" s="43"/>
      <c r="PF16" s="44"/>
      <c r="PG16" s="31"/>
      <c r="PH16" s="45"/>
      <c r="PI16" s="45"/>
      <c r="PJ16" s="46"/>
      <c r="PK16" s="47"/>
      <c r="PL16" s="43"/>
      <c r="PM16" s="44"/>
      <c r="PN16" s="31"/>
      <c r="PO16" s="45"/>
      <c r="PP16" s="45"/>
      <c r="PQ16" s="46"/>
      <c r="PR16" s="47"/>
      <c r="PS16" s="43"/>
      <c r="PT16" s="44"/>
      <c r="PU16" s="31"/>
      <c r="PV16" s="45"/>
      <c r="PW16" s="45"/>
      <c r="PX16" s="46"/>
      <c r="PY16" s="47"/>
      <c r="PZ16" s="43"/>
      <c r="QA16" s="44"/>
      <c r="QB16" s="31"/>
      <c r="QC16" s="45"/>
      <c r="QD16" s="45"/>
      <c r="QE16" s="46"/>
      <c r="QF16" s="47"/>
      <c r="QG16" s="43"/>
      <c r="QH16" s="44"/>
      <c r="QI16" s="31"/>
      <c r="QJ16" s="45"/>
      <c r="QK16" s="45"/>
      <c r="QL16" s="46"/>
      <c r="QM16" s="47"/>
      <c r="QN16" s="43"/>
      <c r="QO16" s="44"/>
      <c r="QP16" s="31"/>
      <c r="QQ16" s="45"/>
      <c r="QR16" s="45"/>
      <c r="QS16" s="46"/>
      <c r="QT16" s="47"/>
      <c r="QU16" s="43"/>
      <c r="QV16" s="44"/>
      <c r="QW16" s="31"/>
      <c r="QX16" s="45"/>
      <c r="QY16" s="45"/>
      <c r="QZ16" s="46"/>
      <c r="RA16" s="47"/>
      <c r="RB16" s="43"/>
      <c r="RC16" s="44"/>
      <c r="RD16" s="31"/>
      <c r="RE16" s="45"/>
      <c r="RF16" s="45"/>
      <c r="RG16" s="46"/>
      <c r="RH16" s="47"/>
      <c r="RI16" s="43"/>
      <c r="RJ16" s="44"/>
      <c r="RK16" s="31"/>
      <c r="RL16" s="45"/>
      <c r="RM16" s="45"/>
      <c r="RN16" s="46"/>
      <c r="RO16" s="47"/>
      <c r="RP16" s="43"/>
      <c r="RQ16" s="44"/>
      <c r="RR16" s="31"/>
      <c r="RS16" s="45"/>
      <c r="RT16" s="45"/>
      <c r="RU16" s="46"/>
      <c r="RV16" s="47"/>
      <c r="RW16" s="43"/>
      <c r="RX16" s="44"/>
      <c r="RY16" s="31"/>
      <c r="RZ16" s="45"/>
      <c r="SA16" s="45"/>
      <c r="SB16" s="46"/>
      <c r="SC16" s="47"/>
      <c r="SD16" s="43"/>
      <c r="SE16" s="44"/>
      <c r="SF16" s="31"/>
      <c r="SG16" s="45"/>
      <c r="SH16" s="45"/>
      <c r="SI16" s="46"/>
      <c r="SJ16" s="47"/>
      <c r="SK16" s="43"/>
      <c r="SL16" s="44"/>
      <c r="SM16" s="31"/>
      <c r="SN16" s="45"/>
      <c r="SO16" s="45"/>
      <c r="SP16" s="46"/>
      <c r="SQ16" s="47"/>
      <c r="SR16" s="43"/>
      <c r="SS16" s="44"/>
      <c r="ST16" s="31"/>
      <c r="SU16" s="45"/>
      <c r="SV16" s="45"/>
      <c r="SW16" s="46"/>
      <c r="SX16" s="47"/>
      <c r="SY16" s="43"/>
      <c r="SZ16" s="44"/>
      <c r="TA16" s="31"/>
      <c r="TB16" s="45"/>
      <c r="TC16" s="45"/>
      <c r="TD16" s="46"/>
      <c r="TE16" s="47"/>
      <c r="TF16" s="43"/>
      <c r="TG16" s="44"/>
      <c r="TH16" s="31"/>
      <c r="TI16" s="45"/>
      <c r="TJ16" s="45"/>
      <c r="TK16" s="46"/>
      <c r="TL16" s="47"/>
      <c r="TM16" s="43"/>
      <c r="TN16" s="44"/>
      <c r="TO16" s="31"/>
      <c r="TP16" s="45"/>
      <c r="TQ16" s="45"/>
      <c r="TR16" s="46"/>
      <c r="TS16" s="47"/>
      <c r="TT16" s="43"/>
      <c r="TU16" s="44"/>
      <c r="TV16" s="31"/>
      <c r="TW16" s="45"/>
      <c r="TX16" s="45"/>
      <c r="TY16" s="46"/>
      <c r="TZ16" s="47"/>
      <c r="UA16" s="43"/>
      <c r="UB16" s="44"/>
      <c r="UC16" s="31"/>
      <c r="UD16" s="45"/>
      <c r="UE16" s="45"/>
      <c r="UF16" s="46"/>
      <c r="UG16" s="47"/>
      <c r="UH16" s="43"/>
      <c r="UI16" s="44"/>
      <c r="UJ16" s="31"/>
      <c r="UK16" s="45"/>
      <c r="UL16" s="45"/>
      <c r="UM16" s="46"/>
      <c r="UN16" s="47"/>
      <c r="UO16" s="43"/>
      <c r="UP16" s="44"/>
      <c r="UQ16" s="31"/>
      <c r="UR16" s="45"/>
      <c r="US16" s="45"/>
      <c r="UT16" s="46"/>
      <c r="UU16" s="47"/>
      <c r="UV16" s="43"/>
      <c r="UW16" s="44"/>
      <c r="UX16" s="31"/>
      <c r="UY16" s="45"/>
      <c r="UZ16" s="45"/>
      <c r="VA16" s="46"/>
      <c r="VB16" s="47"/>
      <c r="VC16" s="43"/>
      <c r="VD16" s="44"/>
      <c r="VE16" s="31"/>
      <c r="VF16" s="45"/>
      <c r="VG16" s="45"/>
      <c r="VH16" s="46"/>
      <c r="VI16" s="47"/>
      <c r="VJ16" s="43"/>
      <c r="VK16" s="44"/>
      <c r="VL16" s="31"/>
      <c r="VM16" s="45"/>
      <c r="VN16" s="45"/>
      <c r="VO16" s="46"/>
      <c r="VP16" s="47"/>
      <c r="VQ16" s="43"/>
      <c r="VR16" s="44"/>
      <c r="VS16" s="31"/>
      <c r="VT16" s="45"/>
      <c r="VU16" s="45"/>
      <c r="VV16" s="46"/>
      <c r="VW16" s="47"/>
      <c r="VX16" s="43"/>
      <c r="VY16" s="44"/>
      <c r="VZ16" s="31"/>
      <c r="WA16" s="45"/>
      <c r="WB16" s="45"/>
      <c r="WC16" s="46"/>
      <c r="WD16" s="47"/>
      <c r="WE16" s="43"/>
      <c r="WF16" s="44"/>
      <c r="WG16" s="31"/>
      <c r="WH16" s="45"/>
      <c r="WI16" s="45"/>
      <c r="WJ16" s="46"/>
      <c r="WK16" s="47"/>
      <c r="WL16" s="43"/>
      <c r="WM16" s="44"/>
      <c r="WN16" s="31"/>
      <c r="WO16" s="45"/>
      <c r="WP16" s="45"/>
      <c r="WQ16" s="46"/>
      <c r="WR16" s="47"/>
      <c r="WS16" s="43"/>
      <c r="WT16" s="44"/>
      <c r="WU16" s="31"/>
      <c r="WV16" s="45"/>
      <c r="WW16" s="45"/>
      <c r="WX16" s="46"/>
      <c r="WY16" s="47"/>
      <c r="WZ16" s="43"/>
      <c r="XA16" s="44"/>
      <c r="XB16" s="31"/>
      <c r="XC16" s="45"/>
      <c r="XD16" s="45"/>
      <c r="XE16" s="46"/>
      <c r="XF16" s="47"/>
      <c r="XG16" s="43"/>
      <c r="XH16" s="44"/>
      <c r="XI16" s="31"/>
      <c r="XJ16" s="45"/>
      <c r="XK16" s="45"/>
      <c r="XL16" s="46"/>
      <c r="XM16" s="47"/>
      <c r="XN16" s="43"/>
      <c r="XO16" s="44"/>
      <c r="XP16" s="31"/>
      <c r="XQ16" s="45"/>
      <c r="XR16" s="45"/>
      <c r="XS16" s="46"/>
      <c r="XT16" s="47"/>
      <c r="XU16" s="43"/>
      <c r="XV16" s="44"/>
      <c r="XW16" s="31"/>
      <c r="XX16" s="45"/>
      <c r="XY16" s="45"/>
      <c r="XZ16" s="46"/>
      <c r="YA16" s="47"/>
      <c r="YB16" s="43"/>
      <c r="YC16" s="44"/>
      <c r="YD16" s="31"/>
      <c r="YE16" s="45"/>
      <c r="YF16" s="45"/>
      <c r="YG16" s="46"/>
      <c r="YH16" s="47"/>
      <c r="YI16" s="43"/>
      <c r="YJ16" s="44"/>
      <c r="YK16" s="31"/>
      <c r="YL16" s="45"/>
      <c r="YM16" s="45"/>
      <c r="YN16" s="46"/>
      <c r="YO16" s="47"/>
      <c r="YP16" s="43"/>
      <c r="YQ16" s="44"/>
      <c r="YR16" s="31"/>
      <c r="YS16" s="45"/>
      <c r="YT16" s="45"/>
      <c r="YU16" s="46"/>
      <c r="YV16" s="47"/>
      <c r="YW16" s="43"/>
      <c r="YX16" s="44"/>
      <c r="YY16" s="31"/>
      <c r="YZ16" s="45"/>
      <c r="ZA16" s="45"/>
      <c r="ZB16" s="46"/>
      <c r="ZC16" s="47"/>
      <c r="ZD16" s="43"/>
      <c r="ZE16" s="44"/>
      <c r="ZF16" s="31"/>
      <c r="ZG16" s="45"/>
      <c r="ZH16" s="45"/>
      <c r="ZI16" s="46"/>
      <c r="ZJ16" s="47"/>
      <c r="ZK16" s="43"/>
      <c r="ZL16" s="44"/>
      <c r="ZM16" s="31"/>
      <c r="ZN16" s="45"/>
      <c r="ZO16" s="45"/>
      <c r="ZP16" s="46"/>
      <c r="ZQ16" s="47"/>
      <c r="ZR16" s="43"/>
      <c r="ZS16" s="44"/>
      <c r="ZT16" s="31"/>
      <c r="ZU16" s="45"/>
      <c r="ZV16" s="45"/>
      <c r="ZW16" s="46"/>
      <c r="ZX16" s="47"/>
      <c r="ZY16" s="43"/>
      <c r="ZZ16" s="44"/>
      <c r="AAA16" s="31"/>
      <c r="AAB16" s="45"/>
      <c r="AAC16" s="45"/>
      <c r="AAD16" s="46"/>
      <c r="AAE16" s="47"/>
      <c r="AAF16" s="43"/>
      <c r="AAG16" s="44"/>
      <c r="AAH16" s="31"/>
      <c r="AAI16" s="45"/>
      <c r="AAJ16" s="45"/>
      <c r="AAK16" s="46"/>
      <c r="AAL16" s="47"/>
      <c r="AAM16" s="43"/>
      <c r="AAN16" s="44"/>
      <c r="AAO16" s="31"/>
      <c r="AAP16" s="45"/>
      <c r="AAQ16" s="45"/>
      <c r="AAR16" s="46"/>
      <c r="AAS16" s="47"/>
      <c r="AAT16" s="43"/>
      <c r="AAU16" s="44"/>
      <c r="AAV16" s="31"/>
      <c r="AAW16" s="45"/>
      <c r="AAX16" s="45"/>
      <c r="AAY16" s="46"/>
      <c r="AAZ16" s="47"/>
      <c r="ABA16" s="43"/>
      <c r="ABB16" s="44"/>
      <c r="ABC16" s="31"/>
      <c r="ABD16" s="45"/>
      <c r="ABE16" s="45"/>
      <c r="ABF16" s="46"/>
      <c r="ABG16" s="47"/>
      <c r="ABH16" s="43"/>
      <c r="ABI16" s="44"/>
      <c r="ABJ16" s="31"/>
      <c r="ABK16" s="45"/>
      <c r="ABL16" s="45"/>
      <c r="ABM16" s="46"/>
      <c r="ABN16" s="47"/>
      <c r="ABO16" s="43"/>
      <c r="ABP16" s="44"/>
      <c r="ABQ16" s="31"/>
      <c r="ABR16" s="45"/>
      <c r="ABS16" s="45"/>
      <c r="ABT16" s="46"/>
      <c r="ABU16" s="47"/>
      <c r="ABV16" s="43"/>
      <c r="ABW16" s="44"/>
      <c r="ABX16" s="31"/>
      <c r="ABY16" s="45"/>
      <c r="ABZ16" s="45"/>
      <c r="ACA16" s="46"/>
      <c r="ACB16" s="47"/>
      <c r="ACC16" s="43"/>
      <c r="ACD16" s="44"/>
      <c r="ACE16" s="31"/>
      <c r="ACF16" s="45"/>
      <c r="ACG16" s="45"/>
      <c r="ACH16" s="46"/>
      <c r="ACI16" s="47"/>
      <c r="ACJ16" s="43"/>
      <c r="ACK16" s="44"/>
      <c r="ACL16" s="31"/>
      <c r="ACM16" s="45"/>
      <c r="ACN16" s="45"/>
      <c r="ACO16" s="46"/>
      <c r="ACP16" s="47"/>
      <c r="ACQ16" s="43"/>
      <c r="ACR16" s="44"/>
      <c r="ACS16" s="31"/>
      <c r="ACT16" s="45"/>
      <c r="ACU16" s="45"/>
      <c r="ACV16" s="46"/>
      <c r="ACW16" s="47"/>
      <c r="ACX16" s="43"/>
      <c r="ACY16" s="44"/>
      <c r="ACZ16" s="31"/>
      <c r="ADA16" s="45"/>
      <c r="ADB16" s="45"/>
      <c r="ADC16" s="46"/>
      <c r="ADD16" s="47"/>
      <c r="ADE16" s="43"/>
      <c r="ADF16" s="44"/>
      <c r="ADG16" s="31"/>
      <c r="ADH16" s="45"/>
      <c r="ADI16" s="45"/>
      <c r="ADJ16" s="46"/>
      <c r="ADK16" s="47"/>
      <c r="ADL16" s="43"/>
      <c r="ADM16" s="44"/>
      <c r="ADN16" s="31"/>
      <c r="ADO16" s="45"/>
      <c r="ADP16" s="45"/>
      <c r="ADQ16" s="46"/>
      <c r="ADR16" s="47"/>
      <c r="ADS16" s="43"/>
      <c r="ADT16" s="44"/>
      <c r="ADU16" s="31"/>
      <c r="ADV16" s="45"/>
      <c r="ADW16" s="45"/>
      <c r="ADX16" s="46"/>
      <c r="ADY16" s="47"/>
      <c r="ADZ16" s="43"/>
      <c r="AEA16" s="44"/>
      <c r="AEB16" s="31"/>
      <c r="AEC16" s="45"/>
      <c r="AED16" s="45"/>
      <c r="AEE16" s="46"/>
      <c r="AEF16" s="47"/>
      <c r="AEG16" s="43"/>
      <c r="AEH16" s="44"/>
      <c r="AEI16" s="31"/>
      <c r="AEJ16" s="45"/>
      <c r="AEK16" s="45"/>
      <c r="AEL16" s="46"/>
      <c r="AEM16" s="47"/>
      <c r="AEN16" s="43"/>
      <c r="AEO16" s="44"/>
      <c r="AEP16" s="31"/>
      <c r="AEQ16" s="45"/>
      <c r="AER16" s="45"/>
      <c r="AES16" s="46"/>
      <c r="AET16" s="47"/>
      <c r="AEU16" s="43"/>
      <c r="AEV16" s="44"/>
      <c r="AEW16" s="31"/>
      <c r="AEX16" s="45"/>
      <c r="AEY16" s="45"/>
      <c r="AEZ16" s="46"/>
      <c r="AFA16" s="47"/>
      <c r="AFB16" s="43"/>
      <c r="AFC16" s="44"/>
      <c r="AFD16" s="31"/>
      <c r="AFE16" s="45"/>
      <c r="AFF16" s="45"/>
      <c r="AFG16" s="46"/>
      <c r="AFH16" s="47"/>
      <c r="AFI16" s="43"/>
      <c r="AFJ16" s="44"/>
      <c r="AFK16" s="31"/>
      <c r="AFL16" s="45"/>
      <c r="AFM16" s="45"/>
      <c r="AFN16" s="46"/>
      <c r="AFO16" s="47"/>
      <c r="AFP16" s="43"/>
      <c r="AFQ16" s="44"/>
      <c r="AFR16" s="31"/>
      <c r="AFS16" s="45"/>
      <c r="AFT16" s="45"/>
      <c r="AFU16" s="46"/>
      <c r="AFV16" s="47"/>
      <c r="AFW16" s="43"/>
      <c r="AFX16" s="44"/>
      <c r="AFY16" s="31"/>
      <c r="AFZ16" s="45"/>
      <c r="AGA16" s="45"/>
      <c r="AGB16" s="46"/>
      <c r="AGC16" s="47"/>
      <c r="AGD16" s="43"/>
      <c r="AGE16" s="44"/>
      <c r="AGF16" s="31"/>
      <c r="AGG16" s="45"/>
      <c r="AGH16" s="45"/>
      <c r="AGI16" s="46"/>
      <c r="AGJ16" s="47"/>
      <c r="AGK16" s="43"/>
      <c r="AGL16" s="44"/>
      <c r="AGM16" s="31"/>
      <c r="AGN16" s="45"/>
      <c r="AGO16" s="45"/>
      <c r="AGP16" s="46"/>
      <c r="AGQ16" s="47"/>
      <c r="AGR16" s="43"/>
      <c r="AGS16" s="44"/>
      <c r="AGT16" s="31"/>
      <c r="AGU16" s="45"/>
      <c r="AGV16" s="45"/>
      <c r="AGW16" s="46"/>
      <c r="AGX16" s="47"/>
      <c r="AGY16" s="43"/>
      <c r="AGZ16" s="44"/>
      <c r="AHA16" s="31"/>
      <c r="AHB16" s="45"/>
      <c r="AHC16" s="45"/>
      <c r="AHD16" s="46"/>
      <c r="AHE16" s="47"/>
      <c r="AHF16" s="43"/>
      <c r="AHG16" s="44"/>
      <c r="AHH16" s="31"/>
      <c r="AHI16" s="45"/>
      <c r="AHJ16" s="45"/>
      <c r="AHK16" s="46"/>
      <c r="AHL16" s="47"/>
      <c r="AHM16" s="43"/>
      <c r="AHN16" s="44"/>
      <c r="AHO16" s="31"/>
      <c r="AHP16" s="45"/>
      <c r="AHQ16" s="45"/>
      <c r="AHR16" s="46"/>
      <c r="AHS16" s="47"/>
      <c r="AHT16" s="43"/>
      <c r="AHU16" s="44"/>
      <c r="AHV16" s="31"/>
      <c r="AHW16" s="45"/>
      <c r="AHX16" s="45"/>
      <c r="AHY16" s="46"/>
      <c r="AHZ16" s="47"/>
      <c r="AIA16" s="43"/>
      <c r="AIB16" s="44"/>
      <c r="AIC16" s="31"/>
      <c r="AID16" s="45"/>
      <c r="AIE16" s="45"/>
      <c r="AIF16" s="46"/>
      <c r="AIG16" s="47"/>
      <c r="AIH16" s="43"/>
      <c r="AII16" s="44"/>
      <c r="AIJ16" s="31"/>
      <c r="AIK16" s="45"/>
      <c r="AIL16" s="45"/>
      <c r="AIM16" s="46"/>
      <c r="AIN16" s="47"/>
      <c r="AIO16" s="43"/>
      <c r="AIP16" s="44"/>
      <c r="AIQ16" s="31"/>
      <c r="AIR16" s="45"/>
      <c r="AIS16" s="45"/>
      <c r="AIT16" s="46"/>
      <c r="AIU16" s="47"/>
      <c r="AIV16" s="43"/>
      <c r="AIW16" s="44"/>
      <c r="AIX16" s="31"/>
      <c r="AIY16" s="45"/>
      <c r="AIZ16" s="45"/>
      <c r="AJA16" s="46"/>
      <c r="AJB16" s="47"/>
      <c r="AJC16" s="43"/>
      <c r="AJD16" s="44"/>
      <c r="AJE16" s="31"/>
      <c r="AJF16" s="45"/>
      <c r="AJG16" s="45"/>
      <c r="AJH16" s="46"/>
      <c r="AJI16" s="47"/>
      <c r="AJJ16" s="43"/>
      <c r="AJK16" s="44"/>
      <c r="AJL16" s="31"/>
      <c r="AJM16" s="45"/>
      <c r="AJN16" s="45"/>
      <c r="AJO16" s="46"/>
      <c r="AJP16" s="47"/>
      <c r="AJQ16" s="43"/>
      <c r="AJR16" s="44"/>
      <c r="AJS16" s="31"/>
      <c r="AJT16" s="45"/>
      <c r="AJU16" s="45"/>
      <c r="AJV16" s="46"/>
      <c r="AJW16" s="47"/>
      <c r="AJX16" s="43"/>
      <c r="AJY16" s="44"/>
      <c r="AJZ16" s="31"/>
      <c r="AKA16" s="45"/>
      <c r="AKB16" s="45"/>
      <c r="AKC16" s="46"/>
      <c r="AKD16" s="47"/>
      <c r="AKE16" s="43"/>
      <c r="AKF16" s="44"/>
      <c r="AKG16" s="31"/>
      <c r="AKH16" s="45"/>
      <c r="AKI16" s="45"/>
      <c r="AKJ16" s="46"/>
      <c r="AKK16" s="47"/>
      <c r="AKL16" s="43"/>
      <c r="AKM16" s="44"/>
      <c r="AKN16" s="31"/>
      <c r="AKO16" s="45"/>
      <c r="AKP16" s="45"/>
      <c r="AKQ16" s="46"/>
      <c r="AKR16" s="47"/>
      <c r="AKS16" s="43"/>
      <c r="AKT16" s="44"/>
      <c r="AKU16" s="31"/>
      <c r="AKV16" s="45"/>
      <c r="AKW16" s="45"/>
      <c r="AKX16" s="46"/>
      <c r="AKY16" s="47"/>
      <c r="AKZ16" s="43"/>
      <c r="ALA16" s="44"/>
      <c r="ALB16" s="31"/>
      <c r="ALC16" s="45"/>
      <c r="ALD16" s="45"/>
      <c r="ALE16" s="46"/>
      <c r="ALF16" s="47"/>
      <c r="ALG16" s="43"/>
      <c r="ALH16" s="44"/>
      <c r="ALI16" s="31"/>
      <c r="ALJ16" s="45"/>
      <c r="ALK16" s="45"/>
      <c r="ALL16" s="46"/>
      <c r="ALM16" s="47"/>
      <c r="ALN16" s="43"/>
      <c r="ALO16" s="44"/>
      <c r="ALP16" s="31"/>
      <c r="ALQ16" s="45"/>
      <c r="ALR16" s="45"/>
      <c r="ALS16" s="46"/>
      <c r="ALT16" s="47"/>
      <c r="ALU16" s="43"/>
      <c r="ALV16" s="44"/>
      <c r="ALW16" s="31"/>
      <c r="ALX16" s="45"/>
      <c r="ALY16" s="45"/>
      <c r="ALZ16" s="46"/>
      <c r="AMA16" s="47"/>
      <c r="AMB16" s="43"/>
      <c r="AMC16" s="44"/>
      <c r="AMD16" s="31"/>
      <c r="AME16" s="45"/>
      <c r="AMF16" s="45"/>
      <c r="AMG16" s="46"/>
      <c r="AMH16" s="47"/>
      <c r="AMI16" s="43"/>
      <c r="AMJ16" s="44"/>
      <c r="AMK16" s="31"/>
      <c r="AML16" s="45"/>
      <c r="AMM16" s="45"/>
      <c r="AMN16" s="46"/>
      <c r="AMO16" s="47"/>
      <c r="AMP16" s="43"/>
      <c r="AMQ16" s="44"/>
      <c r="AMR16" s="31"/>
      <c r="AMS16" s="45"/>
      <c r="AMT16" s="45"/>
      <c r="AMU16" s="46"/>
      <c r="AMV16" s="47"/>
      <c r="AMW16" s="43"/>
      <c r="AMX16" s="44"/>
      <c r="AMY16" s="31"/>
      <c r="AMZ16" s="45"/>
      <c r="ANA16" s="45"/>
      <c r="ANB16" s="46"/>
      <c r="ANC16" s="47"/>
      <c r="AND16" s="43"/>
      <c r="ANE16" s="44"/>
      <c r="ANF16" s="31"/>
      <c r="ANG16" s="45"/>
      <c r="ANH16" s="45"/>
      <c r="ANI16" s="46"/>
      <c r="ANJ16" s="47"/>
      <c r="ANK16" s="43"/>
      <c r="ANL16" s="44"/>
      <c r="ANM16" s="31"/>
      <c r="ANN16" s="45"/>
      <c r="ANO16" s="45"/>
      <c r="ANP16" s="46"/>
      <c r="ANQ16" s="47"/>
      <c r="ANR16" s="43"/>
      <c r="ANS16" s="44"/>
      <c r="ANT16" s="31"/>
      <c r="ANU16" s="45"/>
      <c r="ANV16" s="45"/>
      <c r="ANW16" s="46"/>
      <c r="ANX16" s="47"/>
      <c r="ANY16" s="43"/>
      <c r="ANZ16" s="44"/>
      <c r="AOA16" s="31"/>
      <c r="AOB16" s="45"/>
      <c r="AOC16" s="45"/>
      <c r="AOD16" s="46"/>
      <c r="AOE16" s="47"/>
      <c r="AOF16" s="43"/>
      <c r="AOG16" s="44"/>
      <c r="AOH16" s="31"/>
      <c r="AOI16" s="45"/>
      <c r="AOJ16" s="45"/>
      <c r="AOK16" s="46"/>
      <c r="AOL16" s="47"/>
      <c r="AOM16" s="43"/>
      <c r="AON16" s="44"/>
      <c r="AOO16" s="31"/>
      <c r="AOP16" s="45"/>
      <c r="AOQ16" s="45"/>
      <c r="AOR16" s="46"/>
      <c r="AOS16" s="47"/>
      <c r="AOT16" s="43"/>
      <c r="AOU16" s="44"/>
      <c r="AOV16" s="31"/>
      <c r="AOW16" s="45"/>
      <c r="AOX16" s="45"/>
      <c r="AOY16" s="46"/>
      <c r="AOZ16" s="47"/>
      <c r="APA16" s="43"/>
      <c r="APB16" s="44"/>
      <c r="APC16" s="31"/>
      <c r="APD16" s="45"/>
      <c r="APE16" s="45"/>
      <c r="APF16" s="46"/>
      <c r="APG16" s="47"/>
      <c r="APH16" s="43"/>
      <c r="API16" s="44"/>
      <c r="APJ16" s="31"/>
      <c r="APK16" s="45"/>
      <c r="APL16" s="45"/>
      <c r="APM16" s="46"/>
      <c r="APN16" s="47"/>
      <c r="APO16" s="43"/>
      <c r="APP16" s="44"/>
      <c r="APQ16" s="31"/>
      <c r="APR16" s="45"/>
      <c r="APS16" s="45"/>
      <c r="APT16" s="46"/>
      <c r="APU16" s="47"/>
      <c r="APV16" s="43"/>
      <c r="APW16" s="44"/>
      <c r="APX16" s="31"/>
      <c r="APY16" s="45"/>
      <c r="APZ16" s="45"/>
      <c r="AQA16" s="46"/>
      <c r="AQB16" s="47"/>
      <c r="AQC16" s="43"/>
      <c r="AQD16" s="44"/>
      <c r="AQE16" s="31"/>
      <c r="AQF16" s="45"/>
      <c r="AQG16" s="45"/>
      <c r="AQH16" s="46"/>
      <c r="AQI16" s="47"/>
      <c r="AQJ16" s="43"/>
      <c r="AQK16" s="44"/>
      <c r="AQL16" s="31"/>
      <c r="AQM16" s="45"/>
      <c r="AQN16" s="45"/>
      <c r="AQO16" s="46"/>
      <c r="AQP16" s="47"/>
      <c r="AQQ16" s="43"/>
      <c r="AQR16" s="44"/>
      <c r="AQS16" s="31"/>
      <c r="AQT16" s="45"/>
      <c r="AQU16" s="45"/>
      <c r="AQV16" s="46"/>
      <c r="AQW16" s="47"/>
      <c r="AQX16" s="43"/>
      <c r="AQY16" s="44"/>
      <c r="AQZ16" s="31"/>
      <c r="ARA16" s="45"/>
      <c r="ARB16" s="45"/>
      <c r="ARC16" s="46"/>
      <c r="ARD16" s="47"/>
      <c r="ARE16" s="43"/>
      <c r="ARF16" s="44"/>
      <c r="ARG16" s="31"/>
      <c r="ARH16" s="45"/>
      <c r="ARI16" s="45"/>
      <c r="ARJ16" s="46"/>
      <c r="ARK16" s="47"/>
      <c r="ARL16" s="43"/>
      <c r="ARM16" s="44"/>
      <c r="ARN16" s="31"/>
      <c r="ARO16" s="45"/>
      <c r="ARP16" s="45"/>
      <c r="ARQ16" s="46"/>
      <c r="ARR16" s="47"/>
      <c r="ARS16" s="43"/>
      <c r="ART16" s="44"/>
      <c r="ARU16" s="31"/>
      <c r="ARV16" s="45"/>
      <c r="ARW16" s="45"/>
      <c r="ARX16" s="46"/>
      <c r="ARY16" s="47"/>
      <c r="ARZ16" s="43"/>
      <c r="ASA16" s="44"/>
      <c r="ASB16" s="31"/>
      <c r="ASC16" s="45"/>
      <c r="ASD16" s="45"/>
      <c r="ASE16" s="46"/>
      <c r="ASF16" s="47"/>
      <c r="ASG16" s="43"/>
      <c r="ASH16" s="44"/>
      <c r="ASI16" s="31"/>
      <c r="ASJ16" s="45"/>
      <c r="ASK16" s="45"/>
      <c r="ASL16" s="46"/>
      <c r="ASM16" s="47"/>
      <c r="ASN16" s="43"/>
      <c r="ASO16" s="44"/>
      <c r="ASP16" s="31"/>
      <c r="ASQ16" s="45"/>
      <c r="ASR16" s="45"/>
      <c r="ASS16" s="46"/>
      <c r="AST16" s="47"/>
      <c r="ASU16" s="43"/>
      <c r="ASV16" s="44"/>
      <c r="ASW16" s="31"/>
      <c r="ASX16" s="45"/>
      <c r="ASY16" s="45"/>
      <c r="ASZ16" s="46"/>
      <c r="ATA16" s="47"/>
      <c r="ATB16" s="43"/>
      <c r="ATC16" s="44"/>
      <c r="ATD16" s="31"/>
      <c r="ATE16" s="45"/>
      <c r="ATF16" s="45"/>
      <c r="ATG16" s="46"/>
      <c r="ATH16" s="47"/>
      <c r="ATI16" s="43"/>
      <c r="ATJ16" s="44"/>
      <c r="ATK16" s="31"/>
      <c r="ATL16" s="45"/>
      <c r="ATM16" s="45"/>
      <c r="ATN16" s="46"/>
      <c r="ATO16" s="47"/>
      <c r="ATP16" s="43"/>
      <c r="ATQ16" s="44"/>
      <c r="ATR16" s="31"/>
      <c r="ATS16" s="45"/>
      <c r="ATT16" s="45"/>
      <c r="ATU16" s="46"/>
      <c r="ATV16" s="47"/>
      <c r="ATW16" s="43"/>
      <c r="ATX16" s="44"/>
      <c r="ATY16" s="31"/>
      <c r="ATZ16" s="45"/>
      <c r="AUA16" s="45"/>
      <c r="AUB16" s="46"/>
      <c r="AUC16" s="47"/>
      <c r="AUD16" s="43"/>
      <c r="AUE16" s="44"/>
      <c r="AUF16" s="31"/>
      <c r="AUG16" s="45"/>
      <c r="AUH16" s="45"/>
      <c r="AUI16" s="46"/>
      <c r="AUJ16" s="47"/>
      <c r="AUK16" s="43"/>
      <c r="AUL16" s="44"/>
      <c r="AUM16" s="31"/>
      <c r="AUN16" s="45"/>
      <c r="AUO16" s="45"/>
      <c r="AUP16" s="46"/>
      <c r="AUQ16" s="47"/>
      <c r="AUR16" s="43"/>
      <c r="AUS16" s="44"/>
      <c r="AUT16" s="31"/>
      <c r="AUU16" s="45"/>
      <c r="AUV16" s="45"/>
      <c r="AUW16" s="46"/>
      <c r="AUX16" s="47"/>
      <c r="AUY16" s="43"/>
      <c r="AUZ16" s="44"/>
      <c r="AVA16" s="31"/>
      <c r="AVB16" s="45"/>
      <c r="AVC16" s="45"/>
      <c r="AVD16" s="46"/>
      <c r="AVE16" s="47"/>
      <c r="AVF16" s="43"/>
      <c r="AVG16" s="44"/>
      <c r="AVH16" s="31"/>
      <c r="AVI16" s="45"/>
      <c r="AVJ16" s="45"/>
      <c r="AVK16" s="46"/>
      <c r="AVL16" s="47"/>
      <c r="AVM16" s="43"/>
      <c r="AVN16" s="44"/>
      <c r="AVO16" s="31"/>
      <c r="AVP16" s="45"/>
      <c r="AVQ16" s="45"/>
      <c r="AVR16" s="46"/>
      <c r="AVS16" s="47"/>
      <c r="AVT16" s="43"/>
      <c r="AVU16" s="44"/>
      <c r="AVV16" s="31"/>
      <c r="AVW16" s="45"/>
      <c r="AVX16" s="45"/>
      <c r="AVY16" s="46"/>
      <c r="AVZ16" s="47"/>
      <c r="AWA16" s="43"/>
      <c r="AWB16" s="44"/>
      <c r="AWC16" s="31"/>
      <c r="AWD16" s="45"/>
      <c r="AWE16" s="45"/>
      <c r="AWF16" s="46"/>
      <c r="AWG16" s="47"/>
      <c r="AWH16" s="43"/>
      <c r="AWI16" s="44"/>
      <c r="AWJ16" s="31"/>
      <c r="AWK16" s="45"/>
      <c r="AWL16" s="45"/>
      <c r="AWM16" s="46"/>
      <c r="AWN16" s="47"/>
      <c r="AWO16" s="43"/>
      <c r="AWP16" s="44"/>
      <c r="AWQ16" s="31"/>
      <c r="AWR16" s="45"/>
      <c r="AWS16" s="45"/>
      <c r="AWT16" s="46"/>
      <c r="AWU16" s="47"/>
      <c r="AWV16" s="43"/>
      <c r="AWW16" s="44"/>
      <c r="AWX16" s="31"/>
      <c r="AWY16" s="45"/>
      <c r="AWZ16" s="45"/>
      <c r="AXA16" s="46"/>
      <c r="AXB16" s="47"/>
      <c r="AXC16" s="43"/>
      <c r="AXD16" s="44"/>
      <c r="AXE16" s="31"/>
      <c r="AXF16" s="45"/>
      <c r="AXG16" s="45"/>
      <c r="AXH16" s="46"/>
      <c r="AXI16" s="47"/>
      <c r="AXJ16" s="43"/>
      <c r="AXK16" s="44"/>
      <c r="AXL16" s="31"/>
      <c r="AXM16" s="45"/>
      <c r="AXN16" s="45"/>
      <c r="AXO16" s="46"/>
      <c r="AXP16" s="47"/>
      <c r="AXQ16" s="43"/>
      <c r="AXR16" s="44"/>
      <c r="AXS16" s="31"/>
      <c r="AXT16" s="45"/>
      <c r="AXU16" s="45"/>
      <c r="AXV16" s="46"/>
      <c r="AXW16" s="47"/>
      <c r="AXX16" s="43"/>
      <c r="AXY16" s="44"/>
      <c r="AXZ16" s="31"/>
      <c r="AYA16" s="45"/>
      <c r="AYB16" s="45"/>
      <c r="AYC16" s="46"/>
      <c r="AYD16" s="47"/>
      <c r="AYE16" s="43"/>
      <c r="AYF16" s="44"/>
      <c r="AYG16" s="31"/>
      <c r="AYH16" s="45"/>
      <c r="AYI16" s="45"/>
      <c r="AYJ16" s="46"/>
      <c r="AYK16" s="47"/>
      <c r="AYL16" s="43"/>
      <c r="AYM16" s="44"/>
      <c r="AYN16" s="31"/>
      <c r="AYO16" s="45"/>
      <c r="AYP16" s="45"/>
      <c r="AYQ16" s="46"/>
      <c r="AYR16" s="47"/>
      <c r="AYS16" s="43"/>
      <c r="AYT16" s="44"/>
      <c r="AYU16" s="31"/>
      <c r="AYV16" s="45"/>
      <c r="AYW16" s="45"/>
      <c r="AYX16" s="46"/>
      <c r="AYY16" s="47"/>
      <c r="AYZ16" s="43"/>
      <c r="AZA16" s="44"/>
      <c r="AZB16" s="31"/>
      <c r="AZC16" s="45"/>
      <c r="AZD16" s="45"/>
      <c r="AZE16" s="46"/>
      <c r="AZF16" s="47"/>
      <c r="AZG16" s="43"/>
      <c r="AZH16" s="44"/>
      <c r="AZI16" s="31"/>
      <c r="AZJ16" s="45"/>
      <c r="AZK16" s="45"/>
      <c r="AZL16" s="46"/>
      <c r="AZM16" s="47"/>
      <c r="AZN16" s="43"/>
      <c r="AZO16" s="44"/>
      <c r="AZP16" s="31"/>
      <c r="AZQ16" s="45"/>
      <c r="AZR16" s="45"/>
      <c r="AZS16" s="46"/>
      <c r="AZT16" s="47"/>
      <c r="AZU16" s="43"/>
      <c r="AZV16" s="44"/>
      <c r="AZW16" s="31"/>
      <c r="AZX16" s="45"/>
      <c r="AZY16" s="45"/>
      <c r="AZZ16" s="46"/>
      <c r="BAA16" s="47"/>
      <c r="BAB16" s="43"/>
      <c r="BAC16" s="44"/>
      <c r="BAD16" s="31"/>
      <c r="BAE16" s="45"/>
      <c r="BAF16" s="45"/>
      <c r="BAG16" s="46"/>
      <c r="BAH16" s="47"/>
      <c r="BAI16" s="43"/>
      <c r="BAJ16" s="44"/>
      <c r="BAK16" s="31"/>
      <c r="BAL16" s="45"/>
      <c r="BAM16" s="45"/>
      <c r="BAN16" s="46"/>
      <c r="BAO16" s="47"/>
      <c r="BAP16" s="43"/>
      <c r="BAQ16" s="44"/>
      <c r="BAR16" s="31"/>
      <c r="BAS16" s="45"/>
      <c r="BAT16" s="45"/>
      <c r="BAU16" s="46"/>
      <c r="BAV16" s="47"/>
      <c r="BAW16" s="43"/>
      <c r="BAX16" s="44"/>
      <c r="BAY16" s="31"/>
      <c r="BAZ16" s="45"/>
      <c r="BBA16" s="45"/>
      <c r="BBB16" s="46"/>
      <c r="BBC16" s="47"/>
      <c r="BBD16" s="43"/>
      <c r="BBE16" s="44"/>
      <c r="BBF16" s="31"/>
      <c r="BBG16" s="45"/>
      <c r="BBH16" s="45"/>
      <c r="BBI16" s="46"/>
      <c r="BBJ16" s="47"/>
      <c r="BBK16" s="43"/>
      <c r="BBL16" s="44"/>
      <c r="BBM16" s="31"/>
      <c r="BBN16" s="45"/>
      <c r="BBO16" s="45"/>
      <c r="BBP16" s="46"/>
      <c r="BBQ16" s="47"/>
      <c r="BBR16" s="43"/>
      <c r="BBS16" s="44"/>
      <c r="BBT16" s="31"/>
      <c r="BBU16" s="45"/>
      <c r="BBV16" s="45"/>
      <c r="BBW16" s="46"/>
      <c r="BBX16" s="47"/>
      <c r="BBY16" s="43"/>
      <c r="BBZ16" s="44"/>
      <c r="BCA16" s="31"/>
      <c r="BCB16" s="45"/>
      <c r="BCC16" s="45"/>
      <c r="BCD16" s="46"/>
      <c r="BCE16" s="47"/>
      <c r="BCF16" s="43"/>
      <c r="BCG16" s="44"/>
      <c r="BCH16" s="31"/>
      <c r="BCI16" s="45"/>
      <c r="BCJ16" s="45"/>
      <c r="BCK16" s="46"/>
      <c r="BCL16" s="47"/>
      <c r="BCM16" s="43"/>
      <c r="BCN16" s="44"/>
      <c r="BCO16" s="31"/>
      <c r="BCP16" s="45"/>
      <c r="BCQ16" s="45"/>
      <c r="BCR16" s="46"/>
      <c r="BCS16" s="47"/>
      <c r="BCT16" s="43"/>
      <c r="BCU16" s="44"/>
      <c r="BCV16" s="31"/>
      <c r="BCW16" s="45"/>
      <c r="BCX16" s="45"/>
      <c r="BCY16" s="46"/>
      <c r="BCZ16" s="47"/>
      <c r="BDA16" s="43"/>
      <c r="BDB16" s="44"/>
      <c r="BDC16" s="31"/>
      <c r="BDD16" s="45"/>
      <c r="BDE16" s="45"/>
      <c r="BDF16" s="46"/>
      <c r="BDG16" s="47"/>
      <c r="BDH16" s="43"/>
      <c r="BDI16" s="44"/>
      <c r="BDJ16" s="31"/>
      <c r="BDK16" s="45"/>
      <c r="BDL16" s="45"/>
      <c r="BDM16" s="46"/>
      <c r="BDN16" s="47"/>
      <c r="BDO16" s="43"/>
      <c r="BDP16" s="44"/>
      <c r="BDQ16" s="31"/>
      <c r="BDR16" s="45"/>
      <c r="BDS16" s="45"/>
      <c r="BDT16" s="46"/>
      <c r="BDU16" s="47"/>
      <c r="BDV16" s="43"/>
      <c r="BDW16" s="44"/>
      <c r="BDX16" s="31"/>
      <c r="BDY16" s="45"/>
      <c r="BDZ16" s="45"/>
      <c r="BEA16" s="46"/>
      <c r="BEB16" s="47"/>
      <c r="BEC16" s="43"/>
      <c r="BED16" s="44"/>
      <c r="BEE16" s="31"/>
      <c r="BEF16" s="45"/>
      <c r="BEG16" s="45"/>
      <c r="BEH16" s="46"/>
      <c r="BEI16" s="47"/>
      <c r="BEJ16" s="43"/>
      <c r="BEK16" s="44"/>
      <c r="BEL16" s="31"/>
      <c r="BEM16" s="45"/>
      <c r="BEN16" s="45"/>
      <c r="BEO16" s="46"/>
      <c r="BEP16" s="47"/>
      <c r="BEQ16" s="43"/>
      <c r="BER16" s="44"/>
      <c r="BES16" s="31"/>
      <c r="BET16" s="45"/>
      <c r="BEU16" s="45"/>
      <c r="BEV16" s="46"/>
      <c r="BEW16" s="47"/>
      <c r="BEX16" s="43"/>
      <c r="BEY16" s="44"/>
      <c r="BEZ16" s="31"/>
      <c r="BFA16" s="45"/>
      <c r="BFB16" s="45"/>
      <c r="BFC16" s="46"/>
      <c r="BFD16" s="47"/>
      <c r="BFE16" s="43"/>
      <c r="BFF16" s="44"/>
      <c r="BFG16" s="31"/>
      <c r="BFH16" s="45"/>
      <c r="BFI16" s="45"/>
      <c r="BFJ16" s="46"/>
      <c r="BFK16" s="47"/>
      <c r="BFL16" s="43"/>
      <c r="BFM16" s="44"/>
      <c r="BFN16" s="31"/>
      <c r="BFO16" s="45"/>
      <c r="BFP16" s="45"/>
      <c r="BFQ16" s="46"/>
      <c r="BFR16" s="47"/>
      <c r="BFS16" s="43"/>
      <c r="BFT16" s="44"/>
      <c r="BFU16" s="31"/>
      <c r="BFV16" s="45"/>
      <c r="BFW16" s="45"/>
      <c r="BFX16" s="46"/>
      <c r="BFY16" s="47"/>
      <c r="BFZ16" s="43"/>
      <c r="BGA16" s="44"/>
      <c r="BGB16" s="31"/>
      <c r="BGC16" s="45"/>
      <c r="BGD16" s="45"/>
      <c r="BGE16" s="46"/>
      <c r="BGF16" s="47"/>
      <c r="BGG16" s="43"/>
      <c r="BGH16" s="44"/>
      <c r="BGI16" s="31"/>
      <c r="BGJ16" s="45"/>
      <c r="BGK16" s="45"/>
      <c r="BGL16" s="46"/>
      <c r="BGM16" s="47"/>
      <c r="BGN16" s="43"/>
      <c r="BGO16" s="44"/>
      <c r="BGP16" s="31"/>
      <c r="BGQ16" s="45"/>
      <c r="BGR16" s="45"/>
      <c r="BGS16" s="46"/>
      <c r="BGT16" s="47"/>
      <c r="BGU16" s="43"/>
      <c r="BGV16" s="44"/>
      <c r="BGW16" s="31"/>
      <c r="BGX16" s="45"/>
      <c r="BGY16" s="45"/>
      <c r="BGZ16" s="46"/>
      <c r="BHA16" s="47"/>
      <c r="BHB16" s="43"/>
      <c r="BHC16" s="44"/>
      <c r="BHD16" s="31"/>
      <c r="BHE16" s="45"/>
      <c r="BHF16" s="45"/>
      <c r="BHG16" s="46"/>
      <c r="BHH16" s="47"/>
      <c r="BHI16" s="43"/>
      <c r="BHJ16" s="44"/>
      <c r="BHK16" s="31"/>
      <c r="BHL16" s="45"/>
      <c r="BHM16" s="45"/>
      <c r="BHN16" s="46"/>
      <c r="BHO16" s="47"/>
      <c r="BHP16" s="43"/>
      <c r="BHQ16" s="44"/>
      <c r="BHR16" s="31"/>
      <c r="BHS16" s="45"/>
      <c r="BHT16" s="45"/>
      <c r="BHU16" s="46"/>
      <c r="BHV16" s="47"/>
      <c r="BHW16" s="43"/>
      <c r="BHX16" s="44"/>
      <c r="BHY16" s="31"/>
      <c r="BHZ16" s="45"/>
      <c r="BIA16" s="45"/>
      <c r="BIB16" s="46"/>
      <c r="BIC16" s="47"/>
      <c r="BID16" s="43"/>
      <c r="BIE16" s="44"/>
      <c r="BIF16" s="31"/>
      <c r="BIG16" s="45"/>
      <c r="BIH16" s="45"/>
      <c r="BII16" s="46"/>
      <c r="BIJ16" s="47"/>
      <c r="BIK16" s="43"/>
      <c r="BIL16" s="44"/>
      <c r="BIM16" s="31"/>
      <c r="BIN16" s="45"/>
      <c r="BIO16" s="45"/>
      <c r="BIP16" s="46"/>
      <c r="BIQ16" s="47"/>
      <c r="BIR16" s="43"/>
      <c r="BIS16" s="44"/>
      <c r="BIT16" s="31"/>
      <c r="BIU16" s="45"/>
      <c r="BIV16" s="45"/>
      <c r="BIW16" s="46"/>
      <c r="BIX16" s="47"/>
      <c r="BIY16" s="43"/>
      <c r="BIZ16" s="44"/>
      <c r="BJA16" s="31"/>
      <c r="BJB16" s="45"/>
      <c r="BJC16" s="45"/>
      <c r="BJD16" s="46"/>
      <c r="BJE16" s="47"/>
      <c r="BJF16" s="43"/>
      <c r="BJG16" s="44"/>
      <c r="BJH16" s="31"/>
      <c r="BJI16" s="45"/>
      <c r="BJJ16" s="45"/>
      <c r="BJK16" s="46"/>
      <c r="BJL16" s="47"/>
      <c r="BJM16" s="43"/>
      <c r="BJN16" s="44"/>
      <c r="BJO16" s="31"/>
      <c r="BJP16" s="45"/>
      <c r="BJQ16" s="45"/>
      <c r="BJR16" s="46"/>
      <c r="BJS16" s="47"/>
      <c r="BJT16" s="43"/>
      <c r="BJU16" s="44"/>
      <c r="BJV16" s="31"/>
      <c r="BJW16" s="45"/>
      <c r="BJX16" s="45"/>
      <c r="BJY16" s="46"/>
      <c r="BJZ16" s="47"/>
      <c r="BKA16" s="43"/>
      <c r="BKB16" s="44"/>
      <c r="BKC16" s="31"/>
      <c r="BKD16" s="45"/>
      <c r="BKE16" s="45"/>
      <c r="BKF16" s="46"/>
      <c r="BKG16" s="47"/>
      <c r="BKH16" s="43"/>
      <c r="BKI16" s="44"/>
      <c r="BKJ16" s="31"/>
      <c r="BKK16" s="45"/>
      <c r="BKL16" s="45"/>
      <c r="BKM16" s="46"/>
      <c r="BKN16" s="47"/>
      <c r="BKO16" s="43"/>
      <c r="BKP16" s="44"/>
      <c r="BKQ16" s="31"/>
      <c r="BKR16" s="45"/>
      <c r="BKS16" s="45"/>
      <c r="BKT16" s="46"/>
      <c r="BKU16" s="47"/>
      <c r="BKV16" s="43"/>
      <c r="BKW16" s="44"/>
      <c r="BKX16" s="31"/>
      <c r="BKY16" s="45"/>
      <c r="BKZ16" s="45"/>
      <c r="BLA16" s="46"/>
      <c r="BLB16" s="47"/>
      <c r="BLC16" s="43"/>
      <c r="BLD16" s="44"/>
      <c r="BLE16" s="31"/>
      <c r="BLF16" s="45"/>
      <c r="BLG16" s="45"/>
      <c r="BLH16" s="46"/>
      <c r="BLI16" s="47"/>
      <c r="BLJ16" s="43"/>
      <c r="BLK16" s="44"/>
      <c r="BLL16" s="31"/>
      <c r="BLM16" s="45"/>
      <c r="BLN16" s="45"/>
      <c r="BLO16" s="46"/>
      <c r="BLP16" s="47"/>
      <c r="BLQ16" s="43"/>
      <c r="BLR16" s="44"/>
      <c r="BLS16" s="31"/>
      <c r="BLT16" s="45"/>
      <c r="BLU16" s="45"/>
      <c r="BLV16" s="46"/>
      <c r="BLW16" s="47"/>
      <c r="BLX16" s="43"/>
      <c r="BLY16" s="44"/>
      <c r="BLZ16" s="31"/>
      <c r="BMA16" s="45"/>
      <c r="BMB16" s="45"/>
      <c r="BMC16" s="46"/>
      <c r="BMD16" s="47"/>
      <c r="BME16" s="43"/>
      <c r="BMF16" s="44"/>
      <c r="BMG16" s="31"/>
      <c r="BMH16" s="45"/>
      <c r="BMI16" s="45"/>
      <c r="BMJ16" s="46"/>
      <c r="BMK16" s="47"/>
      <c r="BML16" s="43"/>
      <c r="BMM16" s="44"/>
      <c r="BMN16" s="31"/>
      <c r="BMO16" s="45"/>
      <c r="BMP16" s="45"/>
      <c r="BMQ16" s="46"/>
      <c r="BMR16" s="47"/>
      <c r="BMS16" s="43"/>
      <c r="BMT16" s="44"/>
      <c r="BMU16" s="31"/>
      <c r="BMV16" s="45"/>
      <c r="BMW16" s="45"/>
      <c r="BMX16" s="46"/>
      <c r="BMY16" s="47"/>
      <c r="BMZ16" s="43"/>
      <c r="BNA16" s="44"/>
      <c r="BNB16" s="31"/>
      <c r="BNC16" s="45"/>
      <c r="BND16" s="45"/>
      <c r="BNE16" s="46"/>
      <c r="BNF16" s="47"/>
      <c r="BNG16" s="43"/>
      <c r="BNH16" s="44"/>
      <c r="BNI16" s="31"/>
      <c r="BNJ16" s="45"/>
      <c r="BNK16" s="45"/>
      <c r="BNL16" s="46"/>
      <c r="BNM16" s="47"/>
      <c r="BNN16" s="43"/>
      <c r="BNO16" s="44"/>
      <c r="BNP16" s="31"/>
      <c r="BNQ16" s="45"/>
      <c r="BNR16" s="45"/>
      <c r="BNS16" s="46"/>
      <c r="BNT16" s="47"/>
      <c r="BNU16" s="43"/>
      <c r="BNV16" s="44"/>
      <c r="BNW16" s="31"/>
      <c r="BNX16" s="45"/>
      <c r="BNY16" s="45"/>
      <c r="BNZ16" s="46"/>
      <c r="BOA16" s="47"/>
      <c r="BOB16" s="43"/>
      <c r="BOC16" s="44"/>
      <c r="BOD16" s="31"/>
      <c r="BOE16" s="45"/>
      <c r="BOF16" s="45"/>
      <c r="BOG16" s="46"/>
      <c r="BOH16" s="47"/>
      <c r="BOI16" s="43"/>
      <c r="BOJ16" s="44"/>
      <c r="BOK16" s="31"/>
      <c r="BOL16" s="45"/>
      <c r="BOM16" s="45"/>
      <c r="BON16" s="46"/>
      <c r="BOO16" s="47"/>
      <c r="BOP16" s="43"/>
      <c r="BOQ16" s="44"/>
      <c r="BOR16" s="31"/>
      <c r="BOS16" s="45"/>
      <c r="BOT16" s="45"/>
      <c r="BOU16" s="46"/>
      <c r="BOV16" s="47"/>
      <c r="BOW16" s="43"/>
      <c r="BOX16" s="44"/>
      <c r="BOY16" s="31"/>
      <c r="BOZ16" s="45"/>
      <c r="BPA16" s="45"/>
      <c r="BPB16" s="46"/>
      <c r="BPC16" s="47"/>
      <c r="BPD16" s="43"/>
      <c r="BPE16" s="44"/>
      <c r="BPF16" s="31"/>
      <c r="BPG16" s="45"/>
      <c r="BPH16" s="45"/>
      <c r="BPI16" s="46"/>
      <c r="BPJ16" s="47"/>
      <c r="BPK16" s="43"/>
      <c r="BPL16" s="44"/>
      <c r="BPM16" s="31"/>
      <c r="BPN16" s="45"/>
      <c r="BPO16" s="45"/>
      <c r="BPP16" s="46"/>
      <c r="BPQ16" s="47"/>
      <c r="BPR16" s="43"/>
      <c r="BPS16" s="44"/>
      <c r="BPT16" s="31"/>
      <c r="BPU16" s="45"/>
      <c r="BPV16" s="45"/>
      <c r="BPW16" s="46"/>
      <c r="BPX16" s="47"/>
      <c r="BPY16" s="43"/>
      <c r="BPZ16" s="44"/>
      <c r="BQA16" s="31"/>
      <c r="BQB16" s="45"/>
      <c r="BQC16" s="45"/>
      <c r="BQD16" s="46"/>
      <c r="BQE16" s="47"/>
      <c r="BQF16" s="43"/>
      <c r="BQG16" s="44"/>
      <c r="BQH16" s="31"/>
      <c r="BQI16" s="45"/>
      <c r="BQJ16" s="45"/>
      <c r="BQK16" s="46"/>
      <c r="BQL16" s="47"/>
      <c r="BQM16" s="43"/>
      <c r="BQN16" s="44"/>
      <c r="BQO16" s="31"/>
      <c r="BQP16" s="45"/>
      <c r="BQQ16" s="45"/>
      <c r="BQR16" s="46"/>
      <c r="BQS16" s="47"/>
      <c r="BQT16" s="43"/>
      <c r="BQU16" s="44"/>
      <c r="BQV16" s="31"/>
      <c r="BQW16" s="45"/>
      <c r="BQX16" s="45"/>
      <c r="BQY16" s="46"/>
      <c r="BQZ16" s="47"/>
      <c r="BRA16" s="43"/>
      <c r="BRB16" s="44"/>
      <c r="BRC16" s="31"/>
      <c r="BRD16" s="45"/>
      <c r="BRE16" s="45"/>
      <c r="BRF16" s="46"/>
      <c r="BRG16" s="47"/>
      <c r="BRH16" s="43"/>
      <c r="BRI16" s="44"/>
      <c r="BRJ16" s="31"/>
      <c r="BRK16" s="45"/>
      <c r="BRL16" s="45"/>
      <c r="BRM16" s="46"/>
      <c r="BRN16" s="47"/>
      <c r="BRO16" s="43"/>
      <c r="BRP16" s="44"/>
      <c r="BRQ16" s="31"/>
      <c r="BRR16" s="45"/>
      <c r="BRS16" s="45"/>
      <c r="BRT16" s="46"/>
      <c r="BRU16" s="47"/>
      <c r="BRV16" s="43"/>
      <c r="BRW16" s="44"/>
      <c r="BRX16" s="31"/>
      <c r="BRY16" s="45"/>
      <c r="BRZ16" s="45"/>
      <c r="BSA16" s="46"/>
      <c r="BSB16" s="47"/>
      <c r="BSC16" s="43"/>
      <c r="BSD16" s="44"/>
      <c r="BSE16" s="31"/>
      <c r="BSF16" s="45"/>
      <c r="BSG16" s="45"/>
      <c r="BSH16" s="46"/>
      <c r="BSI16" s="47"/>
      <c r="BSJ16" s="43"/>
      <c r="BSK16" s="44"/>
      <c r="BSL16" s="31"/>
      <c r="BSM16" s="45"/>
      <c r="BSN16" s="45"/>
      <c r="BSO16" s="46"/>
      <c r="BSP16" s="47"/>
      <c r="BSQ16" s="43"/>
      <c r="BSR16" s="44"/>
      <c r="BSS16" s="31"/>
      <c r="BST16" s="45"/>
      <c r="BSU16" s="45"/>
      <c r="BSV16" s="46"/>
      <c r="BSW16" s="47"/>
      <c r="BSX16" s="43"/>
      <c r="BSY16" s="44"/>
      <c r="BSZ16" s="31"/>
      <c r="BTA16" s="45"/>
      <c r="BTB16" s="45"/>
      <c r="BTC16" s="46"/>
      <c r="BTD16" s="47"/>
      <c r="BTE16" s="43"/>
      <c r="BTF16" s="44"/>
      <c r="BTG16" s="31"/>
      <c r="BTH16" s="45"/>
      <c r="BTI16" s="45"/>
      <c r="BTJ16" s="46"/>
      <c r="BTK16" s="47"/>
      <c r="BTL16" s="43"/>
      <c r="BTM16" s="44"/>
      <c r="BTN16" s="31"/>
      <c r="BTO16" s="45"/>
      <c r="BTP16" s="45"/>
      <c r="BTQ16" s="46"/>
      <c r="BTR16" s="47"/>
      <c r="BTS16" s="43"/>
      <c r="BTT16" s="44"/>
      <c r="BTU16" s="31"/>
      <c r="BTV16" s="45"/>
      <c r="BTW16" s="45"/>
      <c r="BTX16" s="46"/>
      <c r="BTY16" s="47"/>
      <c r="BTZ16" s="43"/>
      <c r="BUA16" s="44"/>
      <c r="BUB16" s="31"/>
      <c r="BUC16" s="45"/>
      <c r="BUD16" s="45"/>
      <c r="BUE16" s="46"/>
      <c r="BUF16" s="47"/>
      <c r="BUG16" s="43"/>
      <c r="BUH16" s="44"/>
      <c r="BUI16" s="31"/>
      <c r="BUJ16" s="45"/>
      <c r="BUK16" s="45"/>
      <c r="BUL16" s="46"/>
      <c r="BUM16" s="47"/>
      <c r="BUN16" s="43"/>
      <c r="BUO16" s="44"/>
      <c r="BUP16" s="31"/>
      <c r="BUQ16" s="45"/>
      <c r="BUR16" s="45"/>
      <c r="BUS16" s="46"/>
      <c r="BUT16" s="47"/>
      <c r="BUU16" s="43"/>
      <c r="BUV16" s="44"/>
      <c r="BUW16" s="31"/>
      <c r="BUX16" s="45"/>
      <c r="BUY16" s="45"/>
      <c r="BUZ16" s="46"/>
      <c r="BVA16" s="47"/>
      <c r="BVB16" s="43"/>
      <c r="BVC16" s="44"/>
      <c r="BVD16" s="31"/>
      <c r="BVE16" s="45"/>
      <c r="BVF16" s="45"/>
      <c r="BVG16" s="46"/>
      <c r="BVH16" s="47"/>
      <c r="BVI16" s="43"/>
      <c r="BVJ16" s="44"/>
      <c r="BVK16" s="31"/>
      <c r="BVL16" s="45"/>
      <c r="BVM16" s="45"/>
      <c r="BVN16" s="46"/>
      <c r="BVO16" s="47"/>
      <c r="BVP16" s="43"/>
      <c r="BVQ16" s="44"/>
      <c r="BVR16" s="31"/>
      <c r="BVS16" s="45"/>
      <c r="BVT16" s="45"/>
      <c r="BVU16" s="46"/>
      <c r="BVV16" s="47"/>
      <c r="BVW16" s="43"/>
      <c r="BVX16" s="44"/>
      <c r="BVY16" s="31"/>
      <c r="BVZ16" s="45"/>
      <c r="BWA16" s="45"/>
      <c r="BWB16" s="46"/>
      <c r="BWC16" s="47"/>
      <c r="BWD16" s="43"/>
      <c r="BWE16" s="44"/>
      <c r="BWF16" s="31"/>
      <c r="BWG16" s="45"/>
      <c r="BWH16" s="45"/>
      <c r="BWI16" s="46"/>
      <c r="BWJ16" s="47"/>
      <c r="BWK16" s="43"/>
      <c r="BWL16" s="44"/>
      <c r="BWM16" s="31"/>
      <c r="BWN16" s="45"/>
      <c r="BWO16" s="45"/>
      <c r="BWP16" s="46"/>
      <c r="BWQ16" s="47"/>
      <c r="BWR16" s="43"/>
      <c r="BWS16" s="44"/>
      <c r="BWT16" s="31"/>
      <c r="BWU16" s="45"/>
      <c r="BWV16" s="45"/>
      <c r="BWW16" s="46"/>
      <c r="BWX16" s="47"/>
      <c r="BWY16" s="43"/>
      <c r="BWZ16" s="44"/>
      <c r="BXA16" s="31"/>
      <c r="BXB16" s="45"/>
      <c r="BXC16" s="45"/>
      <c r="BXD16" s="46"/>
      <c r="BXE16" s="47"/>
      <c r="BXF16" s="43"/>
      <c r="BXG16" s="44"/>
      <c r="BXH16" s="31"/>
      <c r="BXI16" s="45"/>
      <c r="BXJ16" s="45"/>
      <c r="BXK16" s="46"/>
      <c r="BXL16" s="47"/>
      <c r="BXM16" s="43"/>
      <c r="BXN16" s="44"/>
      <c r="BXO16" s="31"/>
      <c r="BXP16" s="45"/>
      <c r="BXQ16" s="45"/>
      <c r="BXR16" s="46"/>
      <c r="BXS16" s="47"/>
      <c r="BXT16" s="43"/>
      <c r="BXU16" s="44"/>
      <c r="BXV16" s="31"/>
      <c r="BXW16" s="45"/>
      <c r="BXX16" s="45"/>
      <c r="BXY16" s="46"/>
      <c r="BXZ16" s="47"/>
      <c r="BYA16" s="43"/>
      <c r="BYB16" s="44"/>
      <c r="BYC16" s="31"/>
      <c r="BYD16" s="45"/>
      <c r="BYE16" s="45"/>
      <c r="BYF16" s="46"/>
      <c r="BYG16" s="47"/>
      <c r="BYH16" s="43"/>
      <c r="BYI16" s="44"/>
      <c r="BYJ16" s="31"/>
      <c r="BYK16" s="45"/>
      <c r="BYL16" s="45"/>
      <c r="BYM16" s="46"/>
      <c r="BYN16" s="47"/>
      <c r="BYO16" s="43"/>
      <c r="BYP16" s="44"/>
      <c r="BYQ16" s="31"/>
      <c r="BYR16" s="45"/>
      <c r="BYS16" s="45"/>
      <c r="BYT16" s="46"/>
      <c r="BYU16" s="47"/>
      <c r="BYV16" s="43"/>
      <c r="BYW16" s="44"/>
      <c r="BYX16" s="31"/>
      <c r="BYY16" s="45"/>
      <c r="BYZ16" s="45"/>
      <c r="BZA16" s="46"/>
      <c r="BZB16" s="47"/>
      <c r="BZC16" s="43"/>
      <c r="BZD16" s="44"/>
      <c r="BZE16" s="31"/>
      <c r="BZF16" s="45"/>
      <c r="BZG16" s="45"/>
      <c r="BZH16" s="46"/>
      <c r="BZI16" s="47"/>
      <c r="BZJ16" s="43"/>
      <c r="BZK16" s="44"/>
      <c r="BZL16" s="31"/>
      <c r="BZM16" s="45"/>
      <c r="BZN16" s="45"/>
      <c r="BZO16" s="46"/>
      <c r="BZP16" s="47"/>
      <c r="BZQ16" s="43"/>
      <c r="BZR16" s="44"/>
      <c r="BZS16" s="31"/>
      <c r="BZT16" s="45"/>
      <c r="BZU16" s="45"/>
      <c r="BZV16" s="46"/>
      <c r="BZW16" s="47"/>
      <c r="BZX16" s="43"/>
      <c r="BZY16" s="44"/>
      <c r="BZZ16" s="31"/>
      <c r="CAA16" s="45"/>
      <c r="CAB16" s="45"/>
      <c r="CAC16" s="46"/>
      <c r="CAD16" s="47"/>
      <c r="CAE16" s="43"/>
      <c r="CAF16" s="44"/>
      <c r="CAG16" s="31"/>
      <c r="CAH16" s="45"/>
      <c r="CAI16" s="45"/>
      <c r="CAJ16" s="46"/>
      <c r="CAK16" s="47"/>
      <c r="CAL16" s="43"/>
      <c r="CAM16" s="44"/>
      <c r="CAN16" s="31"/>
      <c r="CAO16" s="45"/>
      <c r="CAP16" s="45"/>
      <c r="CAQ16" s="46"/>
      <c r="CAR16" s="47"/>
      <c r="CAS16" s="43"/>
      <c r="CAT16" s="44"/>
      <c r="CAU16" s="31"/>
      <c r="CAV16" s="45"/>
      <c r="CAW16" s="45"/>
      <c r="CAX16" s="46"/>
      <c r="CAY16" s="47"/>
      <c r="CAZ16" s="43"/>
      <c r="CBA16" s="44"/>
      <c r="CBB16" s="31"/>
      <c r="CBC16" s="45"/>
      <c r="CBD16" s="45"/>
      <c r="CBE16" s="46"/>
      <c r="CBF16" s="47"/>
      <c r="CBG16" s="43"/>
      <c r="CBH16" s="44"/>
      <c r="CBI16" s="31"/>
      <c r="CBJ16" s="45"/>
      <c r="CBK16" s="45"/>
      <c r="CBL16" s="46"/>
      <c r="CBM16" s="47"/>
      <c r="CBN16" s="43"/>
      <c r="CBO16" s="44"/>
      <c r="CBP16" s="31"/>
      <c r="CBQ16" s="45"/>
      <c r="CBR16" s="45"/>
      <c r="CBS16" s="46"/>
      <c r="CBT16" s="47"/>
      <c r="CBU16" s="43"/>
      <c r="CBV16" s="44"/>
      <c r="CBW16" s="31"/>
      <c r="CBX16" s="45"/>
      <c r="CBY16" s="45"/>
      <c r="CBZ16" s="46"/>
      <c r="CCA16" s="47"/>
      <c r="CCB16" s="43"/>
      <c r="CCC16" s="44"/>
      <c r="CCD16" s="31"/>
      <c r="CCE16" s="45"/>
      <c r="CCF16" s="45"/>
      <c r="CCG16" s="46"/>
      <c r="CCH16" s="47"/>
      <c r="CCI16" s="43"/>
      <c r="CCJ16" s="44"/>
      <c r="CCK16" s="31"/>
      <c r="CCL16" s="45"/>
      <c r="CCM16" s="45"/>
      <c r="CCN16" s="46"/>
      <c r="CCO16" s="47"/>
      <c r="CCP16" s="43"/>
      <c r="CCQ16" s="44"/>
      <c r="CCR16" s="31"/>
      <c r="CCS16" s="45"/>
      <c r="CCT16" s="45"/>
      <c r="CCU16" s="46"/>
      <c r="CCV16" s="47"/>
      <c r="CCW16" s="43"/>
      <c r="CCX16" s="44"/>
      <c r="CCY16" s="31"/>
      <c r="CCZ16" s="45"/>
      <c r="CDA16" s="45"/>
      <c r="CDB16" s="46"/>
      <c r="CDC16" s="47"/>
      <c r="CDD16" s="43"/>
      <c r="CDE16" s="44"/>
      <c r="CDF16" s="31"/>
      <c r="CDG16" s="45"/>
      <c r="CDH16" s="45"/>
      <c r="CDI16" s="46"/>
      <c r="CDJ16" s="47"/>
      <c r="CDK16" s="43"/>
      <c r="CDL16" s="44"/>
      <c r="CDM16" s="31"/>
      <c r="CDN16" s="45"/>
      <c r="CDO16" s="45"/>
      <c r="CDP16" s="46"/>
      <c r="CDQ16" s="47"/>
      <c r="CDR16" s="43"/>
      <c r="CDS16" s="44"/>
      <c r="CDT16" s="31"/>
      <c r="CDU16" s="45"/>
      <c r="CDV16" s="45"/>
      <c r="CDW16" s="46"/>
      <c r="CDX16" s="47"/>
      <c r="CDY16" s="43"/>
      <c r="CDZ16" s="44"/>
      <c r="CEA16" s="31"/>
      <c r="CEB16" s="45"/>
      <c r="CEC16" s="45"/>
      <c r="CED16" s="46"/>
      <c r="CEE16" s="47"/>
      <c r="CEF16" s="43"/>
      <c r="CEG16" s="44"/>
      <c r="CEH16" s="31"/>
      <c r="CEI16" s="45"/>
      <c r="CEJ16" s="45"/>
      <c r="CEK16" s="46"/>
      <c r="CEL16" s="47"/>
      <c r="CEM16" s="43"/>
      <c r="CEN16" s="44"/>
      <c r="CEO16" s="31"/>
      <c r="CEP16" s="45"/>
      <c r="CEQ16" s="45"/>
      <c r="CER16" s="46"/>
      <c r="CES16" s="47"/>
      <c r="CET16" s="43"/>
      <c r="CEU16" s="44"/>
      <c r="CEV16" s="31"/>
      <c r="CEW16" s="45"/>
      <c r="CEX16" s="45"/>
      <c r="CEY16" s="46"/>
      <c r="CEZ16" s="47"/>
      <c r="CFA16" s="43"/>
      <c r="CFB16" s="44"/>
      <c r="CFC16" s="31"/>
      <c r="CFD16" s="45"/>
      <c r="CFE16" s="45"/>
      <c r="CFF16" s="46"/>
      <c r="CFG16" s="47"/>
      <c r="CFH16" s="43"/>
      <c r="CFI16" s="44"/>
      <c r="CFJ16" s="31"/>
      <c r="CFK16" s="45"/>
      <c r="CFL16" s="45"/>
      <c r="CFM16" s="46"/>
      <c r="CFN16" s="47"/>
      <c r="CFO16" s="43"/>
      <c r="CFP16" s="44"/>
      <c r="CFQ16" s="31"/>
      <c r="CFR16" s="45"/>
      <c r="CFS16" s="45"/>
      <c r="CFT16" s="46"/>
      <c r="CFU16" s="47"/>
      <c r="CFV16" s="43"/>
      <c r="CFW16" s="44"/>
      <c r="CFX16" s="31"/>
      <c r="CFY16" s="45"/>
      <c r="CFZ16" s="45"/>
      <c r="CGA16" s="46"/>
      <c r="CGB16" s="47"/>
      <c r="CGC16" s="43"/>
      <c r="CGD16" s="44"/>
      <c r="CGE16" s="31"/>
      <c r="CGF16" s="45"/>
      <c r="CGG16" s="45"/>
      <c r="CGH16" s="46"/>
      <c r="CGI16" s="47"/>
      <c r="CGJ16" s="43"/>
      <c r="CGK16" s="44"/>
      <c r="CGL16" s="31"/>
      <c r="CGM16" s="45"/>
      <c r="CGN16" s="45"/>
      <c r="CGO16" s="46"/>
      <c r="CGP16" s="47"/>
      <c r="CGQ16" s="43"/>
      <c r="CGR16" s="44"/>
      <c r="CGS16" s="31"/>
      <c r="CGT16" s="45"/>
      <c r="CGU16" s="45"/>
      <c r="CGV16" s="46"/>
      <c r="CGW16" s="47"/>
      <c r="CGX16" s="43"/>
      <c r="CGY16" s="44"/>
      <c r="CGZ16" s="31"/>
      <c r="CHA16" s="45"/>
      <c r="CHB16" s="45"/>
      <c r="CHC16" s="46"/>
      <c r="CHD16" s="47"/>
      <c r="CHE16" s="43"/>
      <c r="CHF16" s="44"/>
      <c r="CHG16" s="31"/>
      <c r="CHH16" s="45"/>
      <c r="CHI16" s="45"/>
      <c r="CHJ16" s="46"/>
      <c r="CHK16" s="47"/>
      <c r="CHL16" s="43"/>
      <c r="CHM16" s="44"/>
      <c r="CHN16" s="31"/>
      <c r="CHO16" s="45"/>
      <c r="CHP16" s="45"/>
      <c r="CHQ16" s="46"/>
      <c r="CHR16" s="47"/>
      <c r="CHS16" s="43"/>
      <c r="CHT16" s="44"/>
      <c r="CHU16" s="31"/>
      <c r="CHV16" s="45"/>
      <c r="CHW16" s="45"/>
      <c r="CHX16" s="46"/>
      <c r="CHY16" s="47"/>
      <c r="CHZ16" s="43"/>
      <c r="CIA16" s="44"/>
      <c r="CIB16" s="31"/>
      <c r="CIC16" s="45"/>
      <c r="CID16" s="45"/>
      <c r="CIE16" s="46"/>
      <c r="CIF16" s="47"/>
      <c r="CIG16" s="43"/>
      <c r="CIH16" s="44"/>
      <c r="CII16" s="31"/>
      <c r="CIJ16" s="45"/>
      <c r="CIK16" s="45"/>
      <c r="CIL16" s="46"/>
      <c r="CIM16" s="47"/>
      <c r="CIN16" s="43"/>
      <c r="CIO16" s="44"/>
      <c r="CIP16" s="31"/>
      <c r="CIQ16" s="45"/>
      <c r="CIR16" s="45"/>
      <c r="CIS16" s="46"/>
      <c r="CIT16" s="47"/>
      <c r="CIU16" s="43"/>
      <c r="CIV16" s="44"/>
      <c r="CIW16" s="31"/>
      <c r="CIX16" s="45"/>
      <c r="CIY16" s="45"/>
      <c r="CIZ16" s="46"/>
      <c r="CJA16" s="47"/>
      <c r="CJB16" s="43"/>
      <c r="CJC16" s="44"/>
      <c r="CJD16" s="31"/>
      <c r="CJE16" s="45"/>
      <c r="CJF16" s="45"/>
      <c r="CJG16" s="46"/>
      <c r="CJH16" s="47"/>
      <c r="CJI16" s="43"/>
      <c r="CJJ16" s="44"/>
      <c r="CJK16" s="31"/>
      <c r="CJL16" s="45"/>
      <c r="CJM16" s="45"/>
      <c r="CJN16" s="46"/>
      <c r="CJO16" s="47"/>
      <c r="CJP16" s="43"/>
      <c r="CJQ16" s="44"/>
      <c r="CJR16" s="31"/>
      <c r="CJS16" s="45"/>
      <c r="CJT16" s="45"/>
      <c r="CJU16" s="46"/>
      <c r="CJV16" s="47"/>
      <c r="CJW16" s="43"/>
      <c r="CJX16" s="44"/>
      <c r="CJY16" s="31"/>
      <c r="CJZ16" s="45"/>
      <c r="CKA16" s="45"/>
      <c r="CKB16" s="46"/>
      <c r="CKC16" s="47"/>
      <c r="CKD16" s="43"/>
      <c r="CKE16" s="44"/>
      <c r="CKF16" s="31"/>
      <c r="CKG16" s="45"/>
      <c r="CKH16" s="45"/>
      <c r="CKI16" s="46"/>
      <c r="CKJ16" s="47"/>
      <c r="CKK16" s="43"/>
      <c r="CKL16" s="44"/>
      <c r="CKM16" s="31"/>
      <c r="CKN16" s="45"/>
      <c r="CKO16" s="45"/>
      <c r="CKP16" s="46"/>
      <c r="CKQ16" s="47"/>
      <c r="CKR16" s="43"/>
      <c r="CKS16" s="44"/>
      <c r="CKT16" s="31"/>
      <c r="CKU16" s="45"/>
      <c r="CKV16" s="45"/>
      <c r="CKW16" s="46"/>
      <c r="CKX16" s="47"/>
      <c r="CKY16" s="43"/>
      <c r="CKZ16" s="44"/>
      <c r="CLA16" s="31"/>
      <c r="CLB16" s="45"/>
      <c r="CLC16" s="45"/>
      <c r="CLD16" s="46"/>
      <c r="CLE16" s="47"/>
      <c r="CLF16" s="43"/>
      <c r="CLG16" s="44"/>
      <c r="CLH16" s="31"/>
      <c r="CLI16" s="45"/>
      <c r="CLJ16" s="45"/>
      <c r="CLK16" s="46"/>
      <c r="CLL16" s="47"/>
      <c r="CLM16" s="43"/>
      <c r="CLN16" s="44"/>
      <c r="CLO16" s="31"/>
      <c r="CLP16" s="45"/>
      <c r="CLQ16" s="45"/>
      <c r="CLR16" s="46"/>
      <c r="CLS16" s="47"/>
      <c r="CLT16" s="43"/>
      <c r="CLU16" s="44"/>
      <c r="CLV16" s="31"/>
      <c r="CLW16" s="45"/>
      <c r="CLX16" s="45"/>
      <c r="CLY16" s="46"/>
      <c r="CLZ16" s="47"/>
      <c r="CMA16" s="43"/>
      <c r="CMB16" s="44"/>
      <c r="CMC16" s="31"/>
      <c r="CMD16" s="45"/>
      <c r="CME16" s="45"/>
      <c r="CMF16" s="46"/>
      <c r="CMG16" s="47"/>
      <c r="CMH16" s="43"/>
      <c r="CMI16" s="44"/>
      <c r="CMJ16" s="31"/>
      <c r="CMK16" s="45"/>
      <c r="CML16" s="45"/>
      <c r="CMM16" s="46"/>
      <c r="CMN16" s="47"/>
      <c r="CMO16" s="43"/>
      <c r="CMP16" s="44"/>
      <c r="CMQ16" s="31"/>
      <c r="CMR16" s="45"/>
      <c r="CMS16" s="45"/>
      <c r="CMT16" s="46"/>
      <c r="CMU16" s="47"/>
      <c r="CMV16" s="43"/>
      <c r="CMW16" s="44"/>
      <c r="CMX16" s="31"/>
      <c r="CMY16" s="45"/>
      <c r="CMZ16" s="45"/>
      <c r="CNA16" s="46"/>
      <c r="CNB16" s="47"/>
      <c r="CNC16" s="43"/>
      <c r="CND16" s="44"/>
      <c r="CNE16" s="31"/>
      <c r="CNF16" s="45"/>
      <c r="CNG16" s="45"/>
      <c r="CNH16" s="46"/>
      <c r="CNI16" s="47"/>
      <c r="CNJ16" s="43"/>
      <c r="CNK16" s="44"/>
      <c r="CNL16" s="31"/>
      <c r="CNM16" s="45"/>
      <c r="CNN16" s="45"/>
      <c r="CNO16" s="46"/>
      <c r="CNP16" s="47"/>
      <c r="CNQ16" s="43"/>
      <c r="CNR16" s="44"/>
      <c r="CNS16" s="31"/>
      <c r="CNT16" s="45"/>
      <c r="CNU16" s="45"/>
      <c r="CNV16" s="46"/>
      <c r="CNW16" s="47"/>
      <c r="CNX16" s="43"/>
      <c r="CNY16" s="44"/>
      <c r="CNZ16" s="31"/>
      <c r="COA16" s="45"/>
      <c r="COB16" s="45"/>
      <c r="COC16" s="46"/>
      <c r="COD16" s="47"/>
      <c r="COE16" s="43"/>
      <c r="COF16" s="44"/>
      <c r="COG16" s="31"/>
      <c r="COH16" s="45"/>
      <c r="COI16" s="45"/>
      <c r="COJ16" s="46"/>
      <c r="COK16" s="47"/>
      <c r="COL16" s="43"/>
      <c r="COM16" s="44"/>
      <c r="CON16" s="31"/>
      <c r="COO16" s="45"/>
      <c r="COP16" s="45"/>
      <c r="COQ16" s="46"/>
      <c r="COR16" s="47"/>
      <c r="COS16" s="43"/>
      <c r="COT16" s="44"/>
      <c r="COU16" s="31"/>
      <c r="COV16" s="45"/>
      <c r="COW16" s="45"/>
      <c r="COX16" s="46"/>
      <c r="COY16" s="47"/>
      <c r="COZ16" s="43"/>
      <c r="CPA16" s="44"/>
      <c r="CPB16" s="31"/>
      <c r="CPC16" s="45"/>
      <c r="CPD16" s="45"/>
      <c r="CPE16" s="46"/>
      <c r="CPF16" s="47"/>
      <c r="CPG16" s="43"/>
      <c r="CPH16" s="44"/>
      <c r="CPI16" s="31"/>
      <c r="CPJ16" s="45"/>
      <c r="CPK16" s="45"/>
      <c r="CPL16" s="46"/>
      <c r="CPM16" s="47"/>
      <c r="CPN16" s="43"/>
      <c r="CPO16" s="44"/>
      <c r="CPP16" s="31"/>
      <c r="CPQ16" s="45"/>
      <c r="CPR16" s="45"/>
      <c r="CPS16" s="46"/>
      <c r="CPT16" s="47"/>
      <c r="CPU16" s="43"/>
      <c r="CPV16" s="44"/>
      <c r="CPW16" s="31"/>
      <c r="CPX16" s="45"/>
      <c r="CPY16" s="45"/>
      <c r="CPZ16" s="46"/>
      <c r="CQA16" s="47"/>
      <c r="CQB16" s="43"/>
      <c r="CQC16" s="44"/>
      <c r="CQD16" s="31"/>
      <c r="CQE16" s="45"/>
      <c r="CQF16" s="45"/>
      <c r="CQG16" s="46"/>
      <c r="CQH16" s="47"/>
      <c r="CQI16" s="43"/>
      <c r="CQJ16" s="44"/>
      <c r="CQK16" s="31"/>
      <c r="CQL16" s="45"/>
      <c r="CQM16" s="45"/>
      <c r="CQN16" s="46"/>
      <c r="CQO16" s="47"/>
      <c r="CQP16" s="43"/>
      <c r="CQQ16" s="44"/>
      <c r="CQR16" s="31"/>
      <c r="CQS16" s="45"/>
      <c r="CQT16" s="45"/>
      <c r="CQU16" s="46"/>
      <c r="CQV16" s="47"/>
      <c r="CQW16" s="43"/>
      <c r="CQX16" s="44"/>
      <c r="CQY16" s="31"/>
      <c r="CQZ16" s="45"/>
      <c r="CRA16" s="45"/>
      <c r="CRB16" s="46"/>
      <c r="CRC16" s="47"/>
      <c r="CRD16" s="43"/>
      <c r="CRE16" s="44"/>
      <c r="CRF16" s="31"/>
      <c r="CRG16" s="45"/>
      <c r="CRH16" s="45"/>
      <c r="CRI16" s="46"/>
      <c r="CRJ16" s="47"/>
      <c r="CRK16" s="43"/>
      <c r="CRL16" s="44"/>
      <c r="CRM16" s="31"/>
      <c r="CRN16" s="45"/>
      <c r="CRO16" s="45"/>
      <c r="CRP16" s="46"/>
      <c r="CRQ16" s="47"/>
      <c r="CRR16" s="43"/>
      <c r="CRS16" s="44"/>
      <c r="CRT16" s="31"/>
      <c r="CRU16" s="45"/>
      <c r="CRV16" s="45"/>
      <c r="CRW16" s="46"/>
      <c r="CRX16" s="47"/>
      <c r="CRY16" s="43"/>
      <c r="CRZ16" s="44"/>
      <c r="CSA16" s="31"/>
      <c r="CSB16" s="45"/>
      <c r="CSC16" s="45"/>
      <c r="CSD16" s="46"/>
      <c r="CSE16" s="47"/>
      <c r="CSF16" s="43"/>
      <c r="CSG16" s="44"/>
      <c r="CSH16" s="31"/>
      <c r="CSI16" s="45"/>
      <c r="CSJ16" s="45"/>
      <c r="CSK16" s="46"/>
      <c r="CSL16" s="47"/>
      <c r="CSM16" s="43"/>
      <c r="CSN16" s="44"/>
      <c r="CSO16" s="31"/>
      <c r="CSP16" s="45"/>
      <c r="CSQ16" s="45"/>
      <c r="CSR16" s="46"/>
      <c r="CSS16" s="47"/>
      <c r="CST16" s="43"/>
      <c r="CSU16" s="44"/>
      <c r="CSV16" s="31"/>
      <c r="CSW16" s="45"/>
      <c r="CSX16" s="45"/>
      <c r="CSY16" s="46"/>
      <c r="CSZ16" s="47"/>
      <c r="CTA16" s="43"/>
      <c r="CTB16" s="44"/>
      <c r="CTC16" s="31"/>
      <c r="CTD16" s="45"/>
      <c r="CTE16" s="45"/>
      <c r="CTF16" s="46"/>
      <c r="CTG16" s="47"/>
      <c r="CTH16" s="43"/>
      <c r="CTI16" s="44"/>
      <c r="CTJ16" s="31"/>
      <c r="CTK16" s="45"/>
      <c r="CTL16" s="45"/>
      <c r="CTM16" s="46"/>
      <c r="CTN16" s="47"/>
      <c r="CTO16" s="43"/>
      <c r="CTP16" s="44"/>
      <c r="CTQ16" s="31"/>
      <c r="CTR16" s="45"/>
      <c r="CTS16" s="45"/>
      <c r="CTT16" s="46"/>
      <c r="CTU16" s="47"/>
      <c r="CTV16" s="43"/>
      <c r="CTW16" s="44"/>
      <c r="CTX16" s="31"/>
      <c r="CTY16" s="45"/>
      <c r="CTZ16" s="45"/>
      <c r="CUA16" s="46"/>
      <c r="CUB16" s="47"/>
      <c r="CUC16" s="43"/>
      <c r="CUD16" s="44"/>
      <c r="CUE16" s="31"/>
      <c r="CUF16" s="45"/>
      <c r="CUG16" s="45"/>
      <c r="CUH16" s="46"/>
      <c r="CUI16" s="47"/>
      <c r="CUJ16" s="43"/>
      <c r="CUK16" s="44"/>
      <c r="CUL16" s="31"/>
      <c r="CUM16" s="45"/>
      <c r="CUN16" s="45"/>
      <c r="CUO16" s="46"/>
      <c r="CUP16" s="47"/>
      <c r="CUQ16" s="43"/>
      <c r="CUR16" s="44"/>
      <c r="CUS16" s="31"/>
      <c r="CUT16" s="45"/>
      <c r="CUU16" s="45"/>
      <c r="CUV16" s="46"/>
      <c r="CUW16" s="47"/>
      <c r="CUX16" s="43"/>
      <c r="CUY16" s="44"/>
      <c r="CUZ16" s="31"/>
      <c r="CVA16" s="45"/>
      <c r="CVB16" s="45"/>
      <c r="CVC16" s="46"/>
      <c r="CVD16" s="47"/>
      <c r="CVE16" s="43"/>
      <c r="CVF16" s="44"/>
      <c r="CVG16" s="31"/>
      <c r="CVH16" s="45"/>
      <c r="CVI16" s="45"/>
      <c r="CVJ16" s="46"/>
      <c r="CVK16" s="47"/>
      <c r="CVL16" s="43"/>
      <c r="CVM16" s="44"/>
      <c r="CVN16" s="31"/>
      <c r="CVO16" s="45"/>
      <c r="CVP16" s="45"/>
      <c r="CVQ16" s="46"/>
      <c r="CVR16" s="47"/>
      <c r="CVS16" s="43"/>
      <c r="CVT16" s="44"/>
      <c r="CVU16" s="31"/>
      <c r="CVV16" s="45"/>
      <c r="CVW16" s="45"/>
      <c r="CVX16" s="46"/>
      <c r="CVY16" s="47"/>
      <c r="CVZ16" s="43"/>
      <c r="CWA16" s="44"/>
      <c r="CWB16" s="31"/>
      <c r="CWC16" s="45"/>
      <c r="CWD16" s="45"/>
      <c r="CWE16" s="46"/>
      <c r="CWF16" s="47"/>
      <c r="CWG16" s="43"/>
      <c r="CWH16" s="44"/>
      <c r="CWI16" s="31"/>
      <c r="CWJ16" s="45"/>
      <c r="CWK16" s="45"/>
      <c r="CWL16" s="46"/>
      <c r="CWM16" s="47"/>
      <c r="CWN16" s="43"/>
      <c r="CWO16" s="44"/>
      <c r="CWP16" s="31"/>
      <c r="CWQ16" s="45"/>
      <c r="CWR16" s="45"/>
      <c r="CWS16" s="46"/>
      <c r="CWT16" s="47"/>
      <c r="CWU16" s="43"/>
      <c r="CWV16" s="44"/>
      <c r="CWW16" s="31"/>
      <c r="CWX16" s="45"/>
      <c r="CWY16" s="45"/>
      <c r="CWZ16" s="46"/>
      <c r="CXA16" s="47"/>
      <c r="CXB16" s="43"/>
      <c r="CXC16" s="44"/>
      <c r="CXD16" s="31"/>
      <c r="CXE16" s="45"/>
      <c r="CXF16" s="45"/>
      <c r="CXG16" s="46"/>
      <c r="CXH16" s="47"/>
      <c r="CXI16" s="43"/>
      <c r="CXJ16" s="44"/>
      <c r="CXK16" s="31"/>
      <c r="CXL16" s="45"/>
      <c r="CXM16" s="45"/>
      <c r="CXN16" s="46"/>
      <c r="CXO16" s="47"/>
      <c r="CXP16" s="43"/>
      <c r="CXQ16" s="44"/>
      <c r="CXR16" s="31"/>
      <c r="CXS16" s="45"/>
      <c r="CXT16" s="45"/>
      <c r="CXU16" s="46"/>
      <c r="CXV16" s="47"/>
      <c r="CXW16" s="43"/>
      <c r="CXX16" s="44"/>
      <c r="CXY16" s="31"/>
      <c r="CXZ16" s="45"/>
      <c r="CYA16" s="45"/>
      <c r="CYB16" s="46"/>
      <c r="CYC16" s="47"/>
      <c r="CYD16" s="43"/>
      <c r="CYE16" s="44"/>
      <c r="CYF16" s="31"/>
      <c r="CYG16" s="45"/>
      <c r="CYH16" s="45"/>
      <c r="CYI16" s="46"/>
      <c r="CYJ16" s="47"/>
      <c r="CYK16" s="43"/>
      <c r="CYL16" s="44"/>
      <c r="CYM16" s="31"/>
      <c r="CYN16" s="45"/>
      <c r="CYO16" s="45"/>
      <c r="CYP16" s="46"/>
      <c r="CYQ16" s="47"/>
      <c r="CYR16" s="43"/>
      <c r="CYS16" s="44"/>
      <c r="CYT16" s="31"/>
      <c r="CYU16" s="45"/>
      <c r="CYV16" s="45"/>
      <c r="CYW16" s="46"/>
      <c r="CYX16" s="47"/>
      <c r="CYY16" s="43"/>
      <c r="CYZ16" s="44"/>
      <c r="CZA16" s="31"/>
      <c r="CZB16" s="45"/>
      <c r="CZC16" s="45"/>
      <c r="CZD16" s="46"/>
      <c r="CZE16" s="47"/>
      <c r="CZF16" s="43"/>
      <c r="CZG16" s="44"/>
      <c r="CZH16" s="31"/>
      <c r="CZI16" s="45"/>
      <c r="CZJ16" s="45"/>
      <c r="CZK16" s="46"/>
      <c r="CZL16" s="47"/>
      <c r="CZM16" s="43"/>
      <c r="CZN16" s="44"/>
      <c r="CZO16" s="31"/>
      <c r="CZP16" s="45"/>
      <c r="CZQ16" s="45"/>
      <c r="CZR16" s="46"/>
      <c r="CZS16" s="47"/>
      <c r="CZT16" s="43"/>
      <c r="CZU16" s="44"/>
      <c r="CZV16" s="31"/>
      <c r="CZW16" s="45"/>
      <c r="CZX16" s="45"/>
      <c r="CZY16" s="46"/>
      <c r="CZZ16" s="47"/>
      <c r="DAA16" s="43"/>
      <c r="DAB16" s="44"/>
      <c r="DAC16" s="31"/>
      <c r="DAD16" s="45"/>
      <c r="DAE16" s="45"/>
      <c r="DAF16" s="46"/>
      <c r="DAG16" s="47"/>
      <c r="DAH16" s="43"/>
      <c r="DAI16" s="44"/>
      <c r="DAJ16" s="31"/>
      <c r="DAK16" s="45"/>
      <c r="DAL16" s="45"/>
      <c r="DAM16" s="46"/>
      <c r="DAN16" s="47"/>
      <c r="DAO16" s="43"/>
      <c r="DAP16" s="44"/>
      <c r="DAQ16" s="31"/>
      <c r="DAR16" s="45"/>
      <c r="DAS16" s="45"/>
      <c r="DAT16" s="46"/>
      <c r="DAU16" s="47"/>
      <c r="DAV16" s="43"/>
      <c r="DAW16" s="44"/>
      <c r="DAX16" s="31"/>
      <c r="DAY16" s="45"/>
      <c r="DAZ16" s="45"/>
      <c r="DBA16" s="46"/>
      <c r="DBB16" s="47"/>
      <c r="DBC16" s="43"/>
      <c r="DBD16" s="44"/>
      <c r="DBE16" s="31"/>
      <c r="DBF16" s="45"/>
      <c r="DBG16" s="45"/>
      <c r="DBH16" s="46"/>
      <c r="DBI16" s="47"/>
      <c r="DBJ16" s="43"/>
      <c r="DBK16" s="44"/>
      <c r="DBL16" s="31"/>
      <c r="DBM16" s="45"/>
      <c r="DBN16" s="45"/>
      <c r="DBO16" s="46"/>
      <c r="DBP16" s="47"/>
      <c r="DBQ16" s="43"/>
      <c r="DBR16" s="44"/>
      <c r="DBS16" s="31"/>
      <c r="DBT16" s="45"/>
      <c r="DBU16" s="45"/>
      <c r="DBV16" s="46"/>
      <c r="DBW16" s="47"/>
      <c r="DBX16" s="43"/>
      <c r="DBY16" s="44"/>
      <c r="DBZ16" s="31"/>
      <c r="DCA16" s="45"/>
      <c r="DCB16" s="45"/>
      <c r="DCC16" s="46"/>
      <c r="DCD16" s="47"/>
      <c r="DCE16" s="43"/>
      <c r="DCF16" s="44"/>
      <c r="DCG16" s="31"/>
      <c r="DCH16" s="45"/>
      <c r="DCI16" s="45"/>
      <c r="DCJ16" s="46"/>
      <c r="DCK16" s="47"/>
      <c r="DCL16" s="43"/>
      <c r="DCM16" s="44"/>
      <c r="DCN16" s="31"/>
      <c r="DCO16" s="45"/>
      <c r="DCP16" s="45"/>
      <c r="DCQ16" s="46"/>
      <c r="DCR16" s="47"/>
      <c r="DCS16" s="43"/>
      <c r="DCT16" s="44"/>
      <c r="DCU16" s="31"/>
      <c r="DCV16" s="45"/>
      <c r="DCW16" s="45"/>
      <c r="DCX16" s="46"/>
      <c r="DCY16" s="47"/>
      <c r="DCZ16" s="43"/>
      <c r="DDA16" s="44"/>
      <c r="DDB16" s="31"/>
      <c r="DDC16" s="45"/>
      <c r="DDD16" s="45"/>
      <c r="DDE16" s="46"/>
      <c r="DDF16" s="47"/>
      <c r="DDG16" s="43"/>
      <c r="DDH16" s="44"/>
      <c r="DDI16" s="31"/>
      <c r="DDJ16" s="45"/>
      <c r="DDK16" s="45"/>
      <c r="DDL16" s="46"/>
      <c r="DDM16" s="47"/>
      <c r="DDN16" s="43"/>
      <c r="DDO16" s="44"/>
      <c r="DDP16" s="31"/>
      <c r="DDQ16" s="45"/>
      <c r="DDR16" s="45"/>
      <c r="DDS16" s="46"/>
      <c r="DDT16" s="47"/>
      <c r="DDU16" s="43"/>
      <c r="DDV16" s="44"/>
      <c r="DDW16" s="31"/>
      <c r="DDX16" s="45"/>
      <c r="DDY16" s="45"/>
      <c r="DDZ16" s="46"/>
      <c r="DEA16" s="47"/>
      <c r="DEB16" s="43"/>
      <c r="DEC16" s="44"/>
      <c r="DED16" s="31"/>
      <c r="DEE16" s="45"/>
      <c r="DEF16" s="45"/>
      <c r="DEG16" s="46"/>
      <c r="DEH16" s="47"/>
      <c r="DEI16" s="43"/>
      <c r="DEJ16" s="44"/>
      <c r="DEK16" s="31"/>
      <c r="DEL16" s="45"/>
      <c r="DEM16" s="45"/>
      <c r="DEN16" s="46"/>
      <c r="DEO16" s="47"/>
      <c r="DEP16" s="43"/>
      <c r="DEQ16" s="44"/>
      <c r="DER16" s="31"/>
      <c r="DES16" s="45"/>
      <c r="DET16" s="45"/>
      <c r="DEU16" s="46"/>
      <c r="DEV16" s="47"/>
      <c r="DEW16" s="43"/>
      <c r="DEX16" s="44"/>
      <c r="DEY16" s="31"/>
      <c r="DEZ16" s="45"/>
      <c r="DFA16" s="45"/>
      <c r="DFB16" s="46"/>
      <c r="DFC16" s="47"/>
      <c r="DFD16" s="43"/>
      <c r="DFE16" s="44"/>
      <c r="DFF16" s="31"/>
      <c r="DFG16" s="45"/>
      <c r="DFH16" s="45"/>
      <c r="DFI16" s="46"/>
      <c r="DFJ16" s="47"/>
      <c r="DFK16" s="43"/>
      <c r="DFL16" s="44"/>
      <c r="DFM16" s="31"/>
      <c r="DFN16" s="45"/>
      <c r="DFO16" s="45"/>
      <c r="DFP16" s="46"/>
      <c r="DFQ16" s="47"/>
      <c r="DFR16" s="43"/>
      <c r="DFS16" s="44"/>
      <c r="DFT16" s="31"/>
      <c r="DFU16" s="45"/>
      <c r="DFV16" s="45"/>
      <c r="DFW16" s="46"/>
      <c r="DFX16" s="47"/>
      <c r="DFY16" s="43"/>
      <c r="DFZ16" s="44"/>
      <c r="DGA16" s="31"/>
      <c r="DGB16" s="45"/>
      <c r="DGC16" s="45"/>
      <c r="DGD16" s="46"/>
      <c r="DGE16" s="47"/>
      <c r="DGF16" s="43"/>
      <c r="DGG16" s="44"/>
      <c r="DGH16" s="31"/>
      <c r="DGI16" s="45"/>
      <c r="DGJ16" s="45"/>
      <c r="DGK16" s="46"/>
      <c r="DGL16" s="47"/>
      <c r="DGM16" s="43"/>
      <c r="DGN16" s="44"/>
      <c r="DGO16" s="31"/>
      <c r="DGP16" s="45"/>
      <c r="DGQ16" s="45"/>
      <c r="DGR16" s="46"/>
      <c r="DGS16" s="47"/>
      <c r="DGT16" s="43"/>
      <c r="DGU16" s="44"/>
      <c r="DGV16" s="31"/>
      <c r="DGW16" s="45"/>
      <c r="DGX16" s="45"/>
      <c r="DGY16" s="46"/>
      <c r="DGZ16" s="47"/>
      <c r="DHA16" s="43"/>
      <c r="DHB16" s="44"/>
      <c r="DHC16" s="31"/>
      <c r="DHD16" s="45"/>
      <c r="DHE16" s="45"/>
      <c r="DHF16" s="46"/>
      <c r="DHG16" s="47"/>
      <c r="DHH16" s="43"/>
      <c r="DHI16" s="44"/>
      <c r="DHJ16" s="31"/>
      <c r="DHK16" s="45"/>
      <c r="DHL16" s="45"/>
      <c r="DHM16" s="46"/>
      <c r="DHN16" s="47"/>
      <c r="DHO16" s="43"/>
      <c r="DHP16" s="44"/>
      <c r="DHQ16" s="31"/>
      <c r="DHR16" s="45"/>
      <c r="DHS16" s="45"/>
      <c r="DHT16" s="46"/>
      <c r="DHU16" s="47"/>
      <c r="DHV16" s="43"/>
      <c r="DHW16" s="44"/>
      <c r="DHX16" s="31"/>
      <c r="DHY16" s="45"/>
      <c r="DHZ16" s="45"/>
      <c r="DIA16" s="46"/>
      <c r="DIB16" s="47"/>
      <c r="DIC16" s="43"/>
      <c r="DID16" s="44"/>
      <c r="DIE16" s="31"/>
      <c r="DIF16" s="45"/>
      <c r="DIG16" s="45"/>
      <c r="DIH16" s="46"/>
      <c r="DII16" s="47"/>
      <c r="DIJ16" s="43"/>
      <c r="DIK16" s="44"/>
      <c r="DIL16" s="31"/>
      <c r="DIM16" s="45"/>
      <c r="DIN16" s="45"/>
      <c r="DIO16" s="46"/>
      <c r="DIP16" s="47"/>
      <c r="DIQ16" s="43"/>
      <c r="DIR16" s="44"/>
      <c r="DIS16" s="31"/>
      <c r="DIT16" s="45"/>
      <c r="DIU16" s="45"/>
      <c r="DIV16" s="46"/>
      <c r="DIW16" s="47"/>
      <c r="DIX16" s="43"/>
      <c r="DIY16" s="44"/>
      <c r="DIZ16" s="31"/>
      <c r="DJA16" s="45"/>
      <c r="DJB16" s="45"/>
      <c r="DJC16" s="46"/>
      <c r="DJD16" s="47"/>
      <c r="DJE16" s="43"/>
      <c r="DJF16" s="44"/>
      <c r="DJG16" s="31"/>
      <c r="DJH16" s="45"/>
      <c r="DJI16" s="45"/>
      <c r="DJJ16" s="46"/>
      <c r="DJK16" s="47"/>
      <c r="DJL16" s="43"/>
      <c r="DJM16" s="44"/>
      <c r="DJN16" s="31"/>
      <c r="DJO16" s="45"/>
      <c r="DJP16" s="45"/>
      <c r="DJQ16" s="46"/>
      <c r="DJR16" s="47"/>
      <c r="DJS16" s="43"/>
      <c r="DJT16" s="44"/>
      <c r="DJU16" s="31"/>
      <c r="DJV16" s="45"/>
      <c r="DJW16" s="45"/>
      <c r="DJX16" s="46"/>
      <c r="DJY16" s="47"/>
      <c r="DJZ16" s="43"/>
      <c r="DKA16" s="44"/>
      <c r="DKB16" s="31"/>
      <c r="DKC16" s="45"/>
      <c r="DKD16" s="45"/>
      <c r="DKE16" s="46"/>
      <c r="DKF16" s="47"/>
      <c r="DKG16" s="43"/>
      <c r="DKH16" s="44"/>
      <c r="DKI16" s="31"/>
      <c r="DKJ16" s="45"/>
      <c r="DKK16" s="45"/>
      <c r="DKL16" s="46"/>
      <c r="DKM16" s="47"/>
      <c r="DKN16" s="43"/>
      <c r="DKO16" s="44"/>
      <c r="DKP16" s="31"/>
      <c r="DKQ16" s="45"/>
      <c r="DKR16" s="45"/>
      <c r="DKS16" s="46"/>
      <c r="DKT16" s="47"/>
      <c r="DKU16" s="43"/>
      <c r="DKV16" s="44"/>
      <c r="DKW16" s="31"/>
      <c r="DKX16" s="45"/>
      <c r="DKY16" s="45"/>
      <c r="DKZ16" s="46"/>
      <c r="DLA16" s="47"/>
      <c r="DLB16" s="43"/>
      <c r="DLC16" s="44"/>
      <c r="DLD16" s="31"/>
      <c r="DLE16" s="45"/>
      <c r="DLF16" s="45"/>
      <c r="DLG16" s="46"/>
      <c r="DLH16" s="47"/>
      <c r="DLI16" s="43"/>
      <c r="DLJ16" s="44"/>
      <c r="DLK16" s="31"/>
      <c r="DLL16" s="45"/>
      <c r="DLM16" s="45"/>
      <c r="DLN16" s="46"/>
      <c r="DLO16" s="47"/>
      <c r="DLP16" s="43"/>
      <c r="DLQ16" s="44"/>
      <c r="DLR16" s="31"/>
      <c r="DLS16" s="45"/>
      <c r="DLT16" s="45"/>
      <c r="DLU16" s="46"/>
      <c r="DLV16" s="47"/>
      <c r="DLW16" s="43"/>
      <c r="DLX16" s="44"/>
      <c r="DLY16" s="31"/>
      <c r="DLZ16" s="45"/>
      <c r="DMA16" s="45"/>
      <c r="DMB16" s="46"/>
      <c r="DMC16" s="47"/>
      <c r="DMD16" s="43"/>
      <c r="DME16" s="44"/>
      <c r="DMF16" s="31"/>
      <c r="DMG16" s="45"/>
      <c r="DMH16" s="45"/>
      <c r="DMI16" s="46"/>
      <c r="DMJ16" s="47"/>
      <c r="DMK16" s="43"/>
      <c r="DML16" s="44"/>
      <c r="DMM16" s="31"/>
      <c r="DMN16" s="45"/>
      <c r="DMO16" s="45"/>
      <c r="DMP16" s="46"/>
      <c r="DMQ16" s="47"/>
      <c r="DMR16" s="43"/>
      <c r="DMS16" s="44"/>
      <c r="DMT16" s="31"/>
      <c r="DMU16" s="45"/>
      <c r="DMV16" s="45"/>
      <c r="DMW16" s="46"/>
      <c r="DMX16" s="47"/>
      <c r="DMY16" s="43"/>
      <c r="DMZ16" s="44"/>
      <c r="DNA16" s="31"/>
      <c r="DNB16" s="45"/>
      <c r="DNC16" s="45"/>
      <c r="DND16" s="46"/>
      <c r="DNE16" s="47"/>
      <c r="DNF16" s="43"/>
      <c r="DNG16" s="44"/>
      <c r="DNH16" s="31"/>
      <c r="DNI16" s="45"/>
      <c r="DNJ16" s="45"/>
      <c r="DNK16" s="46"/>
      <c r="DNL16" s="47"/>
      <c r="DNM16" s="43"/>
      <c r="DNN16" s="44"/>
      <c r="DNO16" s="31"/>
      <c r="DNP16" s="45"/>
      <c r="DNQ16" s="45"/>
      <c r="DNR16" s="46"/>
      <c r="DNS16" s="47"/>
      <c r="DNT16" s="43"/>
      <c r="DNU16" s="44"/>
      <c r="DNV16" s="31"/>
      <c r="DNW16" s="45"/>
      <c r="DNX16" s="45"/>
      <c r="DNY16" s="46"/>
      <c r="DNZ16" s="47"/>
      <c r="DOA16" s="43"/>
      <c r="DOB16" s="44"/>
      <c r="DOC16" s="31"/>
      <c r="DOD16" s="45"/>
      <c r="DOE16" s="45"/>
      <c r="DOF16" s="46"/>
      <c r="DOG16" s="47"/>
      <c r="DOH16" s="43"/>
      <c r="DOI16" s="44"/>
      <c r="DOJ16" s="31"/>
      <c r="DOK16" s="45"/>
      <c r="DOL16" s="45"/>
      <c r="DOM16" s="46"/>
      <c r="DON16" s="47"/>
      <c r="DOO16" s="43"/>
      <c r="DOP16" s="44"/>
      <c r="DOQ16" s="31"/>
      <c r="DOR16" s="45"/>
      <c r="DOS16" s="45"/>
      <c r="DOT16" s="46"/>
      <c r="DOU16" s="47"/>
      <c r="DOV16" s="43"/>
      <c r="DOW16" s="44"/>
      <c r="DOX16" s="31"/>
      <c r="DOY16" s="45"/>
      <c r="DOZ16" s="45"/>
      <c r="DPA16" s="46"/>
      <c r="DPB16" s="47"/>
      <c r="DPC16" s="43"/>
      <c r="DPD16" s="44"/>
      <c r="DPE16" s="31"/>
      <c r="DPF16" s="45"/>
      <c r="DPG16" s="45"/>
      <c r="DPH16" s="46"/>
      <c r="DPI16" s="47"/>
      <c r="DPJ16" s="43"/>
      <c r="DPK16" s="44"/>
      <c r="DPL16" s="31"/>
      <c r="DPM16" s="45"/>
      <c r="DPN16" s="45"/>
      <c r="DPO16" s="46"/>
      <c r="DPP16" s="47"/>
      <c r="DPQ16" s="43"/>
      <c r="DPR16" s="44"/>
      <c r="DPS16" s="31"/>
      <c r="DPT16" s="45"/>
      <c r="DPU16" s="45"/>
      <c r="DPV16" s="46"/>
      <c r="DPW16" s="47"/>
      <c r="DPX16" s="43"/>
      <c r="DPY16" s="44"/>
      <c r="DPZ16" s="31"/>
      <c r="DQA16" s="45"/>
      <c r="DQB16" s="45"/>
      <c r="DQC16" s="46"/>
      <c r="DQD16" s="47"/>
      <c r="DQE16" s="43"/>
      <c r="DQF16" s="44"/>
      <c r="DQG16" s="31"/>
      <c r="DQH16" s="45"/>
      <c r="DQI16" s="45"/>
      <c r="DQJ16" s="46"/>
      <c r="DQK16" s="47"/>
      <c r="DQL16" s="43"/>
      <c r="DQM16" s="44"/>
      <c r="DQN16" s="31"/>
      <c r="DQO16" s="45"/>
      <c r="DQP16" s="45"/>
      <c r="DQQ16" s="46"/>
      <c r="DQR16" s="47"/>
      <c r="DQS16" s="43"/>
      <c r="DQT16" s="44"/>
      <c r="DQU16" s="31"/>
      <c r="DQV16" s="45"/>
      <c r="DQW16" s="45"/>
      <c r="DQX16" s="46"/>
      <c r="DQY16" s="47"/>
      <c r="DQZ16" s="43"/>
      <c r="DRA16" s="44"/>
      <c r="DRB16" s="31"/>
      <c r="DRC16" s="45"/>
      <c r="DRD16" s="45"/>
      <c r="DRE16" s="46"/>
      <c r="DRF16" s="47"/>
      <c r="DRG16" s="43"/>
      <c r="DRH16" s="44"/>
      <c r="DRI16" s="31"/>
      <c r="DRJ16" s="45"/>
      <c r="DRK16" s="45"/>
      <c r="DRL16" s="46"/>
      <c r="DRM16" s="47"/>
      <c r="DRN16" s="43"/>
      <c r="DRO16" s="44"/>
      <c r="DRP16" s="31"/>
      <c r="DRQ16" s="45"/>
      <c r="DRR16" s="45"/>
      <c r="DRS16" s="46"/>
      <c r="DRT16" s="47"/>
      <c r="DRU16" s="43"/>
      <c r="DRV16" s="44"/>
      <c r="DRW16" s="31"/>
      <c r="DRX16" s="45"/>
      <c r="DRY16" s="45"/>
      <c r="DRZ16" s="46"/>
      <c r="DSA16" s="47"/>
      <c r="DSB16" s="43"/>
      <c r="DSC16" s="44"/>
      <c r="DSD16" s="31"/>
      <c r="DSE16" s="45"/>
      <c r="DSF16" s="45"/>
      <c r="DSG16" s="46"/>
      <c r="DSH16" s="47"/>
      <c r="DSI16" s="43"/>
      <c r="DSJ16" s="44"/>
      <c r="DSK16" s="31"/>
      <c r="DSL16" s="45"/>
      <c r="DSM16" s="45"/>
      <c r="DSN16" s="46"/>
      <c r="DSO16" s="47"/>
      <c r="DSP16" s="43"/>
      <c r="DSQ16" s="44"/>
      <c r="DSR16" s="31"/>
      <c r="DSS16" s="45"/>
      <c r="DST16" s="45"/>
      <c r="DSU16" s="46"/>
      <c r="DSV16" s="47"/>
      <c r="DSW16" s="43"/>
      <c r="DSX16" s="44"/>
      <c r="DSY16" s="31"/>
      <c r="DSZ16" s="45"/>
      <c r="DTA16" s="45"/>
      <c r="DTB16" s="46"/>
      <c r="DTC16" s="47"/>
      <c r="DTD16" s="43"/>
      <c r="DTE16" s="44"/>
      <c r="DTF16" s="31"/>
      <c r="DTG16" s="45"/>
      <c r="DTH16" s="45"/>
      <c r="DTI16" s="46"/>
      <c r="DTJ16" s="47"/>
      <c r="DTK16" s="43"/>
      <c r="DTL16" s="44"/>
      <c r="DTM16" s="31"/>
      <c r="DTN16" s="45"/>
      <c r="DTO16" s="45"/>
      <c r="DTP16" s="46"/>
      <c r="DTQ16" s="47"/>
      <c r="DTR16" s="43"/>
      <c r="DTS16" s="44"/>
      <c r="DTT16" s="31"/>
      <c r="DTU16" s="45"/>
      <c r="DTV16" s="45"/>
      <c r="DTW16" s="46"/>
      <c r="DTX16" s="47"/>
      <c r="DTY16" s="43"/>
      <c r="DTZ16" s="44"/>
      <c r="DUA16" s="31"/>
      <c r="DUB16" s="45"/>
      <c r="DUC16" s="45"/>
      <c r="DUD16" s="46"/>
      <c r="DUE16" s="47"/>
      <c r="DUF16" s="43"/>
      <c r="DUG16" s="44"/>
      <c r="DUH16" s="31"/>
      <c r="DUI16" s="45"/>
      <c r="DUJ16" s="45"/>
      <c r="DUK16" s="46"/>
      <c r="DUL16" s="47"/>
      <c r="DUM16" s="43"/>
      <c r="DUN16" s="44"/>
      <c r="DUO16" s="31"/>
      <c r="DUP16" s="45"/>
      <c r="DUQ16" s="45"/>
      <c r="DUR16" s="46"/>
      <c r="DUS16" s="47"/>
      <c r="DUT16" s="43"/>
      <c r="DUU16" s="44"/>
      <c r="DUV16" s="31"/>
      <c r="DUW16" s="45"/>
      <c r="DUX16" s="45"/>
      <c r="DUY16" s="46"/>
      <c r="DUZ16" s="47"/>
      <c r="DVA16" s="43"/>
      <c r="DVB16" s="44"/>
      <c r="DVC16" s="31"/>
      <c r="DVD16" s="45"/>
      <c r="DVE16" s="45"/>
      <c r="DVF16" s="46"/>
      <c r="DVG16" s="47"/>
      <c r="DVH16" s="43"/>
      <c r="DVI16" s="44"/>
      <c r="DVJ16" s="31"/>
      <c r="DVK16" s="45"/>
      <c r="DVL16" s="45"/>
      <c r="DVM16" s="46"/>
      <c r="DVN16" s="47"/>
      <c r="DVO16" s="43"/>
      <c r="DVP16" s="44"/>
      <c r="DVQ16" s="31"/>
      <c r="DVR16" s="45"/>
      <c r="DVS16" s="45"/>
      <c r="DVT16" s="46"/>
      <c r="DVU16" s="47"/>
      <c r="DVV16" s="43"/>
      <c r="DVW16" s="44"/>
      <c r="DVX16" s="31"/>
      <c r="DVY16" s="45"/>
      <c r="DVZ16" s="45"/>
      <c r="DWA16" s="46"/>
      <c r="DWB16" s="47"/>
      <c r="DWC16" s="43"/>
      <c r="DWD16" s="44"/>
      <c r="DWE16" s="31"/>
      <c r="DWF16" s="45"/>
      <c r="DWG16" s="45"/>
      <c r="DWH16" s="46"/>
      <c r="DWI16" s="47"/>
      <c r="DWJ16" s="43"/>
      <c r="DWK16" s="44"/>
      <c r="DWL16" s="31"/>
      <c r="DWM16" s="45"/>
      <c r="DWN16" s="45"/>
      <c r="DWO16" s="46"/>
      <c r="DWP16" s="47"/>
      <c r="DWQ16" s="43"/>
      <c r="DWR16" s="44"/>
      <c r="DWS16" s="31"/>
      <c r="DWT16" s="45"/>
      <c r="DWU16" s="45"/>
      <c r="DWV16" s="46"/>
      <c r="DWW16" s="47"/>
      <c r="DWX16" s="43"/>
      <c r="DWY16" s="44"/>
      <c r="DWZ16" s="31"/>
      <c r="DXA16" s="45"/>
      <c r="DXB16" s="45"/>
      <c r="DXC16" s="46"/>
      <c r="DXD16" s="47"/>
      <c r="DXE16" s="43"/>
      <c r="DXF16" s="44"/>
      <c r="DXG16" s="31"/>
      <c r="DXH16" s="45"/>
      <c r="DXI16" s="45"/>
      <c r="DXJ16" s="46"/>
      <c r="DXK16" s="47"/>
      <c r="DXL16" s="43"/>
      <c r="DXM16" s="44"/>
      <c r="DXN16" s="31"/>
      <c r="DXO16" s="45"/>
      <c r="DXP16" s="45"/>
      <c r="DXQ16" s="46"/>
      <c r="DXR16" s="47"/>
      <c r="DXS16" s="43"/>
      <c r="DXT16" s="44"/>
      <c r="DXU16" s="31"/>
      <c r="DXV16" s="45"/>
      <c r="DXW16" s="45"/>
      <c r="DXX16" s="46"/>
      <c r="DXY16" s="47"/>
      <c r="DXZ16" s="43"/>
      <c r="DYA16" s="44"/>
      <c r="DYB16" s="31"/>
      <c r="DYC16" s="45"/>
      <c r="DYD16" s="45"/>
      <c r="DYE16" s="46"/>
      <c r="DYF16" s="47"/>
      <c r="DYG16" s="43"/>
      <c r="DYH16" s="44"/>
      <c r="DYI16" s="31"/>
      <c r="DYJ16" s="45"/>
      <c r="DYK16" s="45"/>
      <c r="DYL16" s="46"/>
      <c r="DYM16" s="47"/>
      <c r="DYN16" s="43"/>
      <c r="DYO16" s="44"/>
      <c r="DYP16" s="31"/>
      <c r="DYQ16" s="45"/>
      <c r="DYR16" s="45"/>
      <c r="DYS16" s="46"/>
      <c r="DYT16" s="47"/>
      <c r="DYU16" s="43"/>
      <c r="DYV16" s="44"/>
      <c r="DYW16" s="31"/>
      <c r="DYX16" s="45"/>
      <c r="DYY16" s="45"/>
      <c r="DYZ16" s="46"/>
      <c r="DZA16" s="47"/>
      <c r="DZB16" s="43"/>
      <c r="DZC16" s="44"/>
      <c r="DZD16" s="31"/>
      <c r="DZE16" s="45"/>
      <c r="DZF16" s="45"/>
      <c r="DZG16" s="46"/>
      <c r="DZH16" s="47"/>
      <c r="DZI16" s="43"/>
      <c r="DZJ16" s="44"/>
      <c r="DZK16" s="31"/>
      <c r="DZL16" s="45"/>
      <c r="DZM16" s="45"/>
      <c r="DZN16" s="46"/>
      <c r="DZO16" s="47"/>
      <c r="DZP16" s="43"/>
      <c r="DZQ16" s="44"/>
      <c r="DZR16" s="31"/>
      <c r="DZS16" s="45"/>
      <c r="DZT16" s="45"/>
      <c r="DZU16" s="46"/>
      <c r="DZV16" s="47"/>
      <c r="DZW16" s="43"/>
      <c r="DZX16" s="44"/>
      <c r="DZY16" s="31"/>
      <c r="DZZ16" s="45"/>
      <c r="EAA16" s="45"/>
      <c r="EAB16" s="46"/>
      <c r="EAC16" s="47"/>
      <c r="EAD16" s="43"/>
      <c r="EAE16" s="44"/>
      <c r="EAF16" s="31"/>
      <c r="EAG16" s="45"/>
      <c r="EAH16" s="45"/>
      <c r="EAI16" s="46"/>
      <c r="EAJ16" s="47"/>
      <c r="EAK16" s="43"/>
      <c r="EAL16" s="44"/>
      <c r="EAM16" s="31"/>
      <c r="EAN16" s="45"/>
      <c r="EAO16" s="45"/>
      <c r="EAP16" s="46"/>
      <c r="EAQ16" s="47"/>
      <c r="EAR16" s="43"/>
      <c r="EAS16" s="44"/>
      <c r="EAT16" s="31"/>
      <c r="EAU16" s="45"/>
      <c r="EAV16" s="45"/>
      <c r="EAW16" s="46"/>
      <c r="EAX16" s="47"/>
      <c r="EAY16" s="43"/>
      <c r="EAZ16" s="44"/>
      <c r="EBA16" s="31"/>
      <c r="EBB16" s="45"/>
      <c r="EBC16" s="45"/>
      <c r="EBD16" s="46"/>
      <c r="EBE16" s="47"/>
      <c r="EBF16" s="43"/>
      <c r="EBG16" s="44"/>
      <c r="EBH16" s="31"/>
      <c r="EBI16" s="45"/>
      <c r="EBJ16" s="45"/>
      <c r="EBK16" s="46"/>
      <c r="EBL16" s="47"/>
      <c r="EBM16" s="43"/>
      <c r="EBN16" s="44"/>
      <c r="EBO16" s="31"/>
      <c r="EBP16" s="45"/>
      <c r="EBQ16" s="45"/>
      <c r="EBR16" s="46"/>
      <c r="EBS16" s="47"/>
      <c r="EBT16" s="43"/>
      <c r="EBU16" s="44"/>
      <c r="EBV16" s="31"/>
      <c r="EBW16" s="45"/>
      <c r="EBX16" s="45"/>
      <c r="EBY16" s="46"/>
      <c r="EBZ16" s="47"/>
      <c r="ECA16" s="43"/>
      <c r="ECB16" s="44"/>
      <c r="ECC16" s="31"/>
      <c r="ECD16" s="45"/>
      <c r="ECE16" s="45"/>
      <c r="ECF16" s="46"/>
      <c r="ECG16" s="47"/>
      <c r="ECH16" s="43"/>
      <c r="ECI16" s="44"/>
      <c r="ECJ16" s="31"/>
      <c r="ECK16" s="45"/>
      <c r="ECL16" s="45"/>
      <c r="ECM16" s="46"/>
      <c r="ECN16" s="47"/>
      <c r="ECO16" s="43"/>
      <c r="ECP16" s="44"/>
      <c r="ECQ16" s="31"/>
      <c r="ECR16" s="45"/>
      <c r="ECS16" s="45"/>
      <c r="ECT16" s="46"/>
      <c r="ECU16" s="47"/>
      <c r="ECV16" s="43"/>
      <c r="ECW16" s="44"/>
      <c r="ECX16" s="31"/>
      <c r="ECY16" s="45"/>
      <c r="ECZ16" s="45"/>
      <c r="EDA16" s="46"/>
      <c r="EDB16" s="47"/>
      <c r="EDC16" s="43"/>
      <c r="EDD16" s="44"/>
      <c r="EDE16" s="31"/>
      <c r="EDF16" s="45"/>
      <c r="EDG16" s="45"/>
      <c r="EDH16" s="46"/>
      <c r="EDI16" s="47"/>
      <c r="EDJ16" s="43"/>
      <c r="EDK16" s="44"/>
      <c r="EDL16" s="31"/>
      <c r="EDM16" s="45"/>
      <c r="EDN16" s="45"/>
      <c r="EDO16" s="46"/>
      <c r="EDP16" s="47"/>
      <c r="EDQ16" s="43"/>
      <c r="EDR16" s="44"/>
      <c r="EDS16" s="31"/>
      <c r="EDT16" s="45"/>
      <c r="EDU16" s="45"/>
      <c r="EDV16" s="46"/>
      <c r="EDW16" s="47"/>
      <c r="EDX16" s="43"/>
      <c r="EDY16" s="44"/>
      <c r="EDZ16" s="31"/>
      <c r="EEA16" s="45"/>
      <c r="EEB16" s="45"/>
      <c r="EEC16" s="46"/>
      <c r="EED16" s="47"/>
      <c r="EEE16" s="43"/>
      <c r="EEF16" s="44"/>
      <c r="EEG16" s="31"/>
      <c r="EEH16" s="45"/>
      <c r="EEI16" s="45"/>
      <c r="EEJ16" s="46"/>
      <c r="EEK16" s="47"/>
      <c r="EEL16" s="43"/>
      <c r="EEM16" s="44"/>
      <c r="EEN16" s="31"/>
      <c r="EEO16" s="45"/>
      <c r="EEP16" s="45"/>
      <c r="EEQ16" s="46"/>
      <c r="EER16" s="47"/>
      <c r="EES16" s="43"/>
      <c r="EET16" s="44"/>
      <c r="EEU16" s="31"/>
      <c r="EEV16" s="45"/>
      <c r="EEW16" s="45"/>
      <c r="EEX16" s="46"/>
      <c r="EEY16" s="47"/>
      <c r="EEZ16" s="43"/>
      <c r="EFA16" s="44"/>
      <c r="EFB16" s="31"/>
      <c r="EFC16" s="45"/>
      <c r="EFD16" s="45"/>
      <c r="EFE16" s="46"/>
      <c r="EFF16" s="47"/>
      <c r="EFG16" s="43"/>
      <c r="EFH16" s="44"/>
      <c r="EFI16" s="31"/>
      <c r="EFJ16" s="45"/>
      <c r="EFK16" s="45"/>
      <c r="EFL16" s="46"/>
      <c r="EFM16" s="47"/>
      <c r="EFN16" s="43"/>
      <c r="EFO16" s="44"/>
      <c r="EFP16" s="31"/>
      <c r="EFQ16" s="45"/>
      <c r="EFR16" s="45"/>
      <c r="EFS16" s="46"/>
      <c r="EFT16" s="47"/>
      <c r="EFU16" s="43"/>
      <c r="EFV16" s="44"/>
      <c r="EFW16" s="31"/>
      <c r="EFX16" s="45"/>
      <c r="EFY16" s="45"/>
      <c r="EFZ16" s="46"/>
      <c r="EGA16" s="47"/>
      <c r="EGB16" s="43"/>
      <c r="EGC16" s="44"/>
      <c r="EGD16" s="31"/>
      <c r="EGE16" s="45"/>
      <c r="EGF16" s="45"/>
      <c r="EGG16" s="46"/>
      <c r="EGH16" s="47"/>
      <c r="EGI16" s="43"/>
      <c r="EGJ16" s="44"/>
      <c r="EGK16" s="31"/>
      <c r="EGL16" s="45"/>
      <c r="EGM16" s="45"/>
      <c r="EGN16" s="46"/>
      <c r="EGO16" s="47"/>
      <c r="EGP16" s="43"/>
      <c r="EGQ16" s="44"/>
      <c r="EGR16" s="31"/>
      <c r="EGS16" s="45"/>
      <c r="EGT16" s="45"/>
      <c r="EGU16" s="46"/>
      <c r="EGV16" s="47"/>
      <c r="EGW16" s="43"/>
      <c r="EGX16" s="44"/>
      <c r="EGY16" s="31"/>
      <c r="EGZ16" s="45"/>
      <c r="EHA16" s="45"/>
      <c r="EHB16" s="46"/>
      <c r="EHC16" s="47"/>
      <c r="EHD16" s="43"/>
      <c r="EHE16" s="44"/>
      <c r="EHF16" s="31"/>
      <c r="EHG16" s="45"/>
      <c r="EHH16" s="45"/>
      <c r="EHI16" s="46"/>
      <c r="EHJ16" s="47"/>
      <c r="EHK16" s="43"/>
      <c r="EHL16" s="44"/>
      <c r="EHM16" s="31"/>
      <c r="EHN16" s="45"/>
      <c r="EHO16" s="45"/>
      <c r="EHP16" s="46"/>
      <c r="EHQ16" s="47"/>
      <c r="EHR16" s="43"/>
      <c r="EHS16" s="44"/>
      <c r="EHT16" s="31"/>
      <c r="EHU16" s="45"/>
      <c r="EHV16" s="45"/>
      <c r="EHW16" s="46"/>
      <c r="EHX16" s="47"/>
      <c r="EHY16" s="43"/>
      <c r="EHZ16" s="44"/>
      <c r="EIA16" s="31"/>
      <c r="EIB16" s="45"/>
      <c r="EIC16" s="45"/>
      <c r="EID16" s="46"/>
      <c r="EIE16" s="47"/>
      <c r="EIF16" s="43"/>
      <c r="EIG16" s="44"/>
      <c r="EIH16" s="31"/>
      <c r="EII16" s="45"/>
      <c r="EIJ16" s="45"/>
      <c r="EIK16" s="46"/>
      <c r="EIL16" s="47"/>
      <c r="EIM16" s="43"/>
      <c r="EIN16" s="44"/>
      <c r="EIO16" s="31"/>
      <c r="EIP16" s="45"/>
      <c r="EIQ16" s="45"/>
      <c r="EIR16" s="46"/>
      <c r="EIS16" s="47"/>
      <c r="EIT16" s="43"/>
      <c r="EIU16" s="44"/>
      <c r="EIV16" s="31"/>
      <c r="EIW16" s="45"/>
      <c r="EIX16" s="45"/>
      <c r="EIY16" s="46"/>
      <c r="EIZ16" s="47"/>
      <c r="EJA16" s="43"/>
      <c r="EJB16" s="44"/>
      <c r="EJC16" s="31"/>
      <c r="EJD16" s="45"/>
      <c r="EJE16" s="45"/>
      <c r="EJF16" s="46"/>
      <c r="EJG16" s="47"/>
      <c r="EJH16" s="43"/>
      <c r="EJI16" s="44"/>
      <c r="EJJ16" s="31"/>
      <c r="EJK16" s="45"/>
      <c r="EJL16" s="45"/>
      <c r="EJM16" s="46"/>
      <c r="EJN16" s="47"/>
      <c r="EJO16" s="43"/>
      <c r="EJP16" s="44"/>
      <c r="EJQ16" s="31"/>
      <c r="EJR16" s="45"/>
      <c r="EJS16" s="45"/>
      <c r="EJT16" s="46"/>
      <c r="EJU16" s="47"/>
      <c r="EJV16" s="43"/>
      <c r="EJW16" s="44"/>
      <c r="EJX16" s="31"/>
      <c r="EJY16" s="45"/>
      <c r="EJZ16" s="45"/>
      <c r="EKA16" s="46"/>
      <c r="EKB16" s="47"/>
      <c r="EKC16" s="43"/>
      <c r="EKD16" s="44"/>
      <c r="EKE16" s="31"/>
      <c r="EKF16" s="45"/>
      <c r="EKG16" s="45"/>
      <c r="EKH16" s="46"/>
      <c r="EKI16" s="47"/>
      <c r="EKJ16" s="43"/>
      <c r="EKK16" s="44"/>
      <c r="EKL16" s="31"/>
      <c r="EKM16" s="45"/>
      <c r="EKN16" s="45"/>
      <c r="EKO16" s="46"/>
      <c r="EKP16" s="47"/>
      <c r="EKQ16" s="43"/>
      <c r="EKR16" s="44"/>
      <c r="EKS16" s="31"/>
      <c r="EKT16" s="45"/>
      <c r="EKU16" s="45"/>
      <c r="EKV16" s="46"/>
      <c r="EKW16" s="47"/>
      <c r="EKX16" s="43"/>
      <c r="EKY16" s="44"/>
      <c r="EKZ16" s="31"/>
      <c r="ELA16" s="45"/>
      <c r="ELB16" s="45"/>
      <c r="ELC16" s="46"/>
      <c r="ELD16" s="47"/>
      <c r="ELE16" s="43"/>
      <c r="ELF16" s="44"/>
      <c r="ELG16" s="31"/>
      <c r="ELH16" s="45"/>
      <c r="ELI16" s="45"/>
      <c r="ELJ16" s="46"/>
      <c r="ELK16" s="47"/>
      <c r="ELL16" s="43"/>
      <c r="ELM16" s="44"/>
      <c r="ELN16" s="31"/>
      <c r="ELO16" s="45"/>
      <c r="ELP16" s="45"/>
      <c r="ELQ16" s="46"/>
      <c r="ELR16" s="47"/>
      <c r="ELS16" s="43"/>
      <c r="ELT16" s="44"/>
      <c r="ELU16" s="31"/>
      <c r="ELV16" s="45"/>
      <c r="ELW16" s="45"/>
      <c r="ELX16" s="46"/>
      <c r="ELY16" s="47"/>
      <c r="ELZ16" s="43"/>
      <c r="EMA16" s="44"/>
      <c r="EMB16" s="31"/>
      <c r="EMC16" s="45"/>
      <c r="EMD16" s="45"/>
      <c r="EME16" s="46"/>
      <c r="EMF16" s="47"/>
      <c r="EMG16" s="43"/>
      <c r="EMH16" s="44"/>
      <c r="EMI16" s="31"/>
      <c r="EMJ16" s="45"/>
      <c r="EMK16" s="45"/>
      <c r="EML16" s="46"/>
      <c r="EMM16" s="47"/>
      <c r="EMN16" s="43"/>
      <c r="EMO16" s="44"/>
      <c r="EMP16" s="31"/>
      <c r="EMQ16" s="45"/>
      <c r="EMR16" s="45"/>
      <c r="EMS16" s="46"/>
      <c r="EMT16" s="47"/>
      <c r="EMU16" s="43"/>
      <c r="EMV16" s="44"/>
      <c r="EMW16" s="31"/>
      <c r="EMX16" s="45"/>
      <c r="EMY16" s="45"/>
      <c r="EMZ16" s="46"/>
      <c r="ENA16" s="47"/>
      <c r="ENB16" s="43"/>
      <c r="ENC16" s="44"/>
      <c r="END16" s="31"/>
      <c r="ENE16" s="45"/>
      <c r="ENF16" s="45"/>
      <c r="ENG16" s="46"/>
      <c r="ENH16" s="47"/>
      <c r="ENI16" s="43"/>
      <c r="ENJ16" s="44"/>
      <c r="ENK16" s="31"/>
      <c r="ENL16" s="45"/>
      <c r="ENM16" s="45"/>
      <c r="ENN16" s="46"/>
      <c r="ENO16" s="47"/>
      <c r="ENP16" s="43"/>
      <c r="ENQ16" s="44"/>
      <c r="ENR16" s="31"/>
      <c r="ENS16" s="45"/>
      <c r="ENT16" s="45"/>
      <c r="ENU16" s="46"/>
      <c r="ENV16" s="47"/>
      <c r="ENW16" s="43"/>
      <c r="ENX16" s="44"/>
      <c r="ENY16" s="31"/>
      <c r="ENZ16" s="45"/>
      <c r="EOA16" s="45"/>
      <c r="EOB16" s="46"/>
      <c r="EOC16" s="47"/>
      <c r="EOD16" s="43"/>
      <c r="EOE16" s="44"/>
      <c r="EOF16" s="31"/>
      <c r="EOG16" s="45"/>
      <c r="EOH16" s="45"/>
      <c r="EOI16" s="46"/>
      <c r="EOJ16" s="47"/>
      <c r="EOK16" s="43"/>
      <c r="EOL16" s="44"/>
      <c r="EOM16" s="31"/>
      <c r="EON16" s="45"/>
      <c r="EOO16" s="45"/>
      <c r="EOP16" s="46"/>
      <c r="EOQ16" s="47"/>
      <c r="EOR16" s="43"/>
      <c r="EOS16" s="44"/>
      <c r="EOT16" s="31"/>
      <c r="EOU16" s="45"/>
      <c r="EOV16" s="45"/>
      <c r="EOW16" s="46"/>
      <c r="EOX16" s="47"/>
      <c r="EOY16" s="43"/>
      <c r="EOZ16" s="44"/>
      <c r="EPA16" s="31"/>
      <c r="EPB16" s="45"/>
      <c r="EPC16" s="45"/>
      <c r="EPD16" s="46"/>
      <c r="EPE16" s="47"/>
      <c r="EPF16" s="43"/>
      <c r="EPG16" s="44"/>
      <c r="EPH16" s="31"/>
      <c r="EPI16" s="45"/>
      <c r="EPJ16" s="45"/>
      <c r="EPK16" s="46"/>
      <c r="EPL16" s="47"/>
      <c r="EPM16" s="43"/>
      <c r="EPN16" s="44"/>
      <c r="EPO16" s="31"/>
      <c r="EPP16" s="45"/>
      <c r="EPQ16" s="45"/>
      <c r="EPR16" s="46"/>
      <c r="EPS16" s="47"/>
      <c r="EPT16" s="43"/>
      <c r="EPU16" s="44"/>
      <c r="EPV16" s="31"/>
      <c r="EPW16" s="45"/>
      <c r="EPX16" s="45"/>
      <c r="EPY16" s="46"/>
      <c r="EPZ16" s="47"/>
      <c r="EQA16" s="43"/>
      <c r="EQB16" s="44"/>
      <c r="EQC16" s="31"/>
      <c r="EQD16" s="45"/>
      <c r="EQE16" s="45"/>
      <c r="EQF16" s="46"/>
      <c r="EQG16" s="47"/>
      <c r="EQH16" s="43"/>
      <c r="EQI16" s="44"/>
      <c r="EQJ16" s="31"/>
      <c r="EQK16" s="45"/>
      <c r="EQL16" s="45"/>
      <c r="EQM16" s="46"/>
      <c r="EQN16" s="47"/>
      <c r="EQO16" s="43"/>
      <c r="EQP16" s="44"/>
      <c r="EQQ16" s="31"/>
      <c r="EQR16" s="45"/>
      <c r="EQS16" s="45"/>
      <c r="EQT16" s="46"/>
      <c r="EQU16" s="47"/>
      <c r="EQV16" s="43"/>
      <c r="EQW16" s="44"/>
      <c r="EQX16" s="31"/>
      <c r="EQY16" s="45"/>
      <c r="EQZ16" s="45"/>
      <c r="ERA16" s="46"/>
      <c r="ERB16" s="47"/>
      <c r="ERC16" s="43"/>
      <c r="ERD16" s="44"/>
      <c r="ERE16" s="31"/>
      <c r="ERF16" s="45"/>
      <c r="ERG16" s="45"/>
      <c r="ERH16" s="46"/>
      <c r="ERI16" s="47"/>
      <c r="ERJ16" s="43"/>
      <c r="ERK16" s="44"/>
      <c r="ERL16" s="31"/>
      <c r="ERM16" s="45"/>
      <c r="ERN16" s="45"/>
      <c r="ERO16" s="46"/>
      <c r="ERP16" s="47"/>
      <c r="ERQ16" s="43"/>
      <c r="ERR16" s="44"/>
      <c r="ERS16" s="31"/>
      <c r="ERT16" s="45"/>
      <c r="ERU16" s="45"/>
      <c r="ERV16" s="46"/>
      <c r="ERW16" s="47"/>
      <c r="ERX16" s="43"/>
      <c r="ERY16" s="44"/>
      <c r="ERZ16" s="31"/>
      <c r="ESA16" s="45"/>
      <c r="ESB16" s="45"/>
      <c r="ESC16" s="46"/>
      <c r="ESD16" s="47"/>
      <c r="ESE16" s="43"/>
      <c r="ESF16" s="44"/>
      <c r="ESG16" s="31"/>
      <c r="ESH16" s="45"/>
      <c r="ESI16" s="45"/>
      <c r="ESJ16" s="46"/>
      <c r="ESK16" s="47"/>
      <c r="ESL16" s="43"/>
      <c r="ESM16" s="44"/>
      <c r="ESN16" s="31"/>
      <c r="ESO16" s="45"/>
      <c r="ESP16" s="45"/>
      <c r="ESQ16" s="46"/>
      <c r="ESR16" s="47"/>
      <c r="ESS16" s="43"/>
      <c r="EST16" s="44"/>
      <c r="ESU16" s="31"/>
      <c r="ESV16" s="45"/>
      <c r="ESW16" s="45"/>
      <c r="ESX16" s="46"/>
      <c r="ESY16" s="47"/>
      <c r="ESZ16" s="43"/>
      <c r="ETA16" s="44"/>
      <c r="ETB16" s="31"/>
      <c r="ETC16" s="45"/>
      <c r="ETD16" s="45"/>
      <c r="ETE16" s="46"/>
      <c r="ETF16" s="47"/>
      <c r="ETG16" s="43"/>
      <c r="ETH16" s="44"/>
      <c r="ETI16" s="31"/>
      <c r="ETJ16" s="45"/>
      <c r="ETK16" s="45"/>
      <c r="ETL16" s="46"/>
      <c r="ETM16" s="47"/>
      <c r="ETN16" s="43"/>
      <c r="ETO16" s="44"/>
      <c r="ETP16" s="31"/>
      <c r="ETQ16" s="45"/>
      <c r="ETR16" s="45"/>
      <c r="ETS16" s="46"/>
      <c r="ETT16" s="47"/>
      <c r="ETU16" s="43"/>
      <c r="ETV16" s="44"/>
      <c r="ETW16" s="31"/>
      <c r="ETX16" s="45"/>
      <c r="ETY16" s="45"/>
      <c r="ETZ16" s="46"/>
      <c r="EUA16" s="47"/>
      <c r="EUB16" s="43"/>
      <c r="EUC16" s="44"/>
      <c r="EUD16" s="31"/>
      <c r="EUE16" s="45"/>
      <c r="EUF16" s="45"/>
      <c r="EUG16" s="46"/>
      <c r="EUH16" s="47"/>
      <c r="EUI16" s="43"/>
      <c r="EUJ16" s="44"/>
      <c r="EUK16" s="31"/>
      <c r="EUL16" s="45"/>
      <c r="EUM16" s="45"/>
      <c r="EUN16" s="46"/>
      <c r="EUO16" s="47"/>
      <c r="EUP16" s="43"/>
      <c r="EUQ16" s="44"/>
      <c r="EUR16" s="31"/>
      <c r="EUS16" s="45"/>
      <c r="EUT16" s="45"/>
      <c r="EUU16" s="46"/>
      <c r="EUV16" s="47"/>
      <c r="EUW16" s="43"/>
      <c r="EUX16" s="44"/>
      <c r="EUY16" s="31"/>
      <c r="EUZ16" s="45"/>
      <c r="EVA16" s="45"/>
      <c r="EVB16" s="46"/>
      <c r="EVC16" s="47"/>
      <c r="EVD16" s="43"/>
      <c r="EVE16" s="44"/>
      <c r="EVF16" s="31"/>
      <c r="EVG16" s="45"/>
      <c r="EVH16" s="45"/>
      <c r="EVI16" s="46"/>
      <c r="EVJ16" s="47"/>
      <c r="EVK16" s="43"/>
      <c r="EVL16" s="44"/>
      <c r="EVM16" s="31"/>
      <c r="EVN16" s="45"/>
      <c r="EVO16" s="45"/>
      <c r="EVP16" s="46"/>
      <c r="EVQ16" s="47"/>
      <c r="EVR16" s="43"/>
      <c r="EVS16" s="44"/>
      <c r="EVT16" s="31"/>
      <c r="EVU16" s="45"/>
      <c r="EVV16" s="45"/>
      <c r="EVW16" s="46"/>
      <c r="EVX16" s="47"/>
      <c r="EVY16" s="43"/>
      <c r="EVZ16" s="44"/>
      <c r="EWA16" s="31"/>
      <c r="EWB16" s="45"/>
      <c r="EWC16" s="45"/>
      <c r="EWD16" s="46"/>
      <c r="EWE16" s="47"/>
      <c r="EWF16" s="43"/>
      <c r="EWG16" s="44"/>
      <c r="EWH16" s="31"/>
      <c r="EWI16" s="45"/>
      <c r="EWJ16" s="45"/>
      <c r="EWK16" s="46"/>
      <c r="EWL16" s="47"/>
      <c r="EWM16" s="43"/>
      <c r="EWN16" s="44"/>
      <c r="EWO16" s="31"/>
      <c r="EWP16" s="45"/>
      <c r="EWQ16" s="45"/>
      <c r="EWR16" s="46"/>
      <c r="EWS16" s="47"/>
      <c r="EWT16" s="43"/>
      <c r="EWU16" s="44"/>
      <c r="EWV16" s="31"/>
      <c r="EWW16" s="45"/>
      <c r="EWX16" s="45"/>
      <c r="EWY16" s="46"/>
      <c r="EWZ16" s="47"/>
      <c r="EXA16" s="43"/>
      <c r="EXB16" s="44"/>
      <c r="EXC16" s="31"/>
      <c r="EXD16" s="45"/>
      <c r="EXE16" s="45"/>
      <c r="EXF16" s="46"/>
      <c r="EXG16" s="47"/>
      <c r="EXH16" s="43"/>
      <c r="EXI16" s="44"/>
      <c r="EXJ16" s="31"/>
      <c r="EXK16" s="45"/>
      <c r="EXL16" s="45"/>
      <c r="EXM16" s="46"/>
      <c r="EXN16" s="47"/>
      <c r="EXO16" s="43"/>
      <c r="EXP16" s="44"/>
      <c r="EXQ16" s="31"/>
      <c r="EXR16" s="45"/>
      <c r="EXS16" s="45"/>
      <c r="EXT16" s="46"/>
      <c r="EXU16" s="47"/>
      <c r="EXV16" s="43"/>
      <c r="EXW16" s="44"/>
      <c r="EXX16" s="31"/>
      <c r="EXY16" s="45"/>
      <c r="EXZ16" s="45"/>
      <c r="EYA16" s="46"/>
      <c r="EYB16" s="47"/>
      <c r="EYC16" s="43"/>
      <c r="EYD16" s="44"/>
      <c r="EYE16" s="31"/>
      <c r="EYF16" s="45"/>
      <c r="EYG16" s="45"/>
      <c r="EYH16" s="46"/>
      <c r="EYI16" s="47"/>
      <c r="EYJ16" s="43"/>
      <c r="EYK16" s="44"/>
      <c r="EYL16" s="31"/>
      <c r="EYM16" s="45"/>
      <c r="EYN16" s="45"/>
      <c r="EYO16" s="46"/>
      <c r="EYP16" s="47"/>
      <c r="EYQ16" s="43"/>
      <c r="EYR16" s="44"/>
      <c r="EYS16" s="31"/>
      <c r="EYT16" s="45"/>
      <c r="EYU16" s="45"/>
      <c r="EYV16" s="46"/>
      <c r="EYW16" s="47"/>
      <c r="EYX16" s="43"/>
      <c r="EYY16" s="44"/>
      <c r="EYZ16" s="31"/>
      <c r="EZA16" s="45"/>
      <c r="EZB16" s="45"/>
      <c r="EZC16" s="46"/>
      <c r="EZD16" s="47"/>
      <c r="EZE16" s="43"/>
      <c r="EZF16" s="44"/>
      <c r="EZG16" s="31"/>
      <c r="EZH16" s="45"/>
      <c r="EZI16" s="45"/>
      <c r="EZJ16" s="46"/>
      <c r="EZK16" s="47"/>
      <c r="EZL16" s="43"/>
      <c r="EZM16" s="44"/>
      <c r="EZN16" s="31"/>
      <c r="EZO16" s="45"/>
      <c r="EZP16" s="45"/>
      <c r="EZQ16" s="46"/>
      <c r="EZR16" s="47"/>
      <c r="EZS16" s="43"/>
      <c r="EZT16" s="44"/>
      <c r="EZU16" s="31"/>
      <c r="EZV16" s="45"/>
      <c r="EZW16" s="45"/>
      <c r="EZX16" s="46"/>
      <c r="EZY16" s="47"/>
      <c r="EZZ16" s="43"/>
      <c r="FAA16" s="44"/>
      <c r="FAB16" s="31"/>
      <c r="FAC16" s="45"/>
      <c r="FAD16" s="45"/>
      <c r="FAE16" s="46"/>
      <c r="FAF16" s="47"/>
      <c r="FAG16" s="43"/>
      <c r="FAH16" s="44"/>
      <c r="FAI16" s="31"/>
      <c r="FAJ16" s="45"/>
      <c r="FAK16" s="45"/>
      <c r="FAL16" s="46"/>
      <c r="FAM16" s="47"/>
      <c r="FAN16" s="43"/>
      <c r="FAO16" s="44"/>
      <c r="FAP16" s="31"/>
      <c r="FAQ16" s="45"/>
      <c r="FAR16" s="45"/>
      <c r="FAS16" s="46"/>
      <c r="FAT16" s="47"/>
      <c r="FAU16" s="43"/>
      <c r="FAV16" s="44"/>
      <c r="FAW16" s="31"/>
      <c r="FAX16" s="45"/>
      <c r="FAY16" s="45"/>
      <c r="FAZ16" s="46"/>
      <c r="FBA16" s="47"/>
      <c r="FBB16" s="43"/>
      <c r="FBC16" s="44"/>
      <c r="FBD16" s="31"/>
      <c r="FBE16" s="45"/>
      <c r="FBF16" s="45"/>
      <c r="FBG16" s="46"/>
      <c r="FBH16" s="47"/>
      <c r="FBI16" s="43"/>
      <c r="FBJ16" s="44"/>
      <c r="FBK16" s="31"/>
      <c r="FBL16" s="45"/>
      <c r="FBM16" s="45"/>
      <c r="FBN16" s="46"/>
      <c r="FBO16" s="47"/>
      <c r="FBP16" s="43"/>
      <c r="FBQ16" s="44"/>
      <c r="FBR16" s="31"/>
      <c r="FBS16" s="45"/>
      <c r="FBT16" s="45"/>
      <c r="FBU16" s="46"/>
      <c r="FBV16" s="47"/>
      <c r="FBW16" s="43"/>
      <c r="FBX16" s="44"/>
      <c r="FBY16" s="31"/>
      <c r="FBZ16" s="45"/>
      <c r="FCA16" s="45"/>
      <c r="FCB16" s="46"/>
      <c r="FCC16" s="47"/>
      <c r="FCD16" s="43"/>
      <c r="FCE16" s="44"/>
      <c r="FCF16" s="31"/>
      <c r="FCG16" s="45"/>
      <c r="FCH16" s="45"/>
      <c r="FCI16" s="46"/>
      <c r="FCJ16" s="47"/>
      <c r="FCK16" s="43"/>
      <c r="FCL16" s="44"/>
      <c r="FCM16" s="31"/>
      <c r="FCN16" s="45"/>
      <c r="FCO16" s="45"/>
      <c r="FCP16" s="46"/>
      <c r="FCQ16" s="47"/>
      <c r="FCR16" s="43"/>
      <c r="FCS16" s="44"/>
      <c r="FCT16" s="31"/>
      <c r="FCU16" s="45"/>
      <c r="FCV16" s="45"/>
      <c r="FCW16" s="46"/>
      <c r="FCX16" s="47"/>
      <c r="FCY16" s="43"/>
      <c r="FCZ16" s="44"/>
      <c r="FDA16" s="31"/>
      <c r="FDB16" s="45"/>
      <c r="FDC16" s="45"/>
      <c r="FDD16" s="46"/>
      <c r="FDE16" s="47"/>
      <c r="FDF16" s="43"/>
      <c r="FDG16" s="44"/>
      <c r="FDH16" s="31"/>
      <c r="FDI16" s="45"/>
      <c r="FDJ16" s="45"/>
      <c r="FDK16" s="46"/>
      <c r="FDL16" s="47"/>
      <c r="FDM16" s="43"/>
      <c r="FDN16" s="44"/>
      <c r="FDO16" s="31"/>
      <c r="FDP16" s="45"/>
      <c r="FDQ16" s="45"/>
      <c r="FDR16" s="46"/>
      <c r="FDS16" s="47"/>
      <c r="FDT16" s="43"/>
      <c r="FDU16" s="44"/>
      <c r="FDV16" s="31"/>
      <c r="FDW16" s="45"/>
      <c r="FDX16" s="45"/>
      <c r="FDY16" s="46"/>
      <c r="FDZ16" s="47"/>
      <c r="FEA16" s="43"/>
      <c r="FEB16" s="44"/>
      <c r="FEC16" s="31"/>
      <c r="FED16" s="45"/>
      <c r="FEE16" s="45"/>
      <c r="FEF16" s="46"/>
      <c r="FEG16" s="47"/>
      <c r="FEH16" s="43"/>
      <c r="FEI16" s="44"/>
      <c r="FEJ16" s="31"/>
      <c r="FEK16" s="45"/>
      <c r="FEL16" s="45"/>
      <c r="FEM16" s="46"/>
      <c r="FEN16" s="47"/>
      <c r="FEO16" s="43"/>
      <c r="FEP16" s="44"/>
      <c r="FEQ16" s="31"/>
      <c r="FER16" s="45"/>
      <c r="FES16" s="45"/>
      <c r="FET16" s="46"/>
      <c r="FEU16" s="47"/>
      <c r="FEV16" s="43"/>
      <c r="FEW16" s="44"/>
      <c r="FEX16" s="31"/>
      <c r="FEY16" s="45"/>
      <c r="FEZ16" s="45"/>
      <c r="FFA16" s="46"/>
      <c r="FFB16" s="47"/>
      <c r="FFC16" s="43"/>
      <c r="FFD16" s="44"/>
      <c r="FFE16" s="31"/>
      <c r="FFF16" s="45"/>
      <c r="FFG16" s="45"/>
      <c r="FFH16" s="46"/>
      <c r="FFI16" s="47"/>
      <c r="FFJ16" s="43"/>
      <c r="FFK16" s="44"/>
      <c r="FFL16" s="31"/>
      <c r="FFM16" s="45"/>
      <c r="FFN16" s="45"/>
      <c r="FFO16" s="46"/>
      <c r="FFP16" s="47"/>
      <c r="FFQ16" s="43"/>
      <c r="FFR16" s="44"/>
      <c r="FFS16" s="31"/>
      <c r="FFT16" s="45"/>
      <c r="FFU16" s="45"/>
      <c r="FFV16" s="46"/>
      <c r="FFW16" s="47"/>
      <c r="FFX16" s="43"/>
      <c r="FFY16" s="44"/>
      <c r="FFZ16" s="31"/>
      <c r="FGA16" s="45"/>
      <c r="FGB16" s="45"/>
      <c r="FGC16" s="46"/>
      <c r="FGD16" s="47"/>
      <c r="FGE16" s="43"/>
      <c r="FGF16" s="44"/>
      <c r="FGG16" s="31"/>
      <c r="FGH16" s="45"/>
      <c r="FGI16" s="45"/>
      <c r="FGJ16" s="46"/>
      <c r="FGK16" s="47"/>
      <c r="FGL16" s="43"/>
      <c r="FGM16" s="44"/>
      <c r="FGN16" s="31"/>
      <c r="FGO16" s="45"/>
      <c r="FGP16" s="45"/>
      <c r="FGQ16" s="46"/>
      <c r="FGR16" s="47"/>
      <c r="FGS16" s="43"/>
      <c r="FGT16" s="44"/>
      <c r="FGU16" s="31"/>
      <c r="FGV16" s="45"/>
      <c r="FGW16" s="45"/>
      <c r="FGX16" s="46"/>
      <c r="FGY16" s="47"/>
      <c r="FGZ16" s="43"/>
      <c r="FHA16" s="44"/>
      <c r="FHB16" s="31"/>
      <c r="FHC16" s="45"/>
      <c r="FHD16" s="45"/>
      <c r="FHE16" s="46"/>
      <c r="FHF16" s="47"/>
      <c r="FHG16" s="43"/>
      <c r="FHH16" s="44"/>
      <c r="FHI16" s="31"/>
      <c r="FHJ16" s="45"/>
      <c r="FHK16" s="45"/>
      <c r="FHL16" s="46"/>
      <c r="FHM16" s="47"/>
      <c r="FHN16" s="43"/>
      <c r="FHO16" s="44"/>
      <c r="FHP16" s="31"/>
      <c r="FHQ16" s="45"/>
      <c r="FHR16" s="45"/>
      <c r="FHS16" s="46"/>
      <c r="FHT16" s="47"/>
      <c r="FHU16" s="43"/>
      <c r="FHV16" s="44"/>
      <c r="FHW16" s="31"/>
      <c r="FHX16" s="45"/>
      <c r="FHY16" s="45"/>
      <c r="FHZ16" s="46"/>
      <c r="FIA16" s="47"/>
      <c r="FIB16" s="43"/>
      <c r="FIC16" s="44"/>
      <c r="FID16" s="31"/>
      <c r="FIE16" s="45"/>
      <c r="FIF16" s="45"/>
      <c r="FIG16" s="46"/>
      <c r="FIH16" s="47"/>
      <c r="FII16" s="43"/>
      <c r="FIJ16" s="44"/>
      <c r="FIK16" s="31"/>
      <c r="FIL16" s="45"/>
      <c r="FIM16" s="45"/>
      <c r="FIN16" s="46"/>
      <c r="FIO16" s="47"/>
      <c r="FIP16" s="43"/>
      <c r="FIQ16" s="44"/>
      <c r="FIR16" s="31"/>
      <c r="FIS16" s="45"/>
      <c r="FIT16" s="45"/>
      <c r="FIU16" s="46"/>
      <c r="FIV16" s="47"/>
      <c r="FIW16" s="43"/>
      <c r="FIX16" s="44"/>
      <c r="FIY16" s="31"/>
      <c r="FIZ16" s="45"/>
      <c r="FJA16" s="45"/>
      <c r="FJB16" s="46"/>
      <c r="FJC16" s="47"/>
      <c r="FJD16" s="43"/>
      <c r="FJE16" s="44"/>
      <c r="FJF16" s="31"/>
      <c r="FJG16" s="45"/>
      <c r="FJH16" s="45"/>
      <c r="FJI16" s="46"/>
      <c r="FJJ16" s="47"/>
      <c r="FJK16" s="43"/>
      <c r="FJL16" s="44"/>
      <c r="FJM16" s="31"/>
      <c r="FJN16" s="45"/>
      <c r="FJO16" s="45"/>
      <c r="FJP16" s="46"/>
      <c r="FJQ16" s="47"/>
      <c r="FJR16" s="43"/>
      <c r="FJS16" s="44"/>
      <c r="FJT16" s="31"/>
      <c r="FJU16" s="45"/>
      <c r="FJV16" s="45"/>
      <c r="FJW16" s="46"/>
      <c r="FJX16" s="47"/>
      <c r="FJY16" s="43"/>
      <c r="FJZ16" s="44"/>
      <c r="FKA16" s="31"/>
      <c r="FKB16" s="45"/>
      <c r="FKC16" s="45"/>
      <c r="FKD16" s="46"/>
      <c r="FKE16" s="47"/>
      <c r="FKF16" s="43"/>
      <c r="FKG16" s="44"/>
      <c r="FKH16" s="31"/>
      <c r="FKI16" s="45"/>
      <c r="FKJ16" s="45"/>
      <c r="FKK16" s="46"/>
      <c r="FKL16" s="47"/>
      <c r="FKM16" s="43"/>
      <c r="FKN16" s="44"/>
      <c r="FKO16" s="31"/>
      <c r="FKP16" s="45"/>
      <c r="FKQ16" s="45"/>
      <c r="FKR16" s="46"/>
      <c r="FKS16" s="47"/>
      <c r="FKT16" s="43"/>
      <c r="FKU16" s="44"/>
      <c r="FKV16" s="31"/>
      <c r="FKW16" s="45"/>
      <c r="FKX16" s="45"/>
      <c r="FKY16" s="46"/>
      <c r="FKZ16" s="47"/>
      <c r="FLA16" s="43"/>
      <c r="FLB16" s="44"/>
      <c r="FLC16" s="31"/>
      <c r="FLD16" s="45"/>
      <c r="FLE16" s="45"/>
      <c r="FLF16" s="46"/>
      <c r="FLG16" s="47"/>
      <c r="FLH16" s="43"/>
      <c r="FLI16" s="44"/>
      <c r="FLJ16" s="31"/>
      <c r="FLK16" s="45"/>
      <c r="FLL16" s="45"/>
      <c r="FLM16" s="46"/>
      <c r="FLN16" s="47"/>
      <c r="FLO16" s="43"/>
      <c r="FLP16" s="44"/>
      <c r="FLQ16" s="31"/>
      <c r="FLR16" s="45"/>
      <c r="FLS16" s="45"/>
      <c r="FLT16" s="46"/>
      <c r="FLU16" s="47"/>
      <c r="FLV16" s="43"/>
      <c r="FLW16" s="44"/>
      <c r="FLX16" s="31"/>
      <c r="FLY16" s="45"/>
      <c r="FLZ16" s="45"/>
      <c r="FMA16" s="46"/>
      <c r="FMB16" s="47"/>
      <c r="FMC16" s="43"/>
      <c r="FMD16" s="44"/>
      <c r="FME16" s="31"/>
      <c r="FMF16" s="45"/>
      <c r="FMG16" s="45"/>
      <c r="FMH16" s="46"/>
      <c r="FMI16" s="47"/>
      <c r="FMJ16" s="43"/>
      <c r="FMK16" s="44"/>
      <c r="FML16" s="31"/>
      <c r="FMM16" s="45"/>
      <c r="FMN16" s="45"/>
      <c r="FMO16" s="46"/>
      <c r="FMP16" s="47"/>
      <c r="FMQ16" s="43"/>
      <c r="FMR16" s="44"/>
      <c r="FMS16" s="31"/>
      <c r="FMT16" s="45"/>
      <c r="FMU16" s="45"/>
      <c r="FMV16" s="46"/>
      <c r="FMW16" s="47"/>
      <c r="FMX16" s="43"/>
      <c r="FMY16" s="44"/>
      <c r="FMZ16" s="31"/>
      <c r="FNA16" s="45"/>
      <c r="FNB16" s="45"/>
      <c r="FNC16" s="46"/>
      <c r="FND16" s="47"/>
      <c r="FNE16" s="43"/>
      <c r="FNF16" s="44"/>
      <c r="FNG16" s="31"/>
      <c r="FNH16" s="45"/>
      <c r="FNI16" s="45"/>
      <c r="FNJ16" s="46"/>
      <c r="FNK16" s="47"/>
      <c r="FNL16" s="43"/>
      <c r="FNM16" s="44"/>
      <c r="FNN16" s="31"/>
      <c r="FNO16" s="45"/>
      <c r="FNP16" s="45"/>
      <c r="FNQ16" s="46"/>
      <c r="FNR16" s="47"/>
      <c r="FNS16" s="43"/>
      <c r="FNT16" s="44"/>
      <c r="FNU16" s="31"/>
      <c r="FNV16" s="45"/>
      <c r="FNW16" s="45"/>
      <c r="FNX16" s="46"/>
      <c r="FNY16" s="47"/>
      <c r="FNZ16" s="43"/>
      <c r="FOA16" s="44"/>
      <c r="FOB16" s="31"/>
      <c r="FOC16" s="45"/>
      <c r="FOD16" s="45"/>
      <c r="FOE16" s="46"/>
      <c r="FOF16" s="47"/>
      <c r="FOG16" s="43"/>
      <c r="FOH16" s="44"/>
      <c r="FOI16" s="31"/>
      <c r="FOJ16" s="45"/>
      <c r="FOK16" s="45"/>
      <c r="FOL16" s="46"/>
      <c r="FOM16" s="47"/>
      <c r="FON16" s="43"/>
      <c r="FOO16" s="44"/>
      <c r="FOP16" s="31"/>
      <c r="FOQ16" s="45"/>
      <c r="FOR16" s="45"/>
      <c r="FOS16" s="46"/>
      <c r="FOT16" s="47"/>
      <c r="FOU16" s="43"/>
      <c r="FOV16" s="44"/>
      <c r="FOW16" s="31"/>
      <c r="FOX16" s="45"/>
      <c r="FOY16" s="45"/>
      <c r="FOZ16" s="46"/>
      <c r="FPA16" s="47"/>
      <c r="FPB16" s="43"/>
      <c r="FPC16" s="44"/>
      <c r="FPD16" s="31"/>
      <c r="FPE16" s="45"/>
      <c r="FPF16" s="45"/>
      <c r="FPG16" s="46"/>
      <c r="FPH16" s="47"/>
      <c r="FPI16" s="43"/>
      <c r="FPJ16" s="44"/>
      <c r="FPK16" s="31"/>
      <c r="FPL16" s="45"/>
      <c r="FPM16" s="45"/>
      <c r="FPN16" s="46"/>
      <c r="FPO16" s="47"/>
      <c r="FPP16" s="43"/>
      <c r="FPQ16" s="44"/>
      <c r="FPR16" s="31"/>
      <c r="FPS16" s="45"/>
      <c r="FPT16" s="45"/>
      <c r="FPU16" s="46"/>
      <c r="FPV16" s="47"/>
      <c r="FPW16" s="43"/>
      <c r="FPX16" s="44"/>
      <c r="FPY16" s="31"/>
      <c r="FPZ16" s="45"/>
      <c r="FQA16" s="45"/>
      <c r="FQB16" s="46"/>
      <c r="FQC16" s="47"/>
      <c r="FQD16" s="43"/>
      <c r="FQE16" s="44"/>
      <c r="FQF16" s="31"/>
      <c r="FQG16" s="45"/>
      <c r="FQH16" s="45"/>
      <c r="FQI16" s="46"/>
      <c r="FQJ16" s="47"/>
      <c r="FQK16" s="43"/>
      <c r="FQL16" s="44"/>
      <c r="FQM16" s="31"/>
      <c r="FQN16" s="45"/>
      <c r="FQO16" s="45"/>
      <c r="FQP16" s="46"/>
      <c r="FQQ16" s="47"/>
      <c r="FQR16" s="43"/>
      <c r="FQS16" s="44"/>
      <c r="FQT16" s="31"/>
      <c r="FQU16" s="45"/>
      <c r="FQV16" s="45"/>
      <c r="FQW16" s="46"/>
      <c r="FQX16" s="47"/>
      <c r="FQY16" s="43"/>
      <c r="FQZ16" s="44"/>
      <c r="FRA16" s="31"/>
      <c r="FRB16" s="45"/>
      <c r="FRC16" s="45"/>
      <c r="FRD16" s="46"/>
      <c r="FRE16" s="47"/>
      <c r="FRF16" s="43"/>
      <c r="FRG16" s="44"/>
      <c r="FRH16" s="31"/>
      <c r="FRI16" s="45"/>
      <c r="FRJ16" s="45"/>
      <c r="FRK16" s="46"/>
      <c r="FRL16" s="47"/>
      <c r="FRM16" s="43"/>
      <c r="FRN16" s="44"/>
      <c r="FRO16" s="31"/>
      <c r="FRP16" s="45"/>
      <c r="FRQ16" s="45"/>
      <c r="FRR16" s="46"/>
      <c r="FRS16" s="47"/>
      <c r="FRT16" s="43"/>
      <c r="FRU16" s="44"/>
      <c r="FRV16" s="31"/>
      <c r="FRW16" s="45"/>
      <c r="FRX16" s="45"/>
      <c r="FRY16" s="46"/>
      <c r="FRZ16" s="47"/>
      <c r="FSA16" s="43"/>
      <c r="FSB16" s="44"/>
      <c r="FSC16" s="31"/>
      <c r="FSD16" s="45"/>
      <c r="FSE16" s="45"/>
      <c r="FSF16" s="46"/>
      <c r="FSG16" s="47"/>
      <c r="FSH16" s="43"/>
      <c r="FSI16" s="44"/>
      <c r="FSJ16" s="31"/>
      <c r="FSK16" s="45"/>
      <c r="FSL16" s="45"/>
      <c r="FSM16" s="46"/>
      <c r="FSN16" s="47"/>
      <c r="FSO16" s="43"/>
      <c r="FSP16" s="44"/>
      <c r="FSQ16" s="31"/>
      <c r="FSR16" s="45"/>
      <c r="FSS16" s="45"/>
      <c r="FST16" s="46"/>
      <c r="FSU16" s="47"/>
      <c r="FSV16" s="43"/>
      <c r="FSW16" s="44"/>
      <c r="FSX16" s="31"/>
      <c r="FSY16" s="45"/>
      <c r="FSZ16" s="45"/>
      <c r="FTA16" s="46"/>
      <c r="FTB16" s="47"/>
      <c r="FTC16" s="43"/>
      <c r="FTD16" s="44"/>
      <c r="FTE16" s="31"/>
      <c r="FTF16" s="45"/>
      <c r="FTG16" s="45"/>
      <c r="FTH16" s="46"/>
      <c r="FTI16" s="47"/>
      <c r="FTJ16" s="43"/>
      <c r="FTK16" s="44"/>
      <c r="FTL16" s="31"/>
      <c r="FTM16" s="45"/>
      <c r="FTN16" s="45"/>
      <c r="FTO16" s="46"/>
      <c r="FTP16" s="47"/>
      <c r="FTQ16" s="43"/>
      <c r="FTR16" s="44"/>
      <c r="FTS16" s="31"/>
      <c r="FTT16" s="45"/>
      <c r="FTU16" s="45"/>
      <c r="FTV16" s="46"/>
      <c r="FTW16" s="47"/>
      <c r="FTX16" s="43"/>
      <c r="FTY16" s="44"/>
      <c r="FTZ16" s="31"/>
      <c r="FUA16" s="45"/>
      <c r="FUB16" s="45"/>
      <c r="FUC16" s="46"/>
      <c r="FUD16" s="47"/>
      <c r="FUE16" s="43"/>
      <c r="FUF16" s="44"/>
      <c r="FUG16" s="31"/>
      <c r="FUH16" s="45"/>
      <c r="FUI16" s="45"/>
      <c r="FUJ16" s="46"/>
      <c r="FUK16" s="47"/>
      <c r="FUL16" s="43"/>
      <c r="FUM16" s="44"/>
      <c r="FUN16" s="31"/>
      <c r="FUO16" s="45"/>
      <c r="FUP16" s="45"/>
      <c r="FUQ16" s="46"/>
      <c r="FUR16" s="47"/>
      <c r="FUS16" s="43"/>
      <c r="FUT16" s="44"/>
      <c r="FUU16" s="31"/>
      <c r="FUV16" s="45"/>
      <c r="FUW16" s="45"/>
      <c r="FUX16" s="46"/>
      <c r="FUY16" s="47"/>
      <c r="FUZ16" s="43"/>
      <c r="FVA16" s="44"/>
      <c r="FVB16" s="31"/>
      <c r="FVC16" s="45"/>
      <c r="FVD16" s="45"/>
      <c r="FVE16" s="46"/>
      <c r="FVF16" s="47"/>
      <c r="FVG16" s="43"/>
      <c r="FVH16" s="44"/>
      <c r="FVI16" s="31"/>
      <c r="FVJ16" s="45"/>
      <c r="FVK16" s="45"/>
      <c r="FVL16" s="46"/>
      <c r="FVM16" s="47"/>
      <c r="FVN16" s="43"/>
      <c r="FVO16" s="44"/>
      <c r="FVP16" s="31"/>
      <c r="FVQ16" s="45"/>
      <c r="FVR16" s="45"/>
      <c r="FVS16" s="46"/>
      <c r="FVT16" s="47"/>
      <c r="FVU16" s="43"/>
      <c r="FVV16" s="44"/>
      <c r="FVW16" s="31"/>
      <c r="FVX16" s="45"/>
      <c r="FVY16" s="45"/>
      <c r="FVZ16" s="46"/>
      <c r="FWA16" s="47"/>
      <c r="FWB16" s="43"/>
      <c r="FWC16" s="44"/>
      <c r="FWD16" s="31"/>
      <c r="FWE16" s="45"/>
      <c r="FWF16" s="45"/>
      <c r="FWG16" s="46"/>
      <c r="FWH16" s="47"/>
      <c r="FWI16" s="43"/>
      <c r="FWJ16" s="44"/>
      <c r="FWK16" s="31"/>
      <c r="FWL16" s="45"/>
      <c r="FWM16" s="45"/>
      <c r="FWN16" s="46"/>
      <c r="FWO16" s="47"/>
      <c r="FWP16" s="43"/>
      <c r="FWQ16" s="44"/>
      <c r="FWR16" s="31"/>
      <c r="FWS16" s="45"/>
      <c r="FWT16" s="45"/>
      <c r="FWU16" s="46"/>
      <c r="FWV16" s="47"/>
      <c r="FWW16" s="43"/>
      <c r="FWX16" s="44"/>
      <c r="FWY16" s="31"/>
      <c r="FWZ16" s="45"/>
      <c r="FXA16" s="45"/>
      <c r="FXB16" s="46"/>
      <c r="FXC16" s="47"/>
      <c r="FXD16" s="43"/>
      <c r="FXE16" s="44"/>
      <c r="FXF16" s="31"/>
      <c r="FXG16" s="45"/>
      <c r="FXH16" s="45"/>
      <c r="FXI16" s="46"/>
      <c r="FXJ16" s="47"/>
      <c r="FXK16" s="43"/>
      <c r="FXL16" s="44"/>
      <c r="FXM16" s="31"/>
      <c r="FXN16" s="45"/>
      <c r="FXO16" s="45"/>
      <c r="FXP16" s="46"/>
      <c r="FXQ16" s="47"/>
      <c r="FXR16" s="43"/>
      <c r="FXS16" s="44"/>
      <c r="FXT16" s="31"/>
      <c r="FXU16" s="45"/>
      <c r="FXV16" s="45"/>
      <c r="FXW16" s="46"/>
      <c r="FXX16" s="47"/>
      <c r="FXY16" s="43"/>
      <c r="FXZ16" s="44"/>
      <c r="FYA16" s="31"/>
      <c r="FYB16" s="45"/>
      <c r="FYC16" s="45"/>
      <c r="FYD16" s="46"/>
      <c r="FYE16" s="47"/>
      <c r="FYF16" s="43"/>
      <c r="FYG16" s="44"/>
      <c r="FYH16" s="31"/>
      <c r="FYI16" s="45"/>
      <c r="FYJ16" s="45"/>
      <c r="FYK16" s="46"/>
      <c r="FYL16" s="47"/>
      <c r="FYM16" s="43"/>
      <c r="FYN16" s="44"/>
      <c r="FYO16" s="31"/>
      <c r="FYP16" s="45"/>
      <c r="FYQ16" s="45"/>
      <c r="FYR16" s="46"/>
      <c r="FYS16" s="47"/>
      <c r="FYT16" s="43"/>
      <c r="FYU16" s="44"/>
      <c r="FYV16" s="31"/>
      <c r="FYW16" s="45"/>
      <c r="FYX16" s="45"/>
      <c r="FYY16" s="46"/>
      <c r="FYZ16" s="47"/>
      <c r="FZA16" s="43"/>
      <c r="FZB16" s="44"/>
      <c r="FZC16" s="31"/>
      <c r="FZD16" s="45"/>
      <c r="FZE16" s="45"/>
      <c r="FZF16" s="46"/>
      <c r="FZG16" s="47"/>
      <c r="FZH16" s="43"/>
      <c r="FZI16" s="44"/>
      <c r="FZJ16" s="31"/>
      <c r="FZK16" s="45"/>
      <c r="FZL16" s="45"/>
      <c r="FZM16" s="46"/>
      <c r="FZN16" s="47"/>
      <c r="FZO16" s="43"/>
      <c r="FZP16" s="44"/>
      <c r="FZQ16" s="31"/>
      <c r="FZR16" s="45"/>
      <c r="FZS16" s="45"/>
      <c r="FZT16" s="46"/>
      <c r="FZU16" s="47"/>
      <c r="FZV16" s="43"/>
      <c r="FZW16" s="44"/>
      <c r="FZX16" s="31"/>
      <c r="FZY16" s="45"/>
      <c r="FZZ16" s="45"/>
      <c r="GAA16" s="46"/>
      <c r="GAB16" s="47"/>
      <c r="GAC16" s="43"/>
      <c r="GAD16" s="44"/>
      <c r="GAE16" s="31"/>
      <c r="GAF16" s="45"/>
      <c r="GAG16" s="45"/>
      <c r="GAH16" s="46"/>
      <c r="GAI16" s="47"/>
      <c r="GAJ16" s="43"/>
      <c r="GAK16" s="44"/>
      <c r="GAL16" s="31"/>
      <c r="GAM16" s="45"/>
      <c r="GAN16" s="45"/>
      <c r="GAO16" s="46"/>
      <c r="GAP16" s="47"/>
      <c r="GAQ16" s="43"/>
      <c r="GAR16" s="44"/>
      <c r="GAS16" s="31"/>
      <c r="GAT16" s="45"/>
      <c r="GAU16" s="45"/>
      <c r="GAV16" s="46"/>
      <c r="GAW16" s="47"/>
      <c r="GAX16" s="43"/>
      <c r="GAY16" s="44"/>
      <c r="GAZ16" s="31"/>
      <c r="GBA16" s="45"/>
      <c r="GBB16" s="45"/>
      <c r="GBC16" s="46"/>
      <c r="GBD16" s="47"/>
      <c r="GBE16" s="43"/>
      <c r="GBF16" s="44"/>
      <c r="GBG16" s="31"/>
      <c r="GBH16" s="45"/>
      <c r="GBI16" s="45"/>
      <c r="GBJ16" s="46"/>
      <c r="GBK16" s="47"/>
      <c r="GBL16" s="43"/>
      <c r="GBM16" s="44"/>
      <c r="GBN16" s="31"/>
      <c r="GBO16" s="45"/>
      <c r="GBP16" s="45"/>
      <c r="GBQ16" s="46"/>
      <c r="GBR16" s="47"/>
      <c r="GBS16" s="43"/>
      <c r="GBT16" s="44"/>
      <c r="GBU16" s="31"/>
      <c r="GBV16" s="45"/>
      <c r="GBW16" s="45"/>
      <c r="GBX16" s="46"/>
      <c r="GBY16" s="47"/>
      <c r="GBZ16" s="43"/>
      <c r="GCA16" s="44"/>
      <c r="GCB16" s="31"/>
      <c r="GCC16" s="45"/>
      <c r="GCD16" s="45"/>
      <c r="GCE16" s="46"/>
      <c r="GCF16" s="47"/>
      <c r="GCG16" s="43"/>
      <c r="GCH16" s="44"/>
      <c r="GCI16" s="31"/>
      <c r="GCJ16" s="45"/>
      <c r="GCK16" s="45"/>
      <c r="GCL16" s="46"/>
      <c r="GCM16" s="47"/>
      <c r="GCN16" s="43"/>
      <c r="GCO16" s="44"/>
      <c r="GCP16" s="31"/>
      <c r="GCQ16" s="45"/>
      <c r="GCR16" s="45"/>
      <c r="GCS16" s="46"/>
      <c r="GCT16" s="47"/>
      <c r="GCU16" s="43"/>
      <c r="GCV16" s="44"/>
      <c r="GCW16" s="31"/>
      <c r="GCX16" s="45"/>
      <c r="GCY16" s="45"/>
      <c r="GCZ16" s="46"/>
      <c r="GDA16" s="47"/>
      <c r="GDB16" s="43"/>
      <c r="GDC16" s="44"/>
      <c r="GDD16" s="31"/>
      <c r="GDE16" s="45"/>
      <c r="GDF16" s="45"/>
      <c r="GDG16" s="46"/>
      <c r="GDH16" s="47"/>
      <c r="GDI16" s="43"/>
      <c r="GDJ16" s="44"/>
      <c r="GDK16" s="31"/>
      <c r="GDL16" s="45"/>
      <c r="GDM16" s="45"/>
      <c r="GDN16" s="46"/>
      <c r="GDO16" s="47"/>
      <c r="GDP16" s="43"/>
      <c r="GDQ16" s="44"/>
      <c r="GDR16" s="31"/>
      <c r="GDS16" s="45"/>
      <c r="GDT16" s="45"/>
      <c r="GDU16" s="46"/>
      <c r="GDV16" s="47"/>
      <c r="GDW16" s="43"/>
      <c r="GDX16" s="44"/>
      <c r="GDY16" s="31"/>
      <c r="GDZ16" s="45"/>
      <c r="GEA16" s="45"/>
      <c r="GEB16" s="46"/>
      <c r="GEC16" s="47"/>
      <c r="GED16" s="43"/>
      <c r="GEE16" s="44"/>
      <c r="GEF16" s="31"/>
      <c r="GEG16" s="45"/>
      <c r="GEH16" s="45"/>
      <c r="GEI16" s="46"/>
      <c r="GEJ16" s="47"/>
      <c r="GEK16" s="43"/>
      <c r="GEL16" s="44"/>
      <c r="GEM16" s="31"/>
      <c r="GEN16" s="45"/>
      <c r="GEO16" s="45"/>
      <c r="GEP16" s="46"/>
      <c r="GEQ16" s="47"/>
      <c r="GER16" s="43"/>
      <c r="GES16" s="44"/>
      <c r="GET16" s="31"/>
      <c r="GEU16" s="45"/>
      <c r="GEV16" s="45"/>
      <c r="GEW16" s="46"/>
      <c r="GEX16" s="47"/>
      <c r="GEY16" s="43"/>
      <c r="GEZ16" s="44"/>
      <c r="GFA16" s="31"/>
      <c r="GFB16" s="45"/>
      <c r="GFC16" s="45"/>
      <c r="GFD16" s="46"/>
      <c r="GFE16" s="47"/>
      <c r="GFF16" s="43"/>
      <c r="GFG16" s="44"/>
      <c r="GFH16" s="31"/>
      <c r="GFI16" s="45"/>
      <c r="GFJ16" s="45"/>
      <c r="GFK16" s="46"/>
      <c r="GFL16" s="47"/>
      <c r="GFM16" s="43"/>
      <c r="GFN16" s="44"/>
      <c r="GFO16" s="31"/>
      <c r="GFP16" s="45"/>
      <c r="GFQ16" s="45"/>
      <c r="GFR16" s="46"/>
      <c r="GFS16" s="47"/>
      <c r="GFT16" s="43"/>
      <c r="GFU16" s="44"/>
      <c r="GFV16" s="31"/>
      <c r="GFW16" s="45"/>
      <c r="GFX16" s="45"/>
      <c r="GFY16" s="46"/>
      <c r="GFZ16" s="47"/>
      <c r="GGA16" s="43"/>
      <c r="GGB16" s="44"/>
      <c r="GGC16" s="31"/>
      <c r="GGD16" s="45"/>
      <c r="GGE16" s="45"/>
      <c r="GGF16" s="46"/>
      <c r="GGG16" s="47"/>
      <c r="GGH16" s="43"/>
      <c r="GGI16" s="44"/>
      <c r="GGJ16" s="31"/>
      <c r="GGK16" s="45"/>
      <c r="GGL16" s="45"/>
      <c r="GGM16" s="46"/>
      <c r="GGN16" s="47"/>
      <c r="GGO16" s="43"/>
      <c r="GGP16" s="44"/>
      <c r="GGQ16" s="31"/>
      <c r="GGR16" s="45"/>
      <c r="GGS16" s="45"/>
      <c r="GGT16" s="46"/>
      <c r="GGU16" s="47"/>
      <c r="GGV16" s="43"/>
      <c r="GGW16" s="44"/>
      <c r="GGX16" s="31"/>
      <c r="GGY16" s="45"/>
      <c r="GGZ16" s="45"/>
      <c r="GHA16" s="46"/>
      <c r="GHB16" s="47"/>
      <c r="GHC16" s="43"/>
      <c r="GHD16" s="44"/>
      <c r="GHE16" s="31"/>
      <c r="GHF16" s="45"/>
      <c r="GHG16" s="45"/>
      <c r="GHH16" s="46"/>
      <c r="GHI16" s="47"/>
      <c r="GHJ16" s="43"/>
      <c r="GHK16" s="44"/>
      <c r="GHL16" s="31"/>
      <c r="GHM16" s="45"/>
      <c r="GHN16" s="45"/>
      <c r="GHO16" s="46"/>
      <c r="GHP16" s="47"/>
      <c r="GHQ16" s="43"/>
      <c r="GHR16" s="44"/>
      <c r="GHS16" s="31"/>
      <c r="GHT16" s="45"/>
      <c r="GHU16" s="45"/>
      <c r="GHV16" s="46"/>
      <c r="GHW16" s="47"/>
      <c r="GHX16" s="43"/>
      <c r="GHY16" s="44"/>
      <c r="GHZ16" s="31"/>
      <c r="GIA16" s="45"/>
      <c r="GIB16" s="45"/>
      <c r="GIC16" s="46"/>
      <c r="GID16" s="47"/>
      <c r="GIE16" s="43"/>
      <c r="GIF16" s="44"/>
      <c r="GIG16" s="31"/>
      <c r="GIH16" s="45"/>
      <c r="GII16" s="45"/>
      <c r="GIJ16" s="46"/>
      <c r="GIK16" s="47"/>
      <c r="GIL16" s="43"/>
      <c r="GIM16" s="44"/>
      <c r="GIN16" s="31"/>
      <c r="GIO16" s="45"/>
      <c r="GIP16" s="45"/>
      <c r="GIQ16" s="46"/>
      <c r="GIR16" s="47"/>
      <c r="GIS16" s="43"/>
      <c r="GIT16" s="44"/>
      <c r="GIU16" s="31"/>
      <c r="GIV16" s="45"/>
      <c r="GIW16" s="45"/>
      <c r="GIX16" s="46"/>
      <c r="GIY16" s="47"/>
      <c r="GIZ16" s="43"/>
      <c r="GJA16" s="44"/>
      <c r="GJB16" s="31"/>
      <c r="GJC16" s="45"/>
      <c r="GJD16" s="45"/>
      <c r="GJE16" s="46"/>
      <c r="GJF16" s="47"/>
      <c r="GJG16" s="43"/>
      <c r="GJH16" s="44"/>
      <c r="GJI16" s="31"/>
      <c r="GJJ16" s="45"/>
      <c r="GJK16" s="45"/>
      <c r="GJL16" s="46"/>
      <c r="GJM16" s="47"/>
      <c r="GJN16" s="43"/>
      <c r="GJO16" s="44"/>
      <c r="GJP16" s="31"/>
      <c r="GJQ16" s="45"/>
      <c r="GJR16" s="45"/>
      <c r="GJS16" s="46"/>
      <c r="GJT16" s="47"/>
      <c r="GJU16" s="43"/>
      <c r="GJV16" s="44"/>
      <c r="GJW16" s="31"/>
      <c r="GJX16" s="45"/>
      <c r="GJY16" s="45"/>
      <c r="GJZ16" s="46"/>
      <c r="GKA16" s="47"/>
      <c r="GKB16" s="43"/>
      <c r="GKC16" s="44"/>
      <c r="GKD16" s="31"/>
      <c r="GKE16" s="45"/>
      <c r="GKF16" s="45"/>
      <c r="GKG16" s="46"/>
      <c r="GKH16" s="47"/>
      <c r="GKI16" s="43"/>
      <c r="GKJ16" s="44"/>
      <c r="GKK16" s="31"/>
      <c r="GKL16" s="45"/>
      <c r="GKM16" s="45"/>
      <c r="GKN16" s="46"/>
      <c r="GKO16" s="47"/>
      <c r="GKP16" s="43"/>
      <c r="GKQ16" s="44"/>
      <c r="GKR16" s="31"/>
      <c r="GKS16" s="45"/>
      <c r="GKT16" s="45"/>
      <c r="GKU16" s="46"/>
      <c r="GKV16" s="47"/>
      <c r="GKW16" s="43"/>
      <c r="GKX16" s="44"/>
      <c r="GKY16" s="31"/>
      <c r="GKZ16" s="45"/>
      <c r="GLA16" s="45"/>
      <c r="GLB16" s="46"/>
      <c r="GLC16" s="47"/>
      <c r="GLD16" s="43"/>
      <c r="GLE16" s="44"/>
      <c r="GLF16" s="31"/>
      <c r="GLG16" s="45"/>
      <c r="GLH16" s="45"/>
      <c r="GLI16" s="46"/>
      <c r="GLJ16" s="47"/>
      <c r="GLK16" s="43"/>
      <c r="GLL16" s="44"/>
      <c r="GLM16" s="31"/>
      <c r="GLN16" s="45"/>
      <c r="GLO16" s="45"/>
      <c r="GLP16" s="46"/>
      <c r="GLQ16" s="47"/>
      <c r="GLR16" s="43"/>
      <c r="GLS16" s="44"/>
      <c r="GLT16" s="31"/>
      <c r="GLU16" s="45"/>
      <c r="GLV16" s="45"/>
      <c r="GLW16" s="46"/>
      <c r="GLX16" s="47"/>
      <c r="GLY16" s="43"/>
      <c r="GLZ16" s="44"/>
      <c r="GMA16" s="31"/>
      <c r="GMB16" s="45"/>
      <c r="GMC16" s="45"/>
      <c r="GMD16" s="46"/>
      <c r="GME16" s="47"/>
      <c r="GMF16" s="43"/>
      <c r="GMG16" s="44"/>
      <c r="GMH16" s="31"/>
      <c r="GMI16" s="45"/>
      <c r="GMJ16" s="45"/>
      <c r="GMK16" s="46"/>
      <c r="GML16" s="47"/>
      <c r="GMM16" s="43"/>
      <c r="GMN16" s="44"/>
      <c r="GMO16" s="31"/>
      <c r="GMP16" s="45"/>
      <c r="GMQ16" s="45"/>
      <c r="GMR16" s="46"/>
      <c r="GMS16" s="47"/>
      <c r="GMT16" s="43"/>
      <c r="GMU16" s="44"/>
      <c r="GMV16" s="31"/>
      <c r="GMW16" s="45"/>
      <c r="GMX16" s="45"/>
      <c r="GMY16" s="46"/>
      <c r="GMZ16" s="47"/>
      <c r="GNA16" s="43"/>
      <c r="GNB16" s="44"/>
      <c r="GNC16" s="31"/>
      <c r="GND16" s="45"/>
      <c r="GNE16" s="45"/>
      <c r="GNF16" s="46"/>
      <c r="GNG16" s="47"/>
      <c r="GNH16" s="43"/>
      <c r="GNI16" s="44"/>
      <c r="GNJ16" s="31"/>
      <c r="GNK16" s="45"/>
      <c r="GNL16" s="45"/>
      <c r="GNM16" s="46"/>
      <c r="GNN16" s="47"/>
      <c r="GNO16" s="43"/>
      <c r="GNP16" s="44"/>
      <c r="GNQ16" s="31"/>
      <c r="GNR16" s="45"/>
      <c r="GNS16" s="45"/>
      <c r="GNT16" s="46"/>
      <c r="GNU16" s="47"/>
      <c r="GNV16" s="43"/>
      <c r="GNW16" s="44"/>
      <c r="GNX16" s="31"/>
      <c r="GNY16" s="45"/>
      <c r="GNZ16" s="45"/>
      <c r="GOA16" s="46"/>
      <c r="GOB16" s="47"/>
      <c r="GOC16" s="43"/>
      <c r="GOD16" s="44"/>
      <c r="GOE16" s="31"/>
      <c r="GOF16" s="45"/>
      <c r="GOG16" s="45"/>
      <c r="GOH16" s="46"/>
      <c r="GOI16" s="47"/>
      <c r="GOJ16" s="43"/>
      <c r="GOK16" s="44"/>
      <c r="GOL16" s="31"/>
      <c r="GOM16" s="45"/>
      <c r="GON16" s="45"/>
      <c r="GOO16" s="46"/>
      <c r="GOP16" s="47"/>
      <c r="GOQ16" s="43"/>
      <c r="GOR16" s="44"/>
      <c r="GOS16" s="31"/>
      <c r="GOT16" s="45"/>
      <c r="GOU16" s="45"/>
      <c r="GOV16" s="46"/>
      <c r="GOW16" s="47"/>
      <c r="GOX16" s="43"/>
      <c r="GOY16" s="44"/>
      <c r="GOZ16" s="31"/>
      <c r="GPA16" s="45"/>
      <c r="GPB16" s="45"/>
      <c r="GPC16" s="46"/>
      <c r="GPD16" s="47"/>
      <c r="GPE16" s="43"/>
      <c r="GPF16" s="44"/>
      <c r="GPG16" s="31"/>
      <c r="GPH16" s="45"/>
      <c r="GPI16" s="45"/>
      <c r="GPJ16" s="46"/>
      <c r="GPK16" s="47"/>
      <c r="GPL16" s="43"/>
      <c r="GPM16" s="44"/>
      <c r="GPN16" s="31"/>
      <c r="GPO16" s="45"/>
      <c r="GPP16" s="45"/>
      <c r="GPQ16" s="46"/>
      <c r="GPR16" s="47"/>
      <c r="GPS16" s="43"/>
      <c r="GPT16" s="44"/>
      <c r="GPU16" s="31"/>
      <c r="GPV16" s="45"/>
      <c r="GPW16" s="45"/>
      <c r="GPX16" s="46"/>
      <c r="GPY16" s="47"/>
      <c r="GPZ16" s="43"/>
      <c r="GQA16" s="44"/>
      <c r="GQB16" s="31"/>
      <c r="GQC16" s="45"/>
      <c r="GQD16" s="45"/>
      <c r="GQE16" s="46"/>
      <c r="GQF16" s="47"/>
      <c r="GQG16" s="43"/>
      <c r="GQH16" s="44"/>
      <c r="GQI16" s="31"/>
      <c r="GQJ16" s="45"/>
      <c r="GQK16" s="45"/>
      <c r="GQL16" s="46"/>
      <c r="GQM16" s="47"/>
      <c r="GQN16" s="43"/>
      <c r="GQO16" s="44"/>
      <c r="GQP16" s="31"/>
      <c r="GQQ16" s="45"/>
      <c r="GQR16" s="45"/>
      <c r="GQS16" s="46"/>
      <c r="GQT16" s="47"/>
      <c r="GQU16" s="43"/>
      <c r="GQV16" s="44"/>
      <c r="GQW16" s="31"/>
      <c r="GQX16" s="45"/>
      <c r="GQY16" s="45"/>
      <c r="GQZ16" s="46"/>
      <c r="GRA16" s="47"/>
      <c r="GRB16" s="43"/>
      <c r="GRC16" s="44"/>
      <c r="GRD16" s="31"/>
      <c r="GRE16" s="45"/>
      <c r="GRF16" s="45"/>
      <c r="GRG16" s="46"/>
      <c r="GRH16" s="47"/>
      <c r="GRI16" s="43"/>
      <c r="GRJ16" s="44"/>
      <c r="GRK16" s="31"/>
      <c r="GRL16" s="45"/>
      <c r="GRM16" s="45"/>
      <c r="GRN16" s="46"/>
      <c r="GRO16" s="47"/>
      <c r="GRP16" s="43"/>
      <c r="GRQ16" s="44"/>
      <c r="GRR16" s="31"/>
      <c r="GRS16" s="45"/>
      <c r="GRT16" s="45"/>
      <c r="GRU16" s="46"/>
      <c r="GRV16" s="47"/>
      <c r="GRW16" s="43"/>
      <c r="GRX16" s="44"/>
      <c r="GRY16" s="31"/>
      <c r="GRZ16" s="45"/>
      <c r="GSA16" s="45"/>
      <c r="GSB16" s="46"/>
      <c r="GSC16" s="47"/>
      <c r="GSD16" s="43"/>
      <c r="GSE16" s="44"/>
      <c r="GSF16" s="31"/>
      <c r="GSG16" s="45"/>
      <c r="GSH16" s="45"/>
      <c r="GSI16" s="46"/>
      <c r="GSJ16" s="47"/>
      <c r="GSK16" s="43"/>
      <c r="GSL16" s="44"/>
      <c r="GSM16" s="31"/>
      <c r="GSN16" s="45"/>
      <c r="GSO16" s="45"/>
      <c r="GSP16" s="46"/>
      <c r="GSQ16" s="47"/>
      <c r="GSR16" s="43"/>
      <c r="GSS16" s="44"/>
      <c r="GST16" s="31"/>
      <c r="GSU16" s="45"/>
      <c r="GSV16" s="45"/>
      <c r="GSW16" s="46"/>
      <c r="GSX16" s="47"/>
      <c r="GSY16" s="43"/>
      <c r="GSZ16" s="44"/>
      <c r="GTA16" s="31"/>
      <c r="GTB16" s="45"/>
      <c r="GTC16" s="45"/>
      <c r="GTD16" s="46"/>
      <c r="GTE16" s="47"/>
      <c r="GTF16" s="43"/>
      <c r="GTG16" s="44"/>
      <c r="GTH16" s="31"/>
      <c r="GTI16" s="45"/>
      <c r="GTJ16" s="45"/>
      <c r="GTK16" s="46"/>
      <c r="GTL16" s="47"/>
      <c r="GTM16" s="43"/>
      <c r="GTN16" s="44"/>
      <c r="GTO16" s="31"/>
      <c r="GTP16" s="45"/>
      <c r="GTQ16" s="45"/>
      <c r="GTR16" s="46"/>
      <c r="GTS16" s="47"/>
      <c r="GTT16" s="43"/>
      <c r="GTU16" s="44"/>
      <c r="GTV16" s="31"/>
      <c r="GTW16" s="45"/>
      <c r="GTX16" s="45"/>
      <c r="GTY16" s="46"/>
      <c r="GTZ16" s="47"/>
      <c r="GUA16" s="43"/>
      <c r="GUB16" s="44"/>
      <c r="GUC16" s="31"/>
      <c r="GUD16" s="45"/>
      <c r="GUE16" s="45"/>
      <c r="GUF16" s="46"/>
      <c r="GUG16" s="47"/>
      <c r="GUH16" s="43"/>
      <c r="GUI16" s="44"/>
      <c r="GUJ16" s="31"/>
      <c r="GUK16" s="45"/>
      <c r="GUL16" s="45"/>
      <c r="GUM16" s="46"/>
      <c r="GUN16" s="47"/>
      <c r="GUO16" s="43"/>
      <c r="GUP16" s="44"/>
      <c r="GUQ16" s="31"/>
      <c r="GUR16" s="45"/>
      <c r="GUS16" s="45"/>
      <c r="GUT16" s="46"/>
      <c r="GUU16" s="47"/>
      <c r="GUV16" s="43"/>
      <c r="GUW16" s="44"/>
      <c r="GUX16" s="31"/>
      <c r="GUY16" s="45"/>
      <c r="GUZ16" s="45"/>
      <c r="GVA16" s="46"/>
      <c r="GVB16" s="47"/>
      <c r="GVC16" s="43"/>
      <c r="GVD16" s="44"/>
      <c r="GVE16" s="31"/>
      <c r="GVF16" s="45"/>
      <c r="GVG16" s="45"/>
      <c r="GVH16" s="46"/>
      <c r="GVI16" s="47"/>
      <c r="GVJ16" s="43"/>
      <c r="GVK16" s="44"/>
      <c r="GVL16" s="31"/>
      <c r="GVM16" s="45"/>
      <c r="GVN16" s="45"/>
      <c r="GVO16" s="46"/>
      <c r="GVP16" s="47"/>
      <c r="GVQ16" s="43"/>
      <c r="GVR16" s="44"/>
      <c r="GVS16" s="31"/>
      <c r="GVT16" s="45"/>
      <c r="GVU16" s="45"/>
      <c r="GVV16" s="46"/>
      <c r="GVW16" s="47"/>
      <c r="GVX16" s="43"/>
      <c r="GVY16" s="44"/>
      <c r="GVZ16" s="31"/>
      <c r="GWA16" s="45"/>
      <c r="GWB16" s="45"/>
      <c r="GWC16" s="46"/>
      <c r="GWD16" s="47"/>
      <c r="GWE16" s="43"/>
      <c r="GWF16" s="44"/>
      <c r="GWG16" s="31"/>
      <c r="GWH16" s="45"/>
      <c r="GWI16" s="45"/>
      <c r="GWJ16" s="46"/>
      <c r="GWK16" s="47"/>
      <c r="GWL16" s="43"/>
      <c r="GWM16" s="44"/>
      <c r="GWN16" s="31"/>
      <c r="GWO16" s="45"/>
      <c r="GWP16" s="45"/>
      <c r="GWQ16" s="46"/>
      <c r="GWR16" s="47"/>
      <c r="GWS16" s="43"/>
      <c r="GWT16" s="44"/>
      <c r="GWU16" s="31"/>
      <c r="GWV16" s="45"/>
      <c r="GWW16" s="45"/>
      <c r="GWX16" s="46"/>
      <c r="GWY16" s="47"/>
      <c r="GWZ16" s="43"/>
      <c r="GXA16" s="44"/>
      <c r="GXB16" s="31"/>
      <c r="GXC16" s="45"/>
      <c r="GXD16" s="45"/>
      <c r="GXE16" s="46"/>
      <c r="GXF16" s="47"/>
      <c r="GXG16" s="43"/>
      <c r="GXH16" s="44"/>
      <c r="GXI16" s="31"/>
      <c r="GXJ16" s="45"/>
      <c r="GXK16" s="45"/>
      <c r="GXL16" s="46"/>
      <c r="GXM16" s="47"/>
      <c r="GXN16" s="43"/>
      <c r="GXO16" s="44"/>
      <c r="GXP16" s="31"/>
      <c r="GXQ16" s="45"/>
      <c r="GXR16" s="45"/>
      <c r="GXS16" s="46"/>
      <c r="GXT16" s="47"/>
      <c r="GXU16" s="43"/>
      <c r="GXV16" s="44"/>
      <c r="GXW16" s="31"/>
      <c r="GXX16" s="45"/>
      <c r="GXY16" s="45"/>
      <c r="GXZ16" s="46"/>
      <c r="GYA16" s="47"/>
      <c r="GYB16" s="43"/>
      <c r="GYC16" s="44"/>
      <c r="GYD16" s="31"/>
      <c r="GYE16" s="45"/>
      <c r="GYF16" s="45"/>
      <c r="GYG16" s="46"/>
      <c r="GYH16" s="47"/>
      <c r="GYI16" s="43"/>
      <c r="GYJ16" s="44"/>
      <c r="GYK16" s="31"/>
      <c r="GYL16" s="45"/>
      <c r="GYM16" s="45"/>
      <c r="GYN16" s="46"/>
      <c r="GYO16" s="47"/>
      <c r="GYP16" s="43"/>
      <c r="GYQ16" s="44"/>
      <c r="GYR16" s="31"/>
      <c r="GYS16" s="45"/>
      <c r="GYT16" s="45"/>
      <c r="GYU16" s="46"/>
      <c r="GYV16" s="47"/>
      <c r="GYW16" s="43"/>
      <c r="GYX16" s="44"/>
      <c r="GYY16" s="31"/>
      <c r="GYZ16" s="45"/>
      <c r="GZA16" s="45"/>
      <c r="GZB16" s="46"/>
      <c r="GZC16" s="47"/>
      <c r="GZD16" s="43"/>
      <c r="GZE16" s="44"/>
      <c r="GZF16" s="31"/>
      <c r="GZG16" s="45"/>
      <c r="GZH16" s="45"/>
      <c r="GZI16" s="46"/>
      <c r="GZJ16" s="47"/>
      <c r="GZK16" s="43"/>
      <c r="GZL16" s="44"/>
      <c r="GZM16" s="31"/>
      <c r="GZN16" s="45"/>
      <c r="GZO16" s="45"/>
      <c r="GZP16" s="46"/>
      <c r="GZQ16" s="47"/>
      <c r="GZR16" s="43"/>
      <c r="GZS16" s="44"/>
      <c r="GZT16" s="31"/>
      <c r="GZU16" s="45"/>
      <c r="GZV16" s="45"/>
      <c r="GZW16" s="46"/>
      <c r="GZX16" s="47"/>
      <c r="GZY16" s="43"/>
      <c r="GZZ16" s="44"/>
      <c r="HAA16" s="31"/>
      <c r="HAB16" s="45"/>
      <c r="HAC16" s="45"/>
      <c r="HAD16" s="46"/>
      <c r="HAE16" s="47"/>
      <c r="HAF16" s="43"/>
      <c r="HAG16" s="44"/>
      <c r="HAH16" s="31"/>
      <c r="HAI16" s="45"/>
      <c r="HAJ16" s="45"/>
      <c r="HAK16" s="46"/>
      <c r="HAL16" s="47"/>
      <c r="HAM16" s="43"/>
      <c r="HAN16" s="44"/>
      <c r="HAO16" s="31"/>
      <c r="HAP16" s="45"/>
      <c r="HAQ16" s="45"/>
      <c r="HAR16" s="46"/>
      <c r="HAS16" s="47"/>
      <c r="HAT16" s="43"/>
      <c r="HAU16" s="44"/>
      <c r="HAV16" s="31"/>
      <c r="HAW16" s="45"/>
      <c r="HAX16" s="45"/>
      <c r="HAY16" s="46"/>
      <c r="HAZ16" s="47"/>
      <c r="HBA16" s="43"/>
      <c r="HBB16" s="44"/>
      <c r="HBC16" s="31"/>
      <c r="HBD16" s="45"/>
      <c r="HBE16" s="45"/>
      <c r="HBF16" s="46"/>
      <c r="HBG16" s="47"/>
      <c r="HBH16" s="43"/>
      <c r="HBI16" s="44"/>
      <c r="HBJ16" s="31"/>
      <c r="HBK16" s="45"/>
      <c r="HBL16" s="45"/>
      <c r="HBM16" s="46"/>
      <c r="HBN16" s="47"/>
      <c r="HBO16" s="43"/>
      <c r="HBP16" s="44"/>
      <c r="HBQ16" s="31"/>
      <c r="HBR16" s="45"/>
      <c r="HBS16" s="45"/>
      <c r="HBT16" s="46"/>
      <c r="HBU16" s="47"/>
      <c r="HBV16" s="43"/>
      <c r="HBW16" s="44"/>
      <c r="HBX16" s="31"/>
      <c r="HBY16" s="45"/>
      <c r="HBZ16" s="45"/>
      <c r="HCA16" s="46"/>
      <c r="HCB16" s="47"/>
      <c r="HCC16" s="43"/>
      <c r="HCD16" s="44"/>
      <c r="HCE16" s="31"/>
      <c r="HCF16" s="45"/>
      <c r="HCG16" s="45"/>
      <c r="HCH16" s="46"/>
      <c r="HCI16" s="47"/>
      <c r="HCJ16" s="43"/>
      <c r="HCK16" s="44"/>
      <c r="HCL16" s="31"/>
      <c r="HCM16" s="45"/>
      <c r="HCN16" s="45"/>
      <c r="HCO16" s="46"/>
      <c r="HCP16" s="47"/>
      <c r="HCQ16" s="43"/>
      <c r="HCR16" s="44"/>
      <c r="HCS16" s="31"/>
      <c r="HCT16" s="45"/>
      <c r="HCU16" s="45"/>
      <c r="HCV16" s="46"/>
      <c r="HCW16" s="47"/>
      <c r="HCX16" s="43"/>
      <c r="HCY16" s="44"/>
      <c r="HCZ16" s="31"/>
      <c r="HDA16" s="45"/>
      <c r="HDB16" s="45"/>
      <c r="HDC16" s="46"/>
      <c r="HDD16" s="47"/>
      <c r="HDE16" s="43"/>
      <c r="HDF16" s="44"/>
      <c r="HDG16" s="31"/>
      <c r="HDH16" s="45"/>
      <c r="HDI16" s="45"/>
      <c r="HDJ16" s="46"/>
      <c r="HDK16" s="47"/>
      <c r="HDL16" s="43"/>
      <c r="HDM16" s="44"/>
      <c r="HDN16" s="31"/>
      <c r="HDO16" s="45"/>
      <c r="HDP16" s="45"/>
      <c r="HDQ16" s="46"/>
      <c r="HDR16" s="47"/>
      <c r="HDS16" s="43"/>
      <c r="HDT16" s="44"/>
      <c r="HDU16" s="31"/>
      <c r="HDV16" s="45"/>
      <c r="HDW16" s="45"/>
      <c r="HDX16" s="46"/>
      <c r="HDY16" s="47"/>
      <c r="HDZ16" s="43"/>
      <c r="HEA16" s="44"/>
      <c r="HEB16" s="31"/>
      <c r="HEC16" s="45"/>
      <c r="HED16" s="45"/>
      <c r="HEE16" s="46"/>
      <c r="HEF16" s="47"/>
      <c r="HEG16" s="43"/>
      <c r="HEH16" s="44"/>
      <c r="HEI16" s="31"/>
      <c r="HEJ16" s="45"/>
      <c r="HEK16" s="45"/>
      <c r="HEL16" s="46"/>
      <c r="HEM16" s="47"/>
      <c r="HEN16" s="43"/>
      <c r="HEO16" s="44"/>
      <c r="HEP16" s="31"/>
      <c r="HEQ16" s="45"/>
      <c r="HER16" s="45"/>
      <c r="HES16" s="46"/>
      <c r="HET16" s="47"/>
      <c r="HEU16" s="43"/>
      <c r="HEV16" s="44"/>
      <c r="HEW16" s="31"/>
      <c r="HEX16" s="45"/>
      <c r="HEY16" s="45"/>
      <c r="HEZ16" s="46"/>
      <c r="HFA16" s="47"/>
      <c r="HFB16" s="43"/>
      <c r="HFC16" s="44"/>
      <c r="HFD16" s="31"/>
      <c r="HFE16" s="45"/>
      <c r="HFF16" s="45"/>
      <c r="HFG16" s="46"/>
      <c r="HFH16" s="47"/>
      <c r="HFI16" s="43"/>
      <c r="HFJ16" s="44"/>
      <c r="HFK16" s="31"/>
      <c r="HFL16" s="45"/>
      <c r="HFM16" s="45"/>
      <c r="HFN16" s="46"/>
      <c r="HFO16" s="47"/>
      <c r="HFP16" s="43"/>
      <c r="HFQ16" s="44"/>
      <c r="HFR16" s="31"/>
      <c r="HFS16" s="45"/>
      <c r="HFT16" s="45"/>
      <c r="HFU16" s="46"/>
      <c r="HFV16" s="47"/>
      <c r="HFW16" s="43"/>
      <c r="HFX16" s="44"/>
      <c r="HFY16" s="31"/>
      <c r="HFZ16" s="45"/>
      <c r="HGA16" s="45"/>
      <c r="HGB16" s="46"/>
      <c r="HGC16" s="47"/>
      <c r="HGD16" s="43"/>
      <c r="HGE16" s="44"/>
      <c r="HGF16" s="31"/>
      <c r="HGG16" s="45"/>
      <c r="HGH16" s="45"/>
      <c r="HGI16" s="46"/>
      <c r="HGJ16" s="47"/>
      <c r="HGK16" s="43"/>
      <c r="HGL16" s="44"/>
      <c r="HGM16" s="31"/>
      <c r="HGN16" s="45"/>
      <c r="HGO16" s="45"/>
      <c r="HGP16" s="46"/>
      <c r="HGQ16" s="47"/>
      <c r="HGR16" s="43"/>
      <c r="HGS16" s="44"/>
      <c r="HGT16" s="31"/>
      <c r="HGU16" s="45"/>
      <c r="HGV16" s="45"/>
      <c r="HGW16" s="46"/>
      <c r="HGX16" s="47"/>
      <c r="HGY16" s="43"/>
      <c r="HGZ16" s="44"/>
      <c r="HHA16" s="31"/>
      <c r="HHB16" s="45"/>
      <c r="HHC16" s="45"/>
      <c r="HHD16" s="46"/>
      <c r="HHE16" s="47"/>
      <c r="HHF16" s="43"/>
      <c r="HHG16" s="44"/>
      <c r="HHH16" s="31"/>
      <c r="HHI16" s="45"/>
      <c r="HHJ16" s="45"/>
      <c r="HHK16" s="46"/>
      <c r="HHL16" s="47"/>
      <c r="HHM16" s="43"/>
      <c r="HHN16" s="44"/>
      <c r="HHO16" s="31"/>
      <c r="HHP16" s="45"/>
      <c r="HHQ16" s="45"/>
      <c r="HHR16" s="46"/>
      <c r="HHS16" s="47"/>
      <c r="HHT16" s="43"/>
      <c r="HHU16" s="44"/>
      <c r="HHV16" s="31"/>
      <c r="HHW16" s="45"/>
      <c r="HHX16" s="45"/>
      <c r="HHY16" s="46"/>
      <c r="HHZ16" s="47"/>
      <c r="HIA16" s="43"/>
      <c r="HIB16" s="44"/>
      <c r="HIC16" s="31"/>
      <c r="HID16" s="45"/>
      <c r="HIE16" s="45"/>
      <c r="HIF16" s="46"/>
      <c r="HIG16" s="47"/>
      <c r="HIH16" s="43"/>
      <c r="HII16" s="44"/>
      <c r="HIJ16" s="31"/>
      <c r="HIK16" s="45"/>
      <c r="HIL16" s="45"/>
      <c r="HIM16" s="46"/>
      <c r="HIN16" s="47"/>
      <c r="HIO16" s="43"/>
      <c r="HIP16" s="44"/>
      <c r="HIQ16" s="31"/>
      <c r="HIR16" s="45"/>
      <c r="HIS16" s="45"/>
      <c r="HIT16" s="46"/>
      <c r="HIU16" s="47"/>
      <c r="HIV16" s="43"/>
      <c r="HIW16" s="44"/>
      <c r="HIX16" s="31"/>
      <c r="HIY16" s="45"/>
      <c r="HIZ16" s="45"/>
      <c r="HJA16" s="46"/>
      <c r="HJB16" s="47"/>
      <c r="HJC16" s="43"/>
      <c r="HJD16" s="44"/>
      <c r="HJE16" s="31"/>
      <c r="HJF16" s="45"/>
      <c r="HJG16" s="45"/>
      <c r="HJH16" s="46"/>
      <c r="HJI16" s="47"/>
      <c r="HJJ16" s="43"/>
      <c r="HJK16" s="44"/>
      <c r="HJL16" s="31"/>
      <c r="HJM16" s="45"/>
      <c r="HJN16" s="45"/>
      <c r="HJO16" s="46"/>
      <c r="HJP16" s="47"/>
      <c r="HJQ16" s="43"/>
      <c r="HJR16" s="44"/>
      <c r="HJS16" s="31"/>
      <c r="HJT16" s="45"/>
      <c r="HJU16" s="45"/>
      <c r="HJV16" s="46"/>
      <c r="HJW16" s="47"/>
      <c r="HJX16" s="43"/>
      <c r="HJY16" s="44"/>
      <c r="HJZ16" s="31"/>
      <c r="HKA16" s="45"/>
      <c r="HKB16" s="45"/>
      <c r="HKC16" s="46"/>
      <c r="HKD16" s="47"/>
      <c r="HKE16" s="43"/>
      <c r="HKF16" s="44"/>
      <c r="HKG16" s="31"/>
      <c r="HKH16" s="45"/>
      <c r="HKI16" s="45"/>
      <c r="HKJ16" s="46"/>
      <c r="HKK16" s="47"/>
      <c r="HKL16" s="43"/>
      <c r="HKM16" s="44"/>
      <c r="HKN16" s="31"/>
      <c r="HKO16" s="45"/>
      <c r="HKP16" s="45"/>
      <c r="HKQ16" s="46"/>
      <c r="HKR16" s="47"/>
      <c r="HKS16" s="43"/>
      <c r="HKT16" s="44"/>
      <c r="HKU16" s="31"/>
      <c r="HKV16" s="45"/>
      <c r="HKW16" s="45"/>
      <c r="HKX16" s="46"/>
      <c r="HKY16" s="47"/>
      <c r="HKZ16" s="43"/>
      <c r="HLA16" s="44"/>
      <c r="HLB16" s="31"/>
      <c r="HLC16" s="45"/>
      <c r="HLD16" s="45"/>
      <c r="HLE16" s="46"/>
      <c r="HLF16" s="47"/>
      <c r="HLG16" s="43"/>
      <c r="HLH16" s="44"/>
      <c r="HLI16" s="31"/>
      <c r="HLJ16" s="45"/>
      <c r="HLK16" s="45"/>
      <c r="HLL16" s="46"/>
      <c r="HLM16" s="47"/>
      <c r="HLN16" s="43"/>
      <c r="HLO16" s="44"/>
      <c r="HLP16" s="31"/>
      <c r="HLQ16" s="45"/>
      <c r="HLR16" s="45"/>
      <c r="HLS16" s="46"/>
      <c r="HLT16" s="47"/>
      <c r="HLU16" s="43"/>
      <c r="HLV16" s="44"/>
      <c r="HLW16" s="31"/>
      <c r="HLX16" s="45"/>
      <c r="HLY16" s="45"/>
      <c r="HLZ16" s="46"/>
      <c r="HMA16" s="47"/>
      <c r="HMB16" s="43"/>
      <c r="HMC16" s="44"/>
      <c r="HMD16" s="31"/>
      <c r="HME16" s="45"/>
      <c r="HMF16" s="45"/>
      <c r="HMG16" s="46"/>
      <c r="HMH16" s="47"/>
      <c r="HMI16" s="43"/>
      <c r="HMJ16" s="44"/>
      <c r="HMK16" s="31"/>
      <c r="HML16" s="45"/>
      <c r="HMM16" s="45"/>
      <c r="HMN16" s="46"/>
      <c r="HMO16" s="47"/>
      <c r="HMP16" s="43"/>
      <c r="HMQ16" s="44"/>
      <c r="HMR16" s="31"/>
      <c r="HMS16" s="45"/>
      <c r="HMT16" s="45"/>
      <c r="HMU16" s="46"/>
      <c r="HMV16" s="47"/>
      <c r="HMW16" s="43"/>
      <c r="HMX16" s="44"/>
      <c r="HMY16" s="31"/>
      <c r="HMZ16" s="45"/>
      <c r="HNA16" s="45"/>
      <c r="HNB16" s="46"/>
      <c r="HNC16" s="47"/>
      <c r="HND16" s="43"/>
      <c r="HNE16" s="44"/>
      <c r="HNF16" s="31"/>
      <c r="HNG16" s="45"/>
      <c r="HNH16" s="45"/>
      <c r="HNI16" s="46"/>
      <c r="HNJ16" s="47"/>
      <c r="HNK16" s="43"/>
      <c r="HNL16" s="44"/>
      <c r="HNM16" s="31"/>
      <c r="HNN16" s="45"/>
      <c r="HNO16" s="45"/>
      <c r="HNP16" s="46"/>
      <c r="HNQ16" s="47"/>
      <c r="HNR16" s="43"/>
      <c r="HNS16" s="44"/>
      <c r="HNT16" s="31"/>
      <c r="HNU16" s="45"/>
      <c r="HNV16" s="45"/>
      <c r="HNW16" s="46"/>
      <c r="HNX16" s="47"/>
      <c r="HNY16" s="43"/>
      <c r="HNZ16" s="44"/>
      <c r="HOA16" s="31"/>
      <c r="HOB16" s="45"/>
      <c r="HOC16" s="45"/>
      <c r="HOD16" s="46"/>
      <c r="HOE16" s="47"/>
      <c r="HOF16" s="43"/>
      <c r="HOG16" s="44"/>
      <c r="HOH16" s="31"/>
      <c r="HOI16" s="45"/>
      <c r="HOJ16" s="45"/>
      <c r="HOK16" s="46"/>
      <c r="HOL16" s="47"/>
      <c r="HOM16" s="43"/>
      <c r="HON16" s="44"/>
      <c r="HOO16" s="31"/>
      <c r="HOP16" s="45"/>
      <c r="HOQ16" s="45"/>
      <c r="HOR16" s="46"/>
      <c r="HOS16" s="47"/>
      <c r="HOT16" s="43"/>
      <c r="HOU16" s="44"/>
      <c r="HOV16" s="31"/>
      <c r="HOW16" s="45"/>
      <c r="HOX16" s="45"/>
      <c r="HOY16" s="46"/>
      <c r="HOZ16" s="47"/>
      <c r="HPA16" s="43"/>
      <c r="HPB16" s="44"/>
      <c r="HPC16" s="31"/>
      <c r="HPD16" s="45"/>
      <c r="HPE16" s="45"/>
      <c r="HPF16" s="46"/>
      <c r="HPG16" s="47"/>
      <c r="HPH16" s="43"/>
      <c r="HPI16" s="44"/>
      <c r="HPJ16" s="31"/>
      <c r="HPK16" s="45"/>
      <c r="HPL16" s="45"/>
      <c r="HPM16" s="46"/>
      <c r="HPN16" s="47"/>
      <c r="HPO16" s="43"/>
      <c r="HPP16" s="44"/>
      <c r="HPQ16" s="31"/>
      <c r="HPR16" s="45"/>
      <c r="HPS16" s="45"/>
      <c r="HPT16" s="46"/>
      <c r="HPU16" s="47"/>
      <c r="HPV16" s="43"/>
      <c r="HPW16" s="44"/>
      <c r="HPX16" s="31"/>
      <c r="HPY16" s="45"/>
      <c r="HPZ16" s="45"/>
      <c r="HQA16" s="46"/>
      <c r="HQB16" s="47"/>
      <c r="HQC16" s="43"/>
      <c r="HQD16" s="44"/>
      <c r="HQE16" s="31"/>
      <c r="HQF16" s="45"/>
      <c r="HQG16" s="45"/>
      <c r="HQH16" s="46"/>
      <c r="HQI16" s="47"/>
      <c r="HQJ16" s="43"/>
      <c r="HQK16" s="44"/>
      <c r="HQL16" s="31"/>
      <c r="HQM16" s="45"/>
      <c r="HQN16" s="45"/>
      <c r="HQO16" s="46"/>
      <c r="HQP16" s="47"/>
      <c r="HQQ16" s="43"/>
      <c r="HQR16" s="44"/>
      <c r="HQS16" s="31"/>
      <c r="HQT16" s="45"/>
      <c r="HQU16" s="45"/>
      <c r="HQV16" s="46"/>
      <c r="HQW16" s="47"/>
      <c r="HQX16" s="43"/>
      <c r="HQY16" s="44"/>
      <c r="HQZ16" s="31"/>
      <c r="HRA16" s="45"/>
      <c r="HRB16" s="45"/>
      <c r="HRC16" s="46"/>
      <c r="HRD16" s="47"/>
      <c r="HRE16" s="43"/>
      <c r="HRF16" s="44"/>
      <c r="HRG16" s="31"/>
      <c r="HRH16" s="45"/>
      <c r="HRI16" s="45"/>
      <c r="HRJ16" s="46"/>
      <c r="HRK16" s="47"/>
      <c r="HRL16" s="43"/>
      <c r="HRM16" s="44"/>
      <c r="HRN16" s="31"/>
      <c r="HRO16" s="45"/>
      <c r="HRP16" s="45"/>
      <c r="HRQ16" s="46"/>
      <c r="HRR16" s="47"/>
      <c r="HRS16" s="43"/>
      <c r="HRT16" s="44"/>
      <c r="HRU16" s="31"/>
      <c r="HRV16" s="45"/>
      <c r="HRW16" s="45"/>
      <c r="HRX16" s="46"/>
      <c r="HRY16" s="47"/>
      <c r="HRZ16" s="43"/>
      <c r="HSA16" s="44"/>
      <c r="HSB16" s="31"/>
      <c r="HSC16" s="45"/>
      <c r="HSD16" s="45"/>
      <c r="HSE16" s="46"/>
      <c r="HSF16" s="47"/>
      <c r="HSG16" s="43"/>
      <c r="HSH16" s="44"/>
      <c r="HSI16" s="31"/>
      <c r="HSJ16" s="45"/>
      <c r="HSK16" s="45"/>
      <c r="HSL16" s="46"/>
      <c r="HSM16" s="47"/>
      <c r="HSN16" s="43"/>
      <c r="HSO16" s="44"/>
      <c r="HSP16" s="31"/>
      <c r="HSQ16" s="45"/>
      <c r="HSR16" s="45"/>
      <c r="HSS16" s="46"/>
      <c r="HST16" s="47"/>
      <c r="HSU16" s="43"/>
      <c r="HSV16" s="44"/>
      <c r="HSW16" s="31"/>
      <c r="HSX16" s="45"/>
      <c r="HSY16" s="45"/>
      <c r="HSZ16" s="46"/>
      <c r="HTA16" s="47"/>
      <c r="HTB16" s="43"/>
      <c r="HTC16" s="44"/>
      <c r="HTD16" s="31"/>
      <c r="HTE16" s="45"/>
      <c r="HTF16" s="45"/>
      <c r="HTG16" s="46"/>
      <c r="HTH16" s="47"/>
      <c r="HTI16" s="43"/>
      <c r="HTJ16" s="44"/>
      <c r="HTK16" s="31"/>
      <c r="HTL16" s="45"/>
      <c r="HTM16" s="45"/>
      <c r="HTN16" s="46"/>
      <c r="HTO16" s="47"/>
      <c r="HTP16" s="43"/>
      <c r="HTQ16" s="44"/>
      <c r="HTR16" s="31"/>
      <c r="HTS16" s="45"/>
      <c r="HTT16" s="45"/>
      <c r="HTU16" s="46"/>
      <c r="HTV16" s="47"/>
      <c r="HTW16" s="43"/>
      <c r="HTX16" s="44"/>
      <c r="HTY16" s="31"/>
      <c r="HTZ16" s="45"/>
      <c r="HUA16" s="45"/>
      <c r="HUB16" s="46"/>
      <c r="HUC16" s="47"/>
      <c r="HUD16" s="43"/>
      <c r="HUE16" s="44"/>
      <c r="HUF16" s="31"/>
      <c r="HUG16" s="45"/>
      <c r="HUH16" s="45"/>
      <c r="HUI16" s="46"/>
      <c r="HUJ16" s="47"/>
      <c r="HUK16" s="43"/>
      <c r="HUL16" s="44"/>
      <c r="HUM16" s="31"/>
      <c r="HUN16" s="45"/>
      <c r="HUO16" s="45"/>
      <c r="HUP16" s="46"/>
      <c r="HUQ16" s="47"/>
      <c r="HUR16" s="43"/>
      <c r="HUS16" s="44"/>
      <c r="HUT16" s="31"/>
      <c r="HUU16" s="45"/>
      <c r="HUV16" s="45"/>
      <c r="HUW16" s="46"/>
      <c r="HUX16" s="47"/>
      <c r="HUY16" s="43"/>
      <c r="HUZ16" s="44"/>
      <c r="HVA16" s="31"/>
      <c r="HVB16" s="45"/>
      <c r="HVC16" s="45"/>
      <c r="HVD16" s="46"/>
      <c r="HVE16" s="47"/>
      <c r="HVF16" s="43"/>
      <c r="HVG16" s="44"/>
      <c r="HVH16" s="31"/>
      <c r="HVI16" s="45"/>
      <c r="HVJ16" s="45"/>
      <c r="HVK16" s="46"/>
      <c r="HVL16" s="47"/>
      <c r="HVM16" s="43"/>
      <c r="HVN16" s="44"/>
      <c r="HVO16" s="31"/>
      <c r="HVP16" s="45"/>
      <c r="HVQ16" s="45"/>
      <c r="HVR16" s="46"/>
      <c r="HVS16" s="47"/>
      <c r="HVT16" s="43"/>
      <c r="HVU16" s="44"/>
      <c r="HVV16" s="31"/>
      <c r="HVW16" s="45"/>
      <c r="HVX16" s="45"/>
      <c r="HVY16" s="46"/>
      <c r="HVZ16" s="47"/>
      <c r="HWA16" s="43"/>
      <c r="HWB16" s="44"/>
      <c r="HWC16" s="31"/>
      <c r="HWD16" s="45"/>
      <c r="HWE16" s="45"/>
      <c r="HWF16" s="46"/>
      <c r="HWG16" s="47"/>
      <c r="HWH16" s="43"/>
      <c r="HWI16" s="44"/>
      <c r="HWJ16" s="31"/>
      <c r="HWK16" s="45"/>
      <c r="HWL16" s="45"/>
      <c r="HWM16" s="46"/>
      <c r="HWN16" s="47"/>
      <c r="HWO16" s="43"/>
      <c r="HWP16" s="44"/>
      <c r="HWQ16" s="31"/>
      <c r="HWR16" s="45"/>
      <c r="HWS16" s="45"/>
      <c r="HWT16" s="46"/>
      <c r="HWU16" s="47"/>
      <c r="HWV16" s="43"/>
      <c r="HWW16" s="44"/>
      <c r="HWX16" s="31"/>
      <c r="HWY16" s="45"/>
      <c r="HWZ16" s="45"/>
      <c r="HXA16" s="46"/>
      <c r="HXB16" s="47"/>
      <c r="HXC16" s="43"/>
      <c r="HXD16" s="44"/>
      <c r="HXE16" s="31"/>
      <c r="HXF16" s="45"/>
      <c r="HXG16" s="45"/>
      <c r="HXH16" s="46"/>
      <c r="HXI16" s="47"/>
      <c r="HXJ16" s="43"/>
      <c r="HXK16" s="44"/>
      <c r="HXL16" s="31"/>
      <c r="HXM16" s="45"/>
      <c r="HXN16" s="45"/>
      <c r="HXO16" s="46"/>
      <c r="HXP16" s="47"/>
      <c r="HXQ16" s="43"/>
      <c r="HXR16" s="44"/>
      <c r="HXS16" s="31"/>
      <c r="HXT16" s="45"/>
      <c r="HXU16" s="45"/>
      <c r="HXV16" s="46"/>
      <c r="HXW16" s="47"/>
      <c r="HXX16" s="43"/>
      <c r="HXY16" s="44"/>
      <c r="HXZ16" s="31"/>
      <c r="HYA16" s="45"/>
      <c r="HYB16" s="45"/>
      <c r="HYC16" s="46"/>
      <c r="HYD16" s="47"/>
      <c r="HYE16" s="43"/>
      <c r="HYF16" s="44"/>
      <c r="HYG16" s="31"/>
      <c r="HYH16" s="45"/>
      <c r="HYI16" s="45"/>
      <c r="HYJ16" s="46"/>
      <c r="HYK16" s="47"/>
      <c r="HYL16" s="43"/>
      <c r="HYM16" s="44"/>
      <c r="HYN16" s="31"/>
      <c r="HYO16" s="45"/>
      <c r="HYP16" s="45"/>
      <c r="HYQ16" s="46"/>
      <c r="HYR16" s="47"/>
      <c r="HYS16" s="43"/>
      <c r="HYT16" s="44"/>
      <c r="HYU16" s="31"/>
      <c r="HYV16" s="45"/>
      <c r="HYW16" s="45"/>
      <c r="HYX16" s="46"/>
      <c r="HYY16" s="47"/>
      <c r="HYZ16" s="43"/>
      <c r="HZA16" s="44"/>
      <c r="HZB16" s="31"/>
      <c r="HZC16" s="45"/>
      <c r="HZD16" s="45"/>
      <c r="HZE16" s="46"/>
      <c r="HZF16" s="47"/>
      <c r="HZG16" s="43"/>
      <c r="HZH16" s="44"/>
      <c r="HZI16" s="31"/>
      <c r="HZJ16" s="45"/>
      <c r="HZK16" s="45"/>
      <c r="HZL16" s="46"/>
      <c r="HZM16" s="47"/>
      <c r="HZN16" s="43"/>
      <c r="HZO16" s="44"/>
      <c r="HZP16" s="31"/>
      <c r="HZQ16" s="45"/>
      <c r="HZR16" s="45"/>
      <c r="HZS16" s="46"/>
      <c r="HZT16" s="47"/>
      <c r="HZU16" s="43"/>
      <c r="HZV16" s="44"/>
      <c r="HZW16" s="31"/>
      <c r="HZX16" s="45"/>
      <c r="HZY16" s="45"/>
      <c r="HZZ16" s="46"/>
      <c r="IAA16" s="47"/>
      <c r="IAB16" s="43"/>
      <c r="IAC16" s="44"/>
      <c r="IAD16" s="31"/>
      <c r="IAE16" s="45"/>
      <c r="IAF16" s="45"/>
      <c r="IAG16" s="46"/>
      <c r="IAH16" s="47"/>
      <c r="IAI16" s="43"/>
      <c r="IAJ16" s="44"/>
      <c r="IAK16" s="31"/>
      <c r="IAL16" s="45"/>
      <c r="IAM16" s="45"/>
      <c r="IAN16" s="46"/>
      <c r="IAO16" s="47"/>
      <c r="IAP16" s="43"/>
      <c r="IAQ16" s="44"/>
      <c r="IAR16" s="31"/>
      <c r="IAS16" s="45"/>
      <c r="IAT16" s="45"/>
      <c r="IAU16" s="46"/>
      <c r="IAV16" s="47"/>
      <c r="IAW16" s="43"/>
      <c r="IAX16" s="44"/>
      <c r="IAY16" s="31"/>
      <c r="IAZ16" s="45"/>
      <c r="IBA16" s="45"/>
      <c r="IBB16" s="46"/>
      <c r="IBC16" s="47"/>
      <c r="IBD16" s="43"/>
      <c r="IBE16" s="44"/>
      <c r="IBF16" s="31"/>
      <c r="IBG16" s="45"/>
      <c r="IBH16" s="45"/>
      <c r="IBI16" s="46"/>
      <c r="IBJ16" s="47"/>
      <c r="IBK16" s="43"/>
      <c r="IBL16" s="44"/>
      <c r="IBM16" s="31"/>
      <c r="IBN16" s="45"/>
      <c r="IBO16" s="45"/>
      <c r="IBP16" s="46"/>
      <c r="IBQ16" s="47"/>
      <c r="IBR16" s="43"/>
      <c r="IBS16" s="44"/>
      <c r="IBT16" s="31"/>
      <c r="IBU16" s="45"/>
      <c r="IBV16" s="45"/>
      <c r="IBW16" s="46"/>
      <c r="IBX16" s="47"/>
      <c r="IBY16" s="43"/>
      <c r="IBZ16" s="44"/>
      <c r="ICA16" s="31"/>
      <c r="ICB16" s="45"/>
      <c r="ICC16" s="45"/>
      <c r="ICD16" s="46"/>
      <c r="ICE16" s="47"/>
      <c r="ICF16" s="43"/>
      <c r="ICG16" s="44"/>
      <c r="ICH16" s="31"/>
      <c r="ICI16" s="45"/>
      <c r="ICJ16" s="45"/>
      <c r="ICK16" s="46"/>
      <c r="ICL16" s="47"/>
      <c r="ICM16" s="43"/>
      <c r="ICN16" s="44"/>
      <c r="ICO16" s="31"/>
      <c r="ICP16" s="45"/>
      <c r="ICQ16" s="45"/>
      <c r="ICR16" s="46"/>
      <c r="ICS16" s="47"/>
      <c r="ICT16" s="43"/>
      <c r="ICU16" s="44"/>
      <c r="ICV16" s="31"/>
      <c r="ICW16" s="45"/>
      <c r="ICX16" s="45"/>
      <c r="ICY16" s="46"/>
      <c r="ICZ16" s="47"/>
      <c r="IDA16" s="43"/>
      <c r="IDB16" s="44"/>
      <c r="IDC16" s="31"/>
      <c r="IDD16" s="45"/>
      <c r="IDE16" s="45"/>
      <c r="IDF16" s="46"/>
      <c r="IDG16" s="47"/>
      <c r="IDH16" s="43"/>
      <c r="IDI16" s="44"/>
      <c r="IDJ16" s="31"/>
      <c r="IDK16" s="45"/>
      <c r="IDL16" s="45"/>
      <c r="IDM16" s="46"/>
      <c r="IDN16" s="47"/>
      <c r="IDO16" s="43"/>
      <c r="IDP16" s="44"/>
      <c r="IDQ16" s="31"/>
      <c r="IDR16" s="45"/>
      <c r="IDS16" s="45"/>
      <c r="IDT16" s="46"/>
      <c r="IDU16" s="47"/>
      <c r="IDV16" s="43"/>
      <c r="IDW16" s="44"/>
      <c r="IDX16" s="31"/>
      <c r="IDY16" s="45"/>
      <c r="IDZ16" s="45"/>
      <c r="IEA16" s="46"/>
      <c r="IEB16" s="47"/>
      <c r="IEC16" s="43"/>
      <c r="IED16" s="44"/>
      <c r="IEE16" s="31"/>
      <c r="IEF16" s="45"/>
      <c r="IEG16" s="45"/>
      <c r="IEH16" s="46"/>
      <c r="IEI16" s="47"/>
      <c r="IEJ16" s="43"/>
      <c r="IEK16" s="44"/>
      <c r="IEL16" s="31"/>
      <c r="IEM16" s="45"/>
      <c r="IEN16" s="45"/>
      <c r="IEO16" s="46"/>
      <c r="IEP16" s="47"/>
      <c r="IEQ16" s="43"/>
      <c r="IER16" s="44"/>
      <c r="IES16" s="31"/>
      <c r="IET16" s="45"/>
      <c r="IEU16" s="45"/>
      <c r="IEV16" s="46"/>
      <c r="IEW16" s="47"/>
      <c r="IEX16" s="43"/>
      <c r="IEY16" s="44"/>
      <c r="IEZ16" s="31"/>
      <c r="IFA16" s="45"/>
      <c r="IFB16" s="45"/>
      <c r="IFC16" s="46"/>
      <c r="IFD16" s="47"/>
      <c r="IFE16" s="43"/>
      <c r="IFF16" s="44"/>
      <c r="IFG16" s="31"/>
      <c r="IFH16" s="45"/>
      <c r="IFI16" s="45"/>
      <c r="IFJ16" s="46"/>
      <c r="IFK16" s="47"/>
      <c r="IFL16" s="43"/>
      <c r="IFM16" s="44"/>
      <c r="IFN16" s="31"/>
      <c r="IFO16" s="45"/>
      <c r="IFP16" s="45"/>
      <c r="IFQ16" s="46"/>
      <c r="IFR16" s="47"/>
      <c r="IFS16" s="43"/>
      <c r="IFT16" s="44"/>
      <c r="IFU16" s="31"/>
      <c r="IFV16" s="45"/>
      <c r="IFW16" s="45"/>
      <c r="IFX16" s="46"/>
      <c r="IFY16" s="47"/>
      <c r="IFZ16" s="43"/>
      <c r="IGA16" s="44"/>
      <c r="IGB16" s="31"/>
      <c r="IGC16" s="45"/>
      <c r="IGD16" s="45"/>
      <c r="IGE16" s="46"/>
      <c r="IGF16" s="47"/>
      <c r="IGG16" s="43"/>
      <c r="IGH16" s="44"/>
      <c r="IGI16" s="31"/>
      <c r="IGJ16" s="45"/>
      <c r="IGK16" s="45"/>
      <c r="IGL16" s="46"/>
      <c r="IGM16" s="47"/>
      <c r="IGN16" s="43"/>
      <c r="IGO16" s="44"/>
      <c r="IGP16" s="31"/>
      <c r="IGQ16" s="45"/>
      <c r="IGR16" s="45"/>
      <c r="IGS16" s="46"/>
      <c r="IGT16" s="47"/>
      <c r="IGU16" s="43"/>
      <c r="IGV16" s="44"/>
      <c r="IGW16" s="31"/>
      <c r="IGX16" s="45"/>
      <c r="IGY16" s="45"/>
      <c r="IGZ16" s="46"/>
      <c r="IHA16" s="47"/>
      <c r="IHB16" s="43"/>
      <c r="IHC16" s="44"/>
      <c r="IHD16" s="31"/>
      <c r="IHE16" s="45"/>
      <c r="IHF16" s="45"/>
      <c r="IHG16" s="46"/>
      <c r="IHH16" s="47"/>
      <c r="IHI16" s="43"/>
      <c r="IHJ16" s="44"/>
      <c r="IHK16" s="31"/>
      <c r="IHL16" s="45"/>
      <c r="IHM16" s="45"/>
      <c r="IHN16" s="46"/>
      <c r="IHO16" s="47"/>
      <c r="IHP16" s="43"/>
      <c r="IHQ16" s="44"/>
      <c r="IHR16" s="31"/>
      <c r="IHS16" s="45"/>
      <c r="IHT16" s="45"/>
      <c r="IHU16" s="46"/>
      <c r="IHV16" s="47"/>
      <c r="IHW16" s="43"/>
      <c r="IHX16" s="44"/>
      <c r="IHY16" s="31"/>
      <c r="IHZ16" s="45"/>
      <c r="IIA16" s="45"/>
      <c r="IIB16" s="46"/>
      <c r="IIC16" s="47"/>
      <c r="IID16" s="43"/>
      <c r="IIE16" s="44"/>
      <c r="IIF16" s="31"/>
      <c r="IIG16" s="45"/>
      <c r="IIH16" s="45"/>
      <c r="III16" s="46"/>
      <c r="IIJ16" s="47"/>
      <c r="IIK16" s="43"/>
      <c r="IIL16" s="44"/>
      <c r="IIM16" s="31"/>
      <c r="IIN16" s="45"/>
      <c r="IIO16" s="45"/>
      <c r="IIP16" s="46"/>
      <c r="IIQ16" s="47"/>
      <c r="IIR16" s="43"/>
      <c r="IIS16" s="44"/>
      <c r="IIT16" s="31"/>
      <c r="IIU16" s="45"/>
      <c r="IIV16" s="45"/>
      <c r="IIW16" s="46"/>
      <c r="IIX16" s="47"/>
      <c r="IIY16" s="43"/>
      <c r="IIZ16" s="44"/>
      <c r="IJA16" s="31"/>
      <c r="IJB16" s="45"/>
      <c r="IJC16" s="45"/>
      <c r="IJD16" s="46"/>
      <c r="IJE16" s="47"/>
      <c r="IJF16" s="43"/>
      <c r="IJG16" s="44"/>
      <c r="IJH16" s="31"/>
      <c r="IJI16" s="45"/>
      <c r="IJJ16" s="45"/>
      <c r="IJK16" s="46"/>
      <c r="IJL16" s="47"/>
      <c r="IJM16" s="43"/>
      <c r="IJN16" s="44"/>
      <c r="IJO16" s="31"/>
      <c r="IJP16" s="45"/>
      <c r="IJQ16" s="45"/>
      <c r="IJR16" s="46"/>
      <c r="IJS16" s="47"/>
      <c r="IJT16" s="43"/>
      <c r="IJU16" s="44"/>
      <c r="IJV16" s="31"/>
      <c r="IJW16" s="45"/>
      <c r="IJX16" s="45"/>
      <c r="IJY16" s="46"/>
      <c r="IJZ16" s="47"/>
      <c r="IKA16" s="43"/>
      <c r="IKB16" s="44"/>
      <c r="IKC16" s="31"/>
      <c r="IKD16" s="45"/>
      <c r="IKE16" s="45"/>
      <c r="IKF16" s="46"/>
      <c r="IKG16" s="47"/>
      <c r="IKH16" s="43"/>
      <c r="IKI16" s="44"/>
      <c r="IKJ16" s="31"/>
      <c r="IKK16" s="45"/>
      <c r="IKL16" s="45"/>
      <c r="IKM16" s="46"/>
      <c r="IKN16" s="47"/>
      <c r="IKO16" s="43"/>
      <c r="IKP16" s="44"/>
      <c r="IKQ16" s="31"/>
      <c r="IKR16" s="45"/>
      <c r="IKS16" s="45"/>
      <c r="IKT16" s="46"/>
      <c r="IKU16" s="47"/>
      <c r="IKV16" s="43"/>
      <c r="IKW16" s="44"/>
      <c r="IKX16" s="31"/>
      <c r="IKY16" s="45"/>
      <c r="IKZ16" s="45"/>
      <c r="ILA16" s="46"/>
      <c r="ILB16" s="47"/>
      <c r="ILC16" s="43"/>
      <c r="ILD16" s="44"/>
      <c r="ILE16" s="31"/>
      <c r="ILF16" s="45"/>
      <c r="ILG16" s="45"/>
      <c r="ILH16" s="46"/>
      <c r="ILI16" s="47"/>
      <c r="ILJ16" s="43"/>
      <c r="ILK16" s="44"/>
      <c r="ILL16" s="31"/>
      <c r="ILM16" s="45"/>
      <c r="ILN16" s="45"/>
      <c r="ILO16" s="46"/>
      <c r="ILP16" s="47"/>
      <c r="ILQ16" s="43"/>
      <c r="ILR16" s="44"/>
      <c r="ILS16" s="31"/>
      <c r="ILT16" s="45"/>
      <c r="ILU16" s="45"/>
      <c r="ILV16" s="46"/>
      <c r="ILW16" s="47"/>
      <c r="ILX16" s="43"/>
      <c r="ILY16" s="44"/>
      <c r="ILZ16" s="31"/>
      <c r="IMA16" s="45"/>
      <c r="IMB16" s="45"/>
      <c r="IMC16" s="46"/>
      <c r="IMD16" s="47"/>
      <c r="IME16" s="43"/>
      <c r="IMF16" s="44"/>
      <c r="IMG16" s="31"/>
      <c r="IMH16" s="45"/>
      <c r="IMI16" s="45"/>
      <c r="IMJ16" s="46"/>
      <c r="IMK16" s="47"/>
      <c r="IML16" s="43"/>
      <c r="IMM16" s="44"/>
      <c r="IMN16" s="31"/>
      <c r="IMO16" s="45"/>
      <c r="IMP16" s="45"/>
      <c r="IMQ16" s="46"/>
      <c r="IMR16" s="47"/>
      <c r="IMS16" s="43"/>
      <c r="IMT16" s="44"/>
      <c r="IMU16" s="31"/>
      <c r="IMV16" s="45"/>
      <c r="IMW16" s="45"/>
      <c r="IMX16" s="46"/>
      <c r="IMY16" s="47"/>
      <c r="IMZ16" s="43"/>
      <c r="INA16" s="44"/>
      <c r="INB16" s="31"/>
      <c r="INC16" s="45"/>
      <c r="IND16" s="45"/>
      <c r="INE16" s="46"/>
      <c r="INF16" s="47"/>
      <c r="ING16" s="43"/>
      <c r="INH16" s="44"/>
      <c r="INI16" s="31"/>
      <c r="INJ16" s="45"/>
      <c r="INK16" s="45"/>
      <c r="INL16" s="46"/>
      <c r="INM16" s="47"/>
      <c r="INN16" s="43"/>
      <c r="INO16" s="44"/>
      <c r="INP16" s="31"/>
      <c r="INQ16" s="45"/>
      <c r="INR16" s="45"/>
      <c r="INS16" s="46"/>
      <c r="INT16" s="47"/>
      <c r="INU16" s="43"/>
      <c r="INV16" s="44"/>
      <c r="INW16" s="31"/>
      <c r="INX16" s="45"/>
      <c r="INY16" s="45"/>
      <c r="INZ16" s="46"/>
      <c r="IOA16" s="47"/>
      <c r="IOB16" s="43"/>
      <c r="IOC16" s="44"/>
      <c r="IOD16" s="31"/>
      <c r="IOE16" s="45"/>
      <c r="IOF16" s="45"/>
      <c r="IOG16" s="46"/>
      <c r="IOH16" s="47"/>
      <c r="IOI16" s="43"/>
      <c r="IOJ16" s="44"/>
      <c r="IOK16" s="31"/>
      <c r="IOL16" s="45"/>
      <c r="IOM16" s="45"/>
      <c r="ION16" s="46"/>
      <c r="IOO16" s="47"/>
      <c r="IOP16" s="43"/>
      <c r="IOQ16" s="44"/>
      <c r="IOR16" s="31"/>
      <c r="IOS16" s="45"/>
      <c r="IOT16" s="45"/>
      <c r="IOU16" s="46"/>
      <c r="IOV16" s="47"/>
      <c r="IOW16" s="43"/>
      <c r="IOX16" s="44"/>
      <c r="IOY16" s="31"/>
      <c r="IOZ16" s="45"/>
      <c r="IPA16" s="45"/>
      <c r="IPB16" s="46"/>
      <c r="IPC16" s="47"/>
      <c r="IPD16" s="43"/>
      <c r="IPE16" s="44"/>
      <c r="IPF16" s="31"/>
      <c r="IPG16" s="45"/>
      <c r="IPH16" s="45"/>
      <c r="IPI16" s="46"/>
      <c r="IPJ16" s="47"/>
      <c r="IPK16" s="43"/>
      <c r="IPL16" s="44"/>
      <c r="IPM16" s="31"/>
      <c r="IPN16" s="45"/>
      <c r="IPO16" s="45"/>
      <c r="IPP16" s="46"/>
      <c r="IPQ16" s="47"/>
      <c r="IPR16" s="43"/>
      <c r="IPS16" s="44"/>
      <c r="IPT16" s="31"/>
      <c r="IPU16" s="45"/>
      <c r="IPV16" s="45"/>
      <c r="IPW16" s="46"/>
      <c r="IPX16" s="47"/>
      <c r="IPY16" s="43"/>
      <c r="IPZ16" s="44"/>
      <c r="IQA16" s="31"/>
      <c r="IQB16" s="45"/>
      <c r="IQC16" s="45"/>
      <c r="IQD16" s="46"/>
      <c r="IQE16" s="47"/>
      <c r="IQF16" s="43"/>
      <c r="IQG16" s="44"/>
      <c r="IQH16" s="31"/>
      <c r="IQI16" s="45"/>
      <c r="IQJ16" s="45"/>
      <c r="IQK16" s="46"/>
      <c r="IQL16" s="47"/>
      <c r="IQM16" s="43"/>
      <c r="IQN16" s="44"/>
      <c r="IQO16" s="31"/>
      <c r="IQP16" s="45"/>
      <c r="IQQ16" s="45"/>
      <c r="IQR16" s="46"/>
      <c r="IQS16" s="47"/>
      <c r="IQT16" s="43"/>
      <c r="IQU16" s="44"/>
      <c r="IQV16" s="31"/>
      <c r="IQW16" s="45"/>
      <c r="IQX16" s="45"/>
      <c r="IQY16" s="46"/>
      <c r="IQZ16" s="47"/>
      <c r="IRA16" s="43"/>
      <c r="IRB16" s="44"/>
      <c r="IRC16" s="31"/>
      <c r="IRD16" s="45"/>
      <c r="IRE16" s="45"/>
      <c r="IRF16" s="46"/>
      <c r="IRG16" s="47"/>
      <c r="IRH16" s="43"/>
      <c r="IRI16" s="44"/>
      <c r="IRJ16" s="31"/>
      <c r="IRK16" s="45"/>
      <c r="IRL16" s="45"/>
      <c r="IRM16" s="46"/>
      <c r="IRN16" s="47"/>
      <c r="IRO16" s="43"/>
      <c r="IRP16" s="44"/>
      <c r="IRQ16" s="31"/>
      <c r="IRR16" s="45"/>
      <c r="IRS16" s="45"/>
      <c r="IRT16" s="46"/>
      <c r="IRU16" s="47"/>
      <c r="IRV16" s="43"/>
      <c r="IRW16" s="44"/>
      <c r="IRX16" s="31"/>
      <c r="IRY16" s="45"/>
      <c r="IRZ16" s="45"/>
      <c r="ISA16" s="46"/>
      <c r="ISB16" s="47"/>
      <c r="ISC16" s="43"/>
      <c r="ISD16" s="44"/>
      <c r="ISE16" s="31"/>
      <c r="ISF16" s="45"/>
      <c r="ISG16" s="45"/>
      <c r="ISH16" s="46"/>
      <c r="ISI16" s="47"/>
      <c r="ISJ16" s="43"/>
      <c r="ISK16" s="44"/>
      <c r="ISL16" s="31"/>
      <c r="ISM16" s="45"/>
      <c r="ISN16" s="45"/>
      <c r="ISO16" s="46"/>
      <c r="ISP16" s="47"/>
      <c r="ISQ16" s="43"/>
      <c r="ISR16" s="44"/>
      <c r="ISS16" s="31"/>
      <c r="IST16" s="45"/>
      <c r="ISU16" s="45"/>
      <c r="ISV16" s="46"/>
      <c r="ISW16" s="47"/>
      <c r="ISX16" s="43"/>
      <c r="ISY16" s="44"/>
      <c r="ISZ16" s="31"/>
      <c r="ITA16" s="45"/>
      <c r="ITB16" s="45"/>
      <c r="ITC16" s="46"/>
      <c r="ITD16" s="47"/>
      <c r="ITE16" s="43"/>
      <c r="ITF16" s="44"/>
      <c r="ITG16" s="31"/>
      <c r="ITH16" s="45"/>
      <c r="ITI16" s="45"/>
      <c r="ITJ16" s="46"/>
      <c r="ITK16" s="47"/>
      <c r="ITL16" s="43"/>
      <c r="ITM16" s="44"/>
      <c r="ITN16" s="31"/>
      <c r="ITO16" s="45"/>
      <c r="ITP16" s="45"/>
      <c r="ITQ16" s="46"/>
      <c r="ITR16" s="47"/>
      <c r="ITS16" s="43"/>
      <c r="ITT16" s="44"/>
      <c r="ITU16" s="31"/>
      <c r="ITV16" s="45"/>
      <c r="ITW16" s="45"/>
      <c r="ITX16" s="46"/>
      <c r="ITY16" s="47"/>
      <c r="ITZ16" s="43"/>
      <c r="IUA16" s="44"/>
      <c r="IUB16" s="31"/>
      <c r="IUC16" s="45"/>
      <c r="IUD16" s="45"/>
      <c r="IUE16" s="46"/>
      <c r="IUF16" s="47"/>
      <c r="IUG16" s="43"/>
      <c r="IUH16" s="44"/>
      <c r="IUI16" s="31"/>
      <c r="IUJ16" s="45"/>
      <c r="IUK16" s="45"/>
      <c r="IUL16" s="46"/>
      <c r="IUM16" s="47"/>
      <c r="IUN16" s="43"/>
      <c r="IUO16" s="44"/>
      <c r="IUP16" s="31"/>
      <c r="IUQ16" s="45"/>
      <c r="IUR16" s="45"/>
      <c r="IUS16" s="46"/>
      <c r="IUT16" s="47"/>
      <c r="IUU16" s="43"/>
      <c r="IUV16" s="44"/>
      <c r="IUW16" s="31"/>
      <c r="IUX16" s="45"/>
      <c r="IUY16" s="45"/>
      <c r="IUZ16" s="46"/>
      <c r="IVA16" s="47"/>
      <c r="IVB16" s="43"/>
      <c r="IVC16" s="44"/>
      <c r="IVD16" s="31"/>
      <c r="IVE16" s="45"/>
      <c r="IVF16" s="45"/>
      <c r="IVG16" s="46"/>
      <c r="IVH16" s="47"/>
      <c r="IVI16" s="43"/>
      <c r="IVJ16" s="44"/>
      <c r="IVK16" s="31"/>
      <c r="IVL16" s="45"/>
      <c r="IVM16" s="45"/>
      <c r="IVN16" s="46"/>
      <c r="IVO16" s="47"/>
      <c r="IVP16" s="43"/>
      <c r="IVQ16" s="44"/>
      <c r="IVR16" s="31"/>
      <c r="IVS16" s="45"/>
      <c r="IVT16" s="45"/>
      <c r="IVU16" s="46"/>
      <c r="IVV16" s="47"/>
      <c r="IVW16" s="43"/>
      <c r="IVX16" s="44"/>
      <c r="IVY16" s="31"/>
      <c r="IVZ16" s="45"/>
      <c r="IWA16" s="45"/>
      <c r="IWB16" s="46"/>
      <c r="IWC16" s="47"/>
      <c r="IWD16" s="43"/>
      <c r="IWE16" s="44"/>
      <c r="IWF16" s="31"/>
      <c r="IWG16" s="45"/>
      <c r="IWH16" s="45"/>
      <c r="IWI16" s="46"/>
      <c r="IWJ16" s="47"/>
      <c r="IWK16" s="43"/>
      <c r="IWL16" s="44"/>
      <c r="IWM16" s="31"/>
      <c r="IWN16" s="45"/>
      <c r="IWO16" s="45"/>
      <c r="IWP16" s="46"/>
      <c r="IWQ16" s="47"/>
      <c r="IWR16" s="43"/>
      <c r="IWS16" s="44"/>
      <c r="IWT16" s="31"/>
      <c r="IWU16" s="45"/>
      <c r="IWV16" s="45"/>
      <c r="IWW16" s="46"/>
      <c r="IWX16" s="47"/>
      <c r="IWY16" s="43"/>
      <c r="IWZ16" s="44"/>
      <c r="IXA16" s="31"/>
      <c r="IXB16" s="45"/>
      <c r="IXC16" s="45"/>
      <c r="IXD16" s="46"/>
      <c r="IXE16" s="47"/>
      <c r="IXF16" s="43"/>
      <c r="IXG16" s="44"/>
      <c r="IXH16" s="31"/>
      <c r="IXI16" s="45"/>
      <c r="IXJ16" s="45"/>
      <c r="IXK16" s="46"/>
      <c r="IXL16" s="47"/>
      <c r="IXM16" s="43"/>
      <c r="IXN16" s="44"/>
      <c r="IXO16" s="31"/>
      <c r="IXP16" s="45"/>
      <c r="IXQ16" s="45"/>
      <c r="IXR16" s="46"/>
      <c r="IXS16" s="47"/>
      <c r="IXT16" s="43"/>
      <c r="IXU16" s="44"/>
      <c r="IXV16" s="31"/>
      <c r="IXW16" s="45"/>
      <c r="IXX16" s="45"/>
      <c r="IXY16" s="46"/>
      <c r="IXZ16" s="47"/>
      <c r="IYA16" s="43"/>
      <c r="IYB16" s="44"/>
      <c r="IYC16" s="31"/>
      <c r="IYD16" s="45"/>
      <c r="IYE16" s="45"/>
      <c r="IYF16" s="46"/>
      <c r="IYG16" s="47"/>
      <c r="IYH16" s="43"/>
      <c r="IYI16" s="44"/>
      <c r="IYJ16" s="31"/>
      <c r="IYK16" s="45"/>
      <c r="IYL16" s="45"/>
      <c r="IYM16" s="46"/>
      <c r="IYN16" s="47"/>
      <c r="IYO16" s="43"/>
      <c r="IYP16" s="44"/>
      <c r="IYQ16" s="31"/>
      <c r="IYR16" s="45"/>
      <c r="IYS16" s="45"/>
      <c r="IYT16" s="46"/>
      <c r="IYU16" s="47"/>
      <c r="IYV16" s="43"/>
      <c r="IYW16" s="44"/>
      <c r="IYX16" s="31"/>
      <c r="IYY16" s="45"/>
      <c r="IYZ16" s="45"/>
      <c r="IZA16" s="46"/>
      <c r="IZB16" s="47"/>
      <c r="IZC16" s="43"/>
      <c r="IZD16" s="44"/>
      <c r="IZE16" s="31"/>
      <c r="IZF16" s="45"/>
      <c r="IZG16" s="45"/>
      <c r="IZH16" s="46"/>
      <c r="IZI16" s="47"/>
      <c r="IZJ16" s="43"/>
      <c r="IZK16" s="44"/>
      <c r="IZL16" s="31"/>
      <c r="IZM16" s="45"/>
      <c r="IZN16" s="45"/>
      <c r="IZO16" s="46"/>
      <c r="IZP16" s="47"/>
      <c r="IZQ16" s="43"/>
      <c r="IZR16" s="44"/>
      <c r="IZS16" s="31"/>
      <c r="IZT16" s="45"/>
      <c r="IZU16" s="45"/>
      <c r="IZV16" s="46"/>
      <c r="IZW16" s="47"/>
      <c r="IZX16" s="43"/>
      <c r="IZY16" s="44"/>
      <c r="IZZ16" s="31"/>
      <c r="JAA16" s="45"/>
      <c r="JAB16" s="45"/>
      <c r="JAC16" s="46"/>
      <c r="JAD16" s="47"/>
      <c r="JAE16" s="43"/>
      <c r="JAF16" s="44"/>
      <c r="JAG16" s="31"/>
      <c r="JAH16" s="45"/>
      <c r="JAI16" s="45"/>
      <c r="JAJ16" s="46"/>
      <c r="JAK16" s="47"/>
      <c r="JAL16" s="43"/>
      <c r="JAM16" s="44"/>
      <c r="JAN16" s="31"/>
      <c r="JAO16" s="45"/>
      <c r="JAP16" s="45"/>
      <c r="JAQ16" s="46"/>
      <c r="JAR16" s="47"/>
      <c r="JAS16" s="43"/>
      <c r="JAT16" s="44"/>
      <c r="JAU16" s="31"/>
      <c r="JAV16" s="45"/>
      <c r="JAW16" s="45"/>
      <c r="JAX16" s="46"/>
      <c r="JAY16" s="47"/>
      <c r="JAZ16" s="43"/>
      <c r="JBA16" s="44"/>
      <c r="JBB16" s="31"/>
      <c r="JBC16" s="45"/>
      <c r="JBD16" s="45"/>
      <c r="JBE16" s="46"/>
      <c r="JBF16" s="47"/>
      <c r="JBG16" s="43"/>
      <c r="JBH16" s="44"/>
      <c r="JBI16" s="31"/>
      <c r="JBJ16" s="45"/>
      <c r="JBK16" s="45"/>
      <c r="JBL16" s="46"/>
      <c r="JBM16" s="47"/>
      <c r="JBN16" s="43"/>
      <c r="JBO16" s="44"/>
      <c r="JBP16" s="31"/>
      <c r="JBQ16" s="45"/>
      <c r="JBR16" s="45"/>
      <c r="JBS16" s="46"/>
      <c r="JBT16" s="47"/>
      <c r="JBU16" s="43"/>
      <c r="JBV16" s="44"/>
      <c r="JBW16" s="31"/>
      <c r="JBX16" s="45"/>
      <c r="JBY16" s="45"/>
      <c r="JBZ16" s="46"/>
      <c r="JCA16" s="47"/>
      <c r="JCB16" s="43"/>
      <c r="JCC16" s="44"/>
      <c r="JCD16" s="31"/>
      <c r="JCE16" s="45"/>
      <c r="JCF16" s="45"/>
      <c r="JCG16" s="46"/>
      <c r="JCH16" s="47"/>
      <c r="JCI16" s="43"/>
      <c r="JCJ16" s="44"/>
      <c r="JCK16" s="31"/>
      <c r="JCL16" s="45"/>
      <c r="JCM16" s="45"/>
      <c r="JCN16" s="46"/>
      <c r="JCO16" s="47"/>
      <c r="JCP16" s="43"/>
      <c r="JCQ16" s="44"/>
      <c r="JCR16" s="31"/>
      <c r="JCS16" s="45"/>
      <c r="JCT16" s="45"/>
      <c r="JCU16" s="46"/>
      <c r="JCV16" s="47"/>
      <c r="JCW16" s="43"/>
      <c r="JCX16" s="44"/>
      <c r="JCY16" s="31"/>
      <c r="JCZ16" s="45"/>
      <c r="JDA16" s="45"/>
      <c r="JDB16" s="46"/>
      <c r="JDC16" s="47"/>
      <c r="JDD16" s="43"/>
      <c r="JDE16" s="44"/>
      <c r="JDF16" s="31"/>
      <c r="JDG16" s="45"/>
      <c r="JDH16" s="45"/>
      <c r="JDI16" s="46"/>
      <c r="JDJ16" s="47"/>
      <c r="JDK16" s="43"/>
      <c r="JDL16" s="44"/>
      <c r="JDM16" s="31"/>
      <c r="JDN16" s="45"/>
      <c r="JDO16" s="45"/>
      <c r="JDP16" s="46"/>
      <c r="JDQ16" s="47"/>
      <c r="JDR16" s="43"/>
      <c r="JDS16" s="44"/>
      <c r="JDT16" s="31"/>
      <c r="JDU16" s="45"/>
      <c r="JDV16" s="45"/>
      <c r="JDW16" s="46"/>
      <c r="JDX16" s="47"/>
      <c r="JDY16" s="43"/>
      <c r="JDZ16" s="44"/>
      <c r="JEA16" s="31"/>
      <c r="JEB16" s="45"/>
      <c r="JEC16" s="45"/>
      <c r="JED16" s="46"/>
      <c r="JEE16" s="47"/>
      <c r="JEF16" s="43"/>
      <c r="JEG16" s="44"/>
      <c r="JEH16" s="31"/>
      <c r="JEI16" s="45"/>
      <c r="JEJ16" s="45"/>
      <c r="JEK16" s="46"/>
      <c r="JEL16" s="47"/>
      <c r="JEM16" s="43"/>
      <c r="JEN16" s="44"/>
      <c r="JEO16" s="31"/>
      <c r="JEP16" s="45"/>
      <c r="JEQ16" s="45"/>
      <c r="JER16" s="46"/>
      <c r="JES16" s="47"/>
      <c r="JET16" s="43"/>
      <c r="JEU16" s="44"/>
      <c r="JEV16" s="31"/>
      <c r="JEW16" s="45"/>
      <c r="JEX16" s="45"/>
      <c r="JEY16" s="46"/>
      <c r="JEZ16" s="47"/>
      <c r="JFA16" s="43"/>
      <c r="JFB16" s="44"/>
      <c r="JFC16" s="31"/>
      <c r="JFD16" s="45"/>
      <c r="JFE16" s="45"/>
      <c r="JFF16" s="46"/>
      <c r="JFG16" s="47"/>
      <c r="JFH16" s="43"/>
      <c r="JFI16" s="44"/>
      <c r="JFJ16" s="31"/>
      <c r="JFK16" s="45"/>
      <c r="JFL16" s="45"/>
      <c r="JFM16" s="46"/>
      <c r="JFN16" s="47"/>
      <c r="JFO16" s="43"/>
      <c r="JFP16" s="44"/>
      <c r="JFQ16" s="31"/>
      <c r="JFR16" s="45"/>
      <c r="JFS16" s="45"/>
      <c r="JFT16" s="46"/>
      <c r="JFU16" s="47"/>
      <c r="JFV16" s="43"/>
      <c r="JFW16" s="44"/>
      <c r="JFX16" s="31"/>
      <c r="JFY16" s="45"/>
      <c r="JFZ16" s="45"/>
      <c r="JGA16" s="46"/>
      <c r="JGB16" s="47"/>
      <c r="JGC16" s="43"/>
      <c r="JGD16" s="44"/>
      <c r="JGE16" s="31"/>
      <c r="JGF16" s="45"/>
      <c r="JGG16" s="45"/>
      <c r="JGH16" s="46"/>
      <c r="JGI16" s="47"/>
      <c r="JGJ16" s="43"/>
      <c r="JGK16" s="44"/>
      <c r="JGL16" s="31"/>
      <c r="JGM16" s="45"/>
      <c r="JGN16" s="45"/>
      <c r="JGO16" s="46"/>
      <c r="JGP16" s="47"/>
      <c r="JGQ16" s="43"/>
      <c r="JGR16" s="44"/>
      <c r="JGS16" s="31"/>
      <c r="JGT16" s="45"/>
      <c r="JGU16" s="45"/>
      <c r="JGV16" s="46"/>
      <c r="JGW16" s="47"/>
      <c r="JGX16" s="43"/>
      <c r="JGY16" s="44"/>
      <c r="JGZ16" s="31"/>
      <c r="JHA16" s="45"/>
      <c r="JHB16" s="45"/>
      <c r="JHC16" s="46"/>
      <c r="JHD16" s="47"/>
      <c r="JHE16" s="43"/>
      <c r="JHF16" s="44"/>
      <c r="JHG16" s="31"/>
      <c r="JHH16" s="45"/>
      <c r="JHI16" s="45"/>
      <c r="JHJ16" s="46"/>
      <c r="JHK16" s="47"/>
      <c r="JHL16" s="43"/>
      <c r="JHM16" s="44"/>
      <c r="JHN16" s="31"/>
      <c r="JHO16" s="45"/>
      <c r="JHP16" s="45"/>
      <c r="JHQ16" s="46"/>
      <c r="JHR16" s="47"/>
      <c r="JHS16" s="43"/>
      <c r="JHT16" s="44"/>
      <c r="JHU16" s="31"/>
      <c r="JHV16" s="45"/>
      <c r="JHW16" s="45"/>
      <c r="JHX16" s="46"/>
      <c r="JHY16" s="47"/>
      <c r="JHZ16" s="43"/>
      <c r="JIA16" s="44"/>
      <c r="JIB16" s="31"/>
      <c r="JIC16" s="45"/>
      <c r="JID16" s="45"/>
      <c r="JIE16" s="46"/>
      <c r="JIF16" s="47"/>
      <c r="JIG16" s="43"/>
      <c r="JIH16" s="44"/>
      <c r="JII16" s="31"/>
      <c r="JIJ16" s="45"/>
      <c r="JIK16" s="45"/>
      <c r="JIL16" s="46"/>
      <c r="JIM16" s="47"/>
      <c r="JIN16" s="43"/>
      <c r="JIO16" s="44"/>
      <c r="JIP16" s="31"/>
      <c r="JIQ16" s="45"/>
      <c r="JIR16" s="45"/>
      <c r="JIS16" s="46"/>
      <c r="JIT16" s="47"/>
      <c r="JIU16" s="43"/>
      <c r="JIV16" s="44"/>
      <c r="JIW16" s="31"/>
      <c r="JIX16" s="45"/>
      <c r="JIY16" s="45"/>
      <c r="JIZ16" s="46"/>
      <c r="JJA16" s="47"/>
      <c r="JJB16" s="43"/>
      <c r="JJC16" s="44"/>
      <c r="JJD16" s="31"/>
      <c r="JJE16" s="45"/>
      <c r="JJF16" s="45"/>
      <c r="JJG16" s="46"/>
      <c r="JJH16" s="47"/>
      <c r="JJI16" s="43"/>
      <c r="JJJ16" s="44"/>
      <c r="JJK16" s="31"/>
      <c r="JJL16" s="45"/>
      <c r="JJM16" s="45"/>
      <c r="JJN16" s="46"/>
      <c r="JJO16" s="47"/>
      <c r="JJP16" s="43"/>
      <c r="JJQ16" s="44"/>
      <c r="JJR16" s="31"/>
      <c r="JJS16" s="45"/>
      <c r="JJT16" s="45"/>
      <c r="JJU16" s="46"/>
      <c r="JJV16" s="47"/>
      <c r="JJW16" s="43"/>
      <c r="JJX16" s="44"/>
      <c r="JJY16" s="31"/>
      <c r="JJZ16" s="45"/>
      <c r="JKA16" s="45"/>
      <c r="JKB16" s="46"/>
      <c r="JKC16" s="47"/>
      <c r="JKD16" s="43"/>
      <c r="JKE16" s="44"/>
      <c r="JKF16" s="31"/>
      <c r="JKG16" s="45"/>
      <c r="JKH16" s="45"/>
      <c r="JKI16" s="46"/>
      <c r="JKJ16" s="47"/>
      <c r="JKK16" s="43"/>
      <c r="JKL16" s="44"/>
      <c r="JKM16" s="31"/>
      <c r="JKN16" s="45"/>
      <c r="JKO16" s="45"/>
      <c r="JKP16" s="46"/>
      <c r="JKQ16" s="47"/>
      <c r="JKR16" s="43"/>
      <c r="JKS16" s="44"/>
      <c r="JKT16" s="31"/>
      <c r="JKU16" s="45"/>
      <c r="JKV16" s="45"/>
      <c r="JKW16" s="46"/>
      <c r="JKX16" s="47"/>
      <c r="JKY16" s="43"/>
      <c r="JKZ16" s="44"/>
      <c r="JLA16" s="31"/>
      <c r="JLB16" s="45"/>
      <c r="JLC16" s="45"/>
      <c r="JLD16" s="46"/>
      <c r="JLE16" s="47"/>
      <c r="JLF16" s="43"/>
      <c r="JLG16" s="44"/>
      <c r="JLH16" s="31"/>
      <c r="JLI16" s="45"/>
      <c r="JLJ16" s="45"/>
      <c r="JLK16" s="46"/>
      <c r="JLL16" s="47"/>
      <c r="JLM16" s="43"/>
      <c r="JLN16" s="44"/>
      <c r="JLO16" s="31"/>
      <c r="JLP16" s="45"/>
      <c r="JLQ16" s="45"/>
      <c r="JLR16" s="46"/>
      <c r="JLS16" s="47"/>
      <c r="JLT16" s="43"/>
      <c r="JLU16" s="44"/>
      <c r="JLV16" s="31"/>
      <c r="JLW16" s="45"/>
      <c r="JLX16" s="45"/>
      <c r="JLY16" s="46"/>
      <c r="JLZ16" s="47"/>
      <c r="JMA16" s="43"/>
      <c r="JMB16" s="44"/>
      <c r="JMC16" s="31"/>
      <c r="JMD16" s="45"/>
      <c r="JME16" s="45"/>
      <c r="JMF16" s="46"/>
      <c r="JMG16" s="47"/>
      <c r="JMH16" s="43"/>
      <c r="JMI16" s="44"/>
      <c r="JMJ16" s="31"/>
      <c r="JMK16" s="45"/>
      <c r="JML16" s="45"/>
      <c r="JMM16" s="46"/>
      <c r="JMN16" s="47"/>
      <c r="JMO16" s="43"/>
      <c r="JMP16" s="44"/>
      <c r="JMQ16" s="31"/>
      <c r="JMR16" s="45"/>
      <c r="JMS16" s="45"/>
      <c r="JMT16" s="46"/>
      <c r="JMU16" s="47"/>
      <c r="JMV16" s="43"/>
      <c r="JMW16" s="44"/>
      <c r="JMX16" s="31"/>
      <c r="JMY16" s="45"/>
      <c r="JMZ16" s="45"/>
      <c r="JNA16" s="46"/>
      <c r="JNB16" s="47"/>
      <c r="JNC16" s="43"/>
      <c r="JND16" s="44"/>
      <c r="JNE16" s="31"/>
      <c r="JNF16" s="45"/>
      <c r="JNG16" s="45"/>
      <c r="JNH16" s="46"/>
      <c r="JNI16" s="47"/>
      <c r="JNJ16" s="43"/>
      <c r="JNK16" s="44"/>
      <c r="JNL16" s="31"/>
      <c r="JNM16" s="45"/>
      <c r="JNN16" s="45"/>
      <c r="JNO16" s="46"/>
      <c r="JNP16" s="47"/>
      <c r="JNQ16" s="43"/>
      <c r="JNR16" s="44"/>
      <c r="JNS16" s="31"/>
      <c r="JNT16" s="45"/>
      <c r="JNU16" s="45"/>
      <c r="JNV16" s="46"/>
      <c r="JNW16" s="47"/>
      <c r="JNX16" s="43"/>
      <c r="JNY16" s="44"/>
      <c r="JNZ16" s="31"/>
      <c r="JOA16" s="45"/>
      <c r="JOB16" s="45"/>
      <c r="JOC16" s="46"/>
      <c r="JOD16" s="47"/>
      <c r="JOE16" s="43"/>
      <c r="JOF16" s="44"/>
      <c r="JOG16" s="31"/>
      <c r="JOH16" s="45"/>
      <c r="JOI16" s="45"/>
      <c r="JOJ16" s="46"/>
      <c r="JOK16" s="47"/>
      <c r="JOL16" s="43"/>
      <c r="JOM16" s="44"/>
      <c r="JON16" s="31"/>
      <c r="JOO16" s="45"/>
      <c r="JOP16" s="45"/>
      <c r="JOQ16" s="46"/>
      <c r="JOR16" s="47"/>
      <c r="JOS16" s="43"/>
      <c r="JOT16" s="44"/>
      <c r="JOU16" s="31"/>
      <c r="JOV16" s="45"/>
      <c r="JOW16" s="45"/>
      <c r="JOX16" s="46"/>
      <c r="JOY16" s="47"/>
      <c r="JOZ16" s="43"/>
      <c r="JPA16" s="44"/>
      <c r="JPB16" s="31"/>
      <c r="JPC16" s="45"/>
      <c r="JPD16" s="45"/>
      <c r="JPE16" s="46"/>
      <c r="JPF16" s="47"/>
      <c r="JPG16" s="43"/>
      <c r="JPH16" s="44"/>
      <c r="JPI16" s="31"/>
      <c r="JPJ16" s="45"/>
      <c r="JPK16" s="45"/>
      <c r="JPL16" s="46"/>
      <c r="JPM16" s="47"/>
      <c r="JPN16" s="43"/>
      <c r="JPO16" s="44"/>
      <c r="JPP16" s="31"/>
      <c r="JPQ16" s="45"/>
      <c r="JPR16" s="45"/>
      <c r="JPS16" s="46"/>
      <c r="JPT16" s="47"/>
      <c r="JPU16" s="43"/>
      <c r="JPV16" s="44"/>
      <c r="JPW16" s="31"/>
      <c r="JPX16" s="45"/>
      <c r="JPY16" s="45"/>
      <c r="JPZ16" s="46"/>
      <c r="JQA16" s="47"/>
      <c r="JQB16" s="43"/>
      <c r="JQC16" s="44"/>
      <c r="JQD16" s="31"/>
      <c r="JQE16" s="45"/>
      <c r="JQF16" s="45"/>
      <c r="JQG16" s="46"/>
      <c r="JQH16" s="47"/>
      <c r="JQI16" s="43"/>
      <c r="JQJ16" s="44"/>
      <c r="JQK16" s="31"/>
      <c r="JQL16" s="45"/>
      <c r="JQM16" s="45"/>
      <c r="JQN16" s="46"/>
      <c r="JQO16" s="47"/>
      <c r="JQP16" s="43"/>
      <c r="JQQ16" s="44"/>
      <c r="JQR16" s="31"/>
      <c r="JQS16" s="45"/>
      <c r="JQT16" s="45"/>
      <c r="JQU16" s="46"/>
      <c r="JQV16" s="47"/>
      <c r="JQW16" s="43"/>
      <c r="JQX16" s="44"/>
      <c r="JQY16" s="31"/>
      <c r="JQZ16" s="45"/>
      <c r="JRA16" s="45"/>
      <c r="JRB16" s="46"/>
      <c r="JRC16" s="47"/>
      <c r="JRD16" s="43"/>
      <c r="JRE16" s="44"/>
      <c r="JRF16" s="31"/>
      <c r="JRG16" s="45"/>
      <c r="JRH16" s="45"/>
      <c r="JRI16" s="46"/>
      <c r="JRJ16" s="47"/>
      <c r="JRK16" s="43"/>
      <c r="JRL16" s="44"/>
      <c r="JRM16" s="31"/>
      <c r="JRN16" s="45"/>
      <c r="JRO16" s="45"/>
      <c r="JRP16" s="46"/>
      <c r="JRQ16" s="47"/>
      <c r="JRR16" s="43"/>
      <c r="JRS16" s="44"/>
      <c r="JRT16" s="31"/>
      <c r="JRU16" s="45"/>
      <c r="JRV16" s="45"/>
      <c r="JRW16" s="46"/>
      <c r="JRX16" s="47"/>
      <c r="JRY16" s="43"/>
      <c r="JRZ16" s="44"/>
      <c r="JSA16" s="31"/>
      <c r="JSB16" s="45"/>
      <c r="JSC16" s="45"/>
      <c r="JSD16" s="46"/>
      <c r="JSE16" s="47"/>
      <c r="JSF16" s="43"/>
      <c r="JSG16" s="44"/>
      <c r="JSH16" s="31"/>
      <c r="JSI16" s="45"/>
      <c r="JSJ16" s="45"/>
      <c r="JSK16" s="46"/>
      <c r="JSL16" s="47"/>
      <c r="JSM16" s="43"/>
      <c r="JSN16" s="44"/>
      <c r="JSO16" s="31"/>
      <c r="JSP16" s="45"/>
      <c r="JSQ16" s="45"/>
      <c r="JSR16" s="46"/>
      <c r="JSS16" s="47"/>
      <c r="JST16" s="43"/>
      <c r="JSU16" s="44"/>
      <c r="JSV16" s="31"/>
      <c r="JSW16" s="45"/>
      <c r="JSX16" s="45"/>
      <c r="JSY16" s="46"/>
      <c r="JSZ16" s="47"/>
      <c r="JTA16" s="43"/>
      <c r="JTB16" s="44"/>
      <c r="JTC16" s="31"/>
      <c r="JTD16" s="45"/>
      <c r="JTE16" s="45"/>
      <c r="JTF16" s="46"/>
      <c r="JTG16" s="47"/>
      <c r="JTH16" s="43"/>
      <c r="JTI16" s="44"/>
      <c r="JTJ16" s="31"/>
      <c r="JTK16" s="45"/>
      <c r="JTL16" s="45"/>
      <c r="JTM16" s="46"/>
      <c r="JTN16" s="47"/>
      <c r="JTO16" s="43"/>
      <c r="JTP16" s="44"/>
      <c r="JTQ16" s="31"/>
      <c r="JTR16" s="45"/>
      <c r="JTS16" s="45"/>
      <c r="JTT16" s="46"/>
      <c r="JTU16" s="47"/>
      <c r="JTV16" s="43"/>
      <c r="JTW16" s="44"/>
      <c r="JTX16" s="31"/>
      <c r="JTY16" s="45"/>
      <c r="JTZ16" s="45"/>
      <c r="JUA16" s="46"/>
      <c r="JUB16" s="47"/>
      <c r="JUC16" s="43"/>
      <c r="JUD16" s="44"/>
      <c r="JUE16" s="31"/>
      <c r="JUF16" s="45"/>
      <c r="JUG16" s="45"/>
      <c r="JUH16" s="46"/>
      <c r="JUI16" s="47"/>
      <c r="JUJ16" s="43"/>
      <c r="JUK16" s="44"/>
      <c r="JUL16" s="31"/>
      <c r="JUM16" s="45"/>
      <c r="JUN16" s="45"/>
      <c r="JUO16" s="46"/>
      <c r="JUP16" s="47"/>
      <c r="JUQ16" s="43"/>
      <c r="JUR16" s="44"/>
      <c r="JUS16" s="31"/>
      <c r="JUT16" s="45"/>
      <c r="JUU16" s="45"/>
      <c r="JUV16" s="46"/>
      <c r="JUW16" s="47"/>
      <c r="JUX16" s="43"/>
      <c r="JUY16" s="44"/>
      <c r="JUZ16" s="31"/>
      <c r="JVA16" s="45"/>
      <c r="JVB16" s="45"/>
      <c r="JVC16" s="46"/>
      <c r="JVD16" s="47"/>
      <c r="JVE16" s="43"/>
      <c r="JVF16" s="44"/>
      <c r="JVG16" s="31"/>
      <c r="JVH16" s="45"/>
      <c r="JVI16" s="45"/>
      <c r="JVJ16" s="46"/>
      <c r="JVK16" s="47"/>
      <c r="JVL16" s="43"/>
      <c r="JVM16" s="44"/>
      <c r="JVN16" s="31"/>
      <c r="JVO16" s="45"/>
      <c r="JVP16" s="45"/>
      <c r="JVQ16" s="46"/>
      <c r="JVR16" s="47"/>
      <c r="JVS16" s="43"/>
      <c r="JVT16" s="44"/>
      <c r="JVU16" s="31"/>
      <c r="JVV16" s="45"/>
      <c r="JVW16" s="45"/>
      <c r="JVX16" s="46"/>
      <c r="JVY16" s="47"/>
      <c r="JVZ16" s="43"/>
      <c r="JWA16" s="44"/>
      <c r="JWB16" s="31"/>
      <c r="JWC16" s="45"/>
      <c r="JWD16" s="45"/>
      <c r="JWE16" s="46"/>
      <c r="JWF16" s="47"/>
      <c r="JWG16" s="43"/>
      <c r="JWH16" s="44"/>
      <c r="JWI16" s="31"/>
      <c r="JWJ16" s="45"/>
      <c r="JWK16" s="45"/>
      <c r="JWL16" s="46"/>
      <c r="JWM16" s="47"/>
      <c r="JWN16" s="43"/>
      <c r="JWO16" s="44"/>
      <c r="JWP16" s="31"/>
      <c r="JWQ16" s="45"/>
      <c r="JWR16" s="45"/>
      <c r="JWS16" s="46"/>
      <c r="JWT16" s="47"/>
      <c r="JWU16" s="43"/>
      <c r="JWV16" s="44"/>
      <c r="JWW16" s="31"/>
      <c r="JWX16" s="45"/>
      <c r="JWY16" s="45"/>
      <c r="JWZ16" s="46"/>
      <c r="JXA16" s="47"/>
      <c r="JXB16" s="43"/>
      <c r="JXC16" s="44"/>
      <c r="JXD16" s="31"/>
      <c r="JXE16" s="45"/>
      <c r="JXF16" s="45"/>
      <c r="JXG16" s="46"/>
      <c r="JXH16" s="47"/>
      <c r="JXI16" s="43"/>
      <c r="JXJ16" s="44"/>
      <c r="JXK16" s="31"/>
      <c r="JXL16" s="45"/>
      <c r="JXM16" s="45"/>
      <c r="JXN16" s="46"/>
      <c r="JXO16" s="47"/>
      <c r="JXP16" s="43"/>
      <c r="JXQ16" s="44"/>
      <c r="JXR16" s="31"/>
      <c r="JXS16" s="45"/>
      <c r="JXT16" s="45"/>
      <c r="JXU16" s="46"/>
      <c r="JXV16" s="47"/>
      <c r="JXW16" s="43"/>
      <c r="JXX16" s="44"/>
      <c r="JXY16" s="31"/>
      <c r="JXZ16" s="45"/>
      <c r="JYA16" s="45"/>
      <c r="JYB16" s="46"/>
      <c r="JYC16" s="47"/>
      <c r="JYD16" s="43"/>
      <c r="JYE16" s="44"/>
      <c r="JYF16" s="31"/>
      <c r="JYG16" s="45"/>
      <c r="JYH16" s="45"/>
      <c r="JYI16" s="46"/>
      <c r="JYJ16" s="47"/>
      <c r="JYK16" s="43"/>
      <c r="JYL16" s="44"/>
      <c r="JYM16" s="31"/>
      <c r="JYN16" s="45"/>
      <c r="JYO16" s="45"/>
      <c r="JYP16" s="46"/>
      <c r="JYQ16" s="47"/>
      <c r="JYR16" s="43"/>
      <c r="JYS16" s="44"/>
      <c r="JYT16" s="31"/>
      <c r="JYU16" s="45"/>
      <c r="JYV16" s="45"/>
      <c r="JYW16" s="46"/>
      <c r="JYX16" s="47"/>
      <c r="JYY16" s="43"/>
      <c r="JYZ16" s="44"/>
      <c r="JZA16" s="31"/>
      <c r="JZB16" s="45"/>
      <c r="JZC16" s="45"/>
      <c r="JZD16" s="46"/>
      <c r="JZE16" s="47"/>
      <c r="JZF16" s="43"/>
      <c r="JZG16" s="44"/>
      <c r="JZH16" s="31"/>
      <c r="JZI16" s="45"/>
      <c r="JZJ16" s="45"/>
      <c r="JZK16" s="46"/>
      <c r="JZL16" s="47"/>
      <c r="JZM16" s="43"/>
      <c r="JZN16" s="44"/>
      <c r="JZO16" s="31"/>
      <c r="JZP16" s="45"/>
      <c r="JZQ16" s="45"/>
      <c r="JZR16" s="46"/>
      <c r="JZS16" s="47"/>
      <c r="JZT16" s="43"/>
      <c r="JZU16" s="44"/>
      <c r="JZV16" s="31"/>
      <c r="JZW16" s="45"/>
      <c r="JZX16" s="45"/>
      <c r="JZY16" s="46"/>
      <c r="JZZ16" s="47"/>
      <c r="KAA16" s="43"/>
      <c r="KAB16" s="44"/>
      <c r="KAC16" s="31"/>
      <c r="KAD16" s="45"/>
      <c r="KAE16" s="45"/>
      <c r="KAF16" s="46"/>
      <c r="KAG16" s="47"/>
      <c r="KAH16" s="43"/>
      <c r="KAI16" s="44"/>
      <c r="KAJ16" s="31"/>
      <c r="KAK16" s="45"/>
      <c r="KAL16" s="45"/>
      <c r="KAM16" s="46"/>
      <c r="KAN16" s="47"/>
      <c r="KAO16" s="43"/>
      <c r="KAP16" s="44"/>
      <c r="KAQ16" s="31"/>
      <c r="KAR16" s="45"/>
      <c r="KAS16" s="45"/>
      <c r="KAT16" s="46"/>
      <c r="KAU16" s="47"/>
      <c r="KAV16" s="43"/>
      <c r="KAW16" s="44"/>
      <c r="KAX16" s="31"/>
      <c r="KAY16" s="45"/>
      <c r="KAZ16" s="45"/>
      <c r="KBA16" s="46"/>
      <c r="KBB16" s="47"/>
      <c r="KBC16" s="43"/>
      <c r="KBD16" s="44"/>
      <c r="KBE16" s="31"/>
      <c r="KBF16" s="45"/>
      <c r="KBG16" s="45"/>
      <c r="KBH16" s="46"/>
      <c r="KBI16" s="47"/>
      <c r="KBJ16" s="43"/>
      <c r="KBK16" s="44"/>
      <c r="KBL16" s="31"/>
      <c r="KBM16" s="45"/>
      <c r="KBN16" s="45"/>
      <c r="KBO16" s="46"/>
      <c r="KBP16" s="47"/>
      <c r="KBQ16" s="43"/>
      <c r="KBR16" s="44"/>
      <c r="KBS16" s="31"/>
      <c r="KBT16" s="45"/>
      <c r="KBU16" s="45"/>
      <c r="KBV16" s="46"/>
      <c r="KBW16" s="47"/>
      <c r="KBX16" s="43"/>
      <c r="KBY16" s="44"/>
      <c r="KBZ16" s="31"/>
      <c r="KCA16" s="45"/>
      <c r="KCB16" s="45"/>
      <c r="KCC16" s="46"/>
      <c r="KCD16" s="47"/>
      <c r="KCE16" s="43"/>
      <c r="KCF16" s="44"/>
      <c r="KCG16" s="31"/>
      <c r="KCH16" s="45"/>
      <c r="KCI16" s="45"/>
      <c r="KCJ16" s="46"/>
      <c r="KCK16" s="47"/>
      <c r="KCL16" s="43"/>
      <c r="KCM16" s="44"/>
      <c r="KCN16" s="31"/>
      <c r="KCO16" s="45"/>
      <c r="KCP16" s="45"/>
      <c r="KCQ16" s="46"/>
      <c r="KCR16" s="47"/>
      <c r="KCS16" s="43"/>
      <c r="KCT16" s="44"/>
      <c r="KCU16" s="31"/>
      <c r="KCV16" s="45"/>
      <c r="KCW16" s="45"/>
      <c r="KCX16" s="46"/>
      <c r="KCY16" s="47"/>
      <c r="KCZ16" s="43"/>
      <c r="KDA16" s="44"/>
      <c r="KDB16" s="31"/>
      <c r="KDC16" s="45"/>
      <c r="KDD16" s="45"/>
      <c r="KDE16" s="46"/>
      <c r="KDF16" s="47"/>
      <c r="KDG16" s="43"/>
      <c r="KDH16" s="44"/>
      <c r="KDI16" s="31"/>
      <c r="KDJ16" s="45"/>
      <c r="KDK16" s="45"/>
      <c r="KDL16" s="46"/>
      <c r="KDM16" s="47"/>
      <c r="KDN16" s="43"/>
      <c r="KDO16" s="44"/>
      <c r="KDP16" s="31"/>
      <c r="KDQ16" s="45"/>
      <c r="KDR16" s="45"/>
      <c r="KDS16" s="46"/>
      <c r="KDT16" s="47"/>
      <c r="KDU16" s="43"/>
      <c r="KDV16" s="44"/>
      <c r="KDW16" s="31"/>
      <c r="KDX16" s="45"/>
      <c r="KDY16" s="45"/>
      <c r="KDZ16" s="46"/>
      <c r="KEA16" s="47"/>
      <c r="KEB16" s="43"/>
      <c r="KEC16" s="44"/>
      <c r="KED16" s="31"/>
      <c r="KEE16" s="45"/>
      <c r="KEF16" s="45"/>
      <c r="KEG16" s="46"/>
      <c r="KEH16" s="47"/>
      <c r="KEI16" s="43"/>
      <c r="KEJ16" s="44"/>
      <c r="KEK16" s="31"/>
      <c r="KEL16" s="45"/>
      <c r="KEM16" s="45"/>
      <c r="KEN16" s="46"/>
      <c r="KEO16" s="47"/>
      <c r="KEP16" s="43"/>
      <c r="KEQ16" s="44"/>
      <c r="KER16" s="31"/>
      <c r="KES16" s="45"/>
      <c r="KET16" s="45"/>
      <c r="KEU16" s="46"/>
      <c r="KEV16" s="47"/>
      <c r="KEW16" s="43"/>
      <c r="KEX16" s="44"/>
      <c r="KEY16" s="31"/>
      <c r="KEZ16" s="45"/>
      <c r="KFA16" s="45"/>
      <c r="KFB16" s="46"/>
      <c r="KFC16" s="47"/>
      <c r="KFD16" s="43"/>
      <c r="KFE16" s="44"/>
      <c r="KFF16" s="31"/>
      <c r="KFG16" s="45"/>
      <c r="KFH16" s="45"/>
      <c r="KFI16" s="46"/>
      <c r="KFJ16" s="47"/>
      <c r="KFK16" s="43"/>
      <c r="KFL16" s="44"/>
      <c r="KFM16" s="31"/>
      <c r="KFN16" s="45"/>
      <c r="KFO16" s="45"/>
      <c r="KFP16" s="46"/>
      <c r="KFQ16" s="47"/>
      <c r="KFR16" s="43"/>
      <c r="KFS16" s="44"/>
      <c r="KFT16" s="31"/>
      <c r="KFU16" s="45"/>
      <c r="KFV16" s="45"/>
      <c r="KFW16" s="46"/>
      <c r="KFX16" s="47"/>
      <c r="KFY16" s="43"/>
      <c r="KFZ16" s="44"/>
      <c r="KGA16" s="31"/>
      <c r="KGB16" s="45"/>
      <c r="KGC16" s="45"/>
      <c r="KGD16" s="46"/>
      <c r="KGE16" s="47"/>
      <c r="KGF16" s="43"/>
      <c r="KGG16" s="44"/>
      <c r="KGH16" s="31"/>
      <c r="KGI16" s="45"/>
      <c r="KGJ16" s="45"/>
      <c r="KGK16" s="46"/>
      <c r="KGL16" s="47"/>
      <c r="KGM16" s="43"/>
      <c r="KGN16" s="44"/>
      <c r="KGO16" s="31"/>
      <c r="KGP16" s="45"/>
      <c r="KGQ16" s="45"/>
      <c r="KGR16" s="46"/>
      <c r="KGS16" s="47"/>
      <c r="KGT16" s="43"/>
      <c r="KGU16" s="44"/>
      <c r="KGV16" s="31"/>
      <c r="KGW16" s="45"/>
      <c r="KGX16" s="45"/>
      <c r="KGY16" s="46"/>
      <c r="KGZ16" s="47"/>
      <c r="KHA16" s="43"/>
      <c r="KHB16" s="44"/>
      <c r="KHC16" s="31"/>
      <c r="KHD16" s="45"/>
      <c r="KHE16" s="45"/>
      <c r="KHF16" s="46"/>
      <c r="KHG16" s="47"/>
      <c r="KHH16" s="43"/>
      <c r="KHI16" s="44"/>
      <c r="KHJ16" s="31"/>
      <c r="KHK16" s="45"/>
      <c r="KHL16" s="45"/>
      <c r="KHM16" s="46"/>
      <c r="KHN16" s="47"/>
      <c r="KHO16" s="43"/>
      <c r="KHP16" s="44"/>
      <c r="KHQ16" s="31"/>
      <c r="KHR16" s="45"/>
      <c r="KHS16" s="45"/>
      <c r="KHT16" s="46"/>
      <c r="KHU16" s="47"/>
      <c r="KHV16" s="43"/>
      <c r="KHW16" s="44"/>
      <c r="KHX16" s="31"/>
      <c r="KHY16" s="45"/>
      <c r="KHZ16" s="45"/>
      <c r="KIA16" s="46"/>
      <c r="KIB16" s="47"/>
      <c r="KIC16" s="43"/>
      <c r="KID16" s="44"/>
      <c r="KIE16" s="31"/>
      <c r="KIF16" s="45"/>
      <c r="KIG16" s="45"/>
      <c r="KIH16" s="46"/>
      <c r="KII16" s="47"/>
      <c r="KIJ16" s="43"/>
      <c r="KIK16" s="44"/>
      <c r="KIL16" s="31"/>
      <c r="KIM16" s="45"/>
      <c r="KIN16" s="45"/>
      <c r="KIO16" s="46"/>
      <c r="KIP16" s="47"/>
      <c r="KIQ16" s="43"/>
      <c r="KIR16" s="44"/>
      <c r="KIS16" s="31"/>
      <c r="KIT16" s="45"/>
      <c r="KIU16" s="45"/>
      <c r="KIV16" s="46"/>
      <c r="KIW16" s="47"/>
      <c r="KIX16" s="43"/>
      <c r="KIY16" s="44"/>
      <c r="KIZ16" s="31"/>
      <c r="KJA16" s="45"/>
      <c r="KJB16" s="45"/>
      <c r="KJC16" s="46"/>
      <c r="KJD16" s="47"/>
      <c r="KJE16" s="43"/>
      <c r="KJF16" s="44"/>
      <c r="KJG16" s="31"/>
      <c r="KJH16" s="45"/>
      <c r="KJI16" s="45"/>
      <c r="KJJ16" s="46"/>
      <c r="KJK16" s="47"/>
      <c r="KJL16" s="43"/>
      <c r="KJM16" s="44"/>
      <c r="KJN16" s="31"/>
      <c r="KJO16" s="45"/>
      <c r="KJP16" s="45"/>
      <c r="KJQ16" s="46"/>
      <c r="KJR16" s="47"/>
      <c r="KJS16" s="43"/>
      <c r="KJT16" s="44"/>
      <c r="KJU16" s="31"/>
      <c r="KJV16" s="45"/>
      <c r="KJW16" s="45"/>
      <c r="KJX16" s="46"/>
      <c r="KJY16" s="47"/>
      <c r="KJZ16" s="43"/>
      <c r="KKA16" s="44"/>
      <c r="KKB16" s="31"/>
      <c r="KKC16" s="45"/>
      <c r="KKD16" s="45"/>
      <c r="KKE16" s="46"/>
      <c r="KKF16" s="47"/>
      <c r="KKG16" s="43"/>
      <c r="KKH16" s="44"/>
      <c r="KKI16" s="31"/>
      <c r="KKJ16" s="45"/>
      <c r="KKK16" s="45"/>
      <c r="KKL16" s="46"/>
      <c r="KKM16" s="47"/>
      <c r="KKN16" s="43"/>
      <c r="KKO16" s="44"/>
      <c r="KKP16" s="31"/>
      <c r="KKQ16" s="45"/>
      <c r="KKR16" s="45"/>
      <c r="KKS16" s="46"/>
      <c r="KKT16" s="47"/>
      <c r="KKU16" s="43"/>
      <c r="KKV16" s="44"/>
      <c r="KKW16" s="31"/>
      <c r="KKX16" s="45"/>
      <c r="KKY16" s="45"/>
      <c r="KKZ16" s="46"/>
      <c r="KLA16" s="47"/>
      <c r="KLB16" s="43"/>
      <c r="KLC16" s="44"/>
      <c r="KLD16" s="31"/>
      <c r="KLE16" s="45"/>
      <c r="KLF16" s="45"/>
      <c r="KLG16" s="46"/>
      <c r="KLH16" s="47"/>
      <c r="KLI16" s="43"/>
      <c r="KLJ16" s="44"/>
      <c r="KLK16" s="31"/>
      <c r="KLL16" s="45"/>
      <c r="KLM16" s="45"/>
      <c r="KLN16" s="46"/>
      <c r="KLO16" s="47"/>
      <c r="KLP16" s="43"/>
      <c r="KLQ16" s="44"/>
      <c r="KLR16" s="31"/>
      <c r="KLS16" s="45"/>
      <c r="KLT16" s="45"/>
      <c r="KLU16" s="46"/>
      <c r="KLV16" s="47"/>
      <c r="KLW16" s="43"/>
      <c r="KLX16" s="44"/>
      <c r="KLY16" s="31"/>
      <c r="KLZ16" s="45"/>
      <c r="KMA16" s="45"/>
      <c r="KMB16" s="46"/>
      <c r="KMC16" s="47"/>
      <c r="KMD16" s="43"/>
      <c r="KME16" s="44"/>
      <c r="KMF16" s="31"/>
      <c r="KMG16" s="45"/>
      <c r="KMH16" s="45"/>
      <c r="KMI16" s="46"/>
      <c r="KMJ16" s="47"/>
      <c r="KMK16" s="43"/>
      <c r="KML16" s="44"/>
      <c r="KMM16" s="31"/>
      <c r="KMN16" s="45"/>
      <c r="KMO16" s="45"/>
      <c r="KMP16" s="46"/>
      <c r="KMQ16" s="47"/>
      <c r="KMR16" s="43"/>
      <c r="KMS16" s="44"/>
      <c r="KMT16" s="31"/>
      <c r="KMU16" s="45"/>
      <c r="KMV16" s="45"/>
      <c r="KMW16" s="46"/>
      <c r="KMX16" s="47"/>
      <c r="KMY16" s="43"/>
      <c r="KMZ16" s="44"/>
      <c r="KNA16" s="31"/>
      <c r="KNB16" s="45"/>
      <c r="KNC16" s="45"/>
      <c r="KND16" s="46"/>
      <c r="KNE16" s="47"/>
      <c r="KNF16" s="43"/>
      <c r="KNG16" s="44"/>
      <c r="KNH16" s="31"/>
      <c r="KNI16" s="45"/>
      <c r="KNJ16" s="45"/>
      <c r="KNK16" s="46"/>
      <c r="KNL16" s="47"/>
      <c r="KNM16" s="43"/>
      <c r="KNN16" s="44"/>
      <c r="KNO16" s="31"/>
      <c r="KNP16" s="45"/>
      <c r="KNQ16" s="45"/>
      <c r="KNR16" s="46"/>
      <c r="KNS16" s="47"/>
      <c r="KNT16" s="43"/>
      <c r="KNU16" s="44"/>
      <c r="KNV16" s="31"/>
      <c r="KNW16" s="45"/>
      <c r="KNX16" s="45"/>
      <c r="KNY16" s="46"/>
      <c r="KNZ16" s="47"/>
      <c r="KOA16" s="43"/>
      <c r="KOB16" s="44"/>
      <c r="KOC16" s="31"/>
      <c r="KOD16" s="45"/>
      <c r="KOE16" s="45"/>
      <c r="KOF16" s="46"/>
      <c r="KOG16" s="47"/>
      <c r="KOH16" s="43"/>
      <c r="KOI16" s="44"/>
      <c r="KOJ16" s="31"/>
      <c r="KOK16" s="45"/>
      <c r="KOL16" s="45"/>
      <c r="KOM16" s="46"/>
      <c r="KON16" s="47"/>
      <c r="KOO16" s="43"/>
      <c r="KOP16" s="44"/>
      <c r="KOQ16" s="31"/>
      <c r="KOR16" s="45"/>
      <c r="KOS16" s="45"/>
      <c r="KOT16" s="46"/>
      <c r="KOU16" s="47"/>
      <c r="KOV16" s="43"/>
      <c r="KOW16" s="44"/>
      <c r="KOX16" s="31"/>
      <c r="KOY16" s="45"/>
      <c r="KOZ16" s="45"/>
      <c r="KPA16" s="46"/>
      <c r="KPB16" s="47"/>
      <c r="KPC16" s="43"/>
      <c r="KPD16" s="44"/>
      <c r="KPE16" s="31"/>
      <c r="KPF16" s="45"/>
      <c r="KPG16" s="45"/>
      <c r="KPH16" s="46"/>
      <c r="KPI16" s="47"/>
      <c r="KPJ16" s="43"/>
      <c r="KPK16" s="44"/>
      <c r="KPL16" s="31"/>
      <c r="KPM16" s="45"/>
      <c r="KPN16" s="45"/>
      <c r="KPO16" s="46"/>
      <c r="KPP16" s="47"/>
      <c r="KPQ16" s="43"/>
      <c r="KPR16" s="44"/>
      <c r="KPS16" s="31"/>
      <c r="KPT16" s="45"/>
      <c r="KPU16" s="45"/>
      <c r="KPV16" s="46"/>
      <c r="KPW16" s="47"/>
      <c r="KPX16" s="43"/>
      <c r="KPY16" s="44"/>
      <c r="KPZ16" s="31"/>
      <c r="KQA16" s="45"/>
      <c r="KQB16" s="45"/>
      <c r="KQC16" s="46"/>
      <c r="KQD16" s="47"/>
      <c r="KQE16" s="43"/>
      <c r="KQF16" s="44"/>
      <c r="KQG16" s="31"/>
      <c r="KQH16" s="45"/>
      <c r="KQI16" s="45"/>
      <c r="KQJ16" s="46"/>
      <c r="KQK16" s="47"/>
      <c r="KQL16" s="43"/>
      <c r="KQM16" s="44"/>
      <c r="KQN16" s="31"/>
      <c r="KQO16" s="45"/>
      <c r="KQP16" s="45"/>
      <c r="KQQ16" s="46"/>
      <c r="KQR16" s="47"/>
      <c r="KQS16" s="43"/>
      <c r="KQT16" s="44"/>
      <c r="KQU16" s="31"/>
      <c r="KQV16" s="45"/>
      <c r="KQW16" s="45"/>
      <c r="KQX16" s="46"/>
      <c r="KQY16" s="47"/>
      <c r="KQZ16" s="43"/>
      <c r="KRA16" s="44"/>
      <c r="KRB16" s="31"/>
      <c r="KRC16" s="45"/>
      <c r="KRD16" s="45"/>
      <c r="KRE16" s="46"/>
      <c r="KRF16" s="47"/>
      <c r="KRG16" s="43"/>
      <c r="KRH16" s="44"/>
      <c r="KRI16" s="31"/>
      <c r="KRJ16" s="45"/>
      <c r="KRK16" s="45"/>
      <c r="KRL16" s="46"/>
      <c r="KRM16" s="47"/>
      <c r="KRN16" s="43"/>
      <c r="KRO16" s="44"/>
      <c r="KRP16" s="31"/>
      <c r="KRQ16" s="45"/>
      <c r="KRR16" s="45"/>
      <c r="KRS16" s="46"/>
      <c r="KRT16" s="47"/>
      <c r="KRU16" s="43"/>
      <c r="KRV16" s="44"/>
      <c r="KRW16" s="31"/>
      <c r="KRX16" s="45"/>
      <c r="KRY16" s="45"/>
      <c r="KRZ16" s="46"/>
      <c r="KSA16" s="47"/>
      <c r="KSB16" s="43"/>
      <c r="KSC16" s="44"/>
      <c r="KSD16" s="31"/>
      <c r="KSE16" s="45"/>
      <c r="KSF16" s="45"/>
      <c r="KSG16" s="46"/>
      <c r="KSH16" s="47"/>
      <c r="KSI16" s="43"/>
      <c r="KSJ16" s="44"/>
      <c r="KSK16" s="31"/>
      <c r="KSL16" s="45"/>
      <c r="KSM16" s="45"/>
      <c r="KSN16" s="46"/>
      <c r="KSO16" s="47"/>
      <c r="KSP16" s="43"/>
      <c r="KSQ16" s="44"/>
      <c r="KSR16" s="31"/>
      <c r="KSS16" s="45"/>
      <c r="KST16" s="45"/>
      <c r="KSU16" s="46"/>
      <c r="KSV16" s="47"/>
      <c r="KSW16" s="43"/>
      <c r="KSX16" s="44"/>
      <c r="KSY16" s="31"/>
      <c r="KSZ16" s="45"/>
      <c r="KTA16" s="45"/>
      <c r="KTB16" s="46"/>
      <c r="KTC16" s="47"/>
      <c r="KTD16" s="43"/>
      <c r="KTE16" s="44"/>
      <c r="KTF16" s="31"/>
      <c r="KTG16" s="45"/>
      <c r="KTH16" s="45"/>
      <c r="KTI16" s="46"/>
      <c r="KTJ16" s="47"/>
      <c r="KTK16" s="43"/>
      <c r="KTL16" s="44"/>
      <c r="KTM16" s="31"/>
      <c r="KTN16" s="45"/>
      <c r="KTO16" s="45"/>
      <c r="KTP16" s="46"/>
      <c r="KTQ16" s="47"/>
      <c r="KTR16" s="43"/>
      <c r="KTS16" s="44"/>
      <c r="KTT16" s="31"/>
      <c r="KTU16" s="45"/>
      <c r="KTV16" s="45"/>
      <c r="KTW16" s="46"/>
      <c r="KTX16" s="47"/>
      <c r="KTY16" s="43"/>
      <c r="KTZ16" s="44"/>
      <c r="KUA16" s="31"/>
      <c r="KUB16" s="45"/>
      <c r="KUC16" s="45"/>
      <c r="KUD16" s="46"/>
      <c r="KUE16" s="47"/>
      <c r="KUF16" s="43"/>
      <c r="KUG16" s="44"/>
      <c r="KUH16" s="31"/>
      <c r="KUI16" s="45"/>
      <c r="KUJ16" s="45"/>
      <c r="KUK16" s="46"/>
      <c r="KUL16" s="47"/>
      <c r="KUM16" s="43"/>
      <c r="KUN16" s="44"/>
      <c r="KUO16" s="31"/>
      <c r="KUP16" s="45"/>
      <c r="KUQ16" s="45"/>
      <c r="KUR16" s="46"/>
      <c r="KUS16" s="47"/>
      <c r="KUT16" s="43"/>
      <c r="KUU16" s="44"/>
      <c r="KUV16" s="31"/>
      <c r="KUW16" s="45"/>
      <c r="KUX16" s="45"/>
      <c r="KUY16" s="46"/>
      <c r="KUZ16" s="47"/>
      <c r="KVA16" s="43"/>
      <c r="KVB16" s="44"/>
      <c r="KVC16" s="31"/>
      <c r="KVD16" s="45"/>
      <c r="KVE16" s="45"/>
      <c r="KVF16" s="46"/>
      <c r="KVG16" s="47"/>
      <c r="KVH16" s="43"/>
      <c r="KVI16" s="44"/>
      <c r="KVJ16" s="31"/>
      <c r="KVK16" s="45"/>
      <c r="KVL16" s="45"/>
      <c r="KVM16" s="46"/>
      <c r="KVN16" s="47"/>
      <c r="KVO16" s="43"/>
      <c r="KVP16" s="44"/>
      <c r="KVQ16" s="31"/>
      <c r="KVR16" s="45"/>
      <c r="KVS16" s="45"/>
      <c r="KVT16" s="46"/>
      <c r="KVU16" s="47"/>
      <c r="KVV16" s="43"/>
      <c r="KVW16" s="44"/>
      <c r="KVX16" s="31"/>
      <c r="KVY16" s="45"/>
      <c r="KVZ16" s="45"/>
      <c r="KWA16" s="46"/>
      <c r="KWB16" s="47"/>
      <c r="KWC16" s="43"/>
      <c r="KWD16" s="44"/>
      <c r="KWE16" s="31"/>
      <c r="KWF16" s="45"/>
      <c r="KWG16" s="45"/>
      <c r="KWH16" s="46"/>
      <c r="KWI16" s="47"/>
      <c r="KWJ16" s="43"/>
      <c r="KWK16" s="44"/>
      <c r="KWL16" s="31"/>
      <c r="KWM16" s="45"/>
      <c r="KWN16" s="45"/>
      <c r="KWO16" s="46"/>
      <c r="KWP16" s="47"/>
      <c r="KWQ16" s="43"/>
      <c r="KWR16" s="44"/>
      <c r="KWS16" s="31"/>
      <c r="KWT16" s="45"/>
      <c r="KWU16" s="45"/>
      <c r="KWV16" s="46"/>
      <c r="KWW16" s="47"/>
      <c r="KWX16" s="43"/>
      <c r="KWY16" s="44"/>
      <c r="KWZ16" s="31"/>
      <c r="KXA16" s="45"/>
      <c r="KXB16" s="45"/>
      <c r="KXC16" s="46"/>
      <c r="KXD16" s="47"/>
      <c r="KXE16" s="43"/>
      <c r="KXF16" s="44"/>
      <c r="KXG16" s="31"/>
      <c r="KXH16" s="45"/>
      <c r="KXI16" s="45"/>
      <c r="KXJ16" s="46"/>
      <c r="KXK16" s="47"/>
      <c r="KXL16" s="43"/>
      <c r="KXM16" s="44"/>
      <c r="KXN16" s="31"/>
      <c r="KXO16" s="45"/>
      <c r="KXP16" s="45"/>
      <c r="KXQ16" s="46"/>
      <c r="KXR16" s="47"/>
      <c r="KXS16" s="43"/>
      <c r="KXT16" s="44"/>
      <c r="KXU16" s="31"/>
      <c r="KXV16" s="45"/>
      <c r="KXW16" s="45"/>
      <c r="KXX16" s="46"/>
      <c r="KXY16" s="47"/>
      <c r="KXZ16" s="43"/>
      <c r="KYA16" s="44"/>
      <c r="KYB16" s="31"/>
      <c r="KYC16" s="45"/>
      <c r="KYD16" s="45"/>
      <c r="KYE16" s="46"/>
      <c r="KYF16" s="47"/>
      <c r="KYG16" s="43"/>
      <c r="KYH16" s="44"/>
      <c r="KYI16" s="31"/>
      <c r="KYJ16" s="45"/>
      <c r="KYK16" s="45"/>
      <c r="KYL16" s="46"/>
      <c r="KYM16" s="47"/>
      <c r="KYN16" s="43"/>
      <c r="KYO16" s="44"/>
      <c r="KYP16" s="31"/>
      <c r="KYQ16" s="45"/>
      <c r="KYR16" s="45"/>
      <c r="KYS16" s="46"/>
      <c r="KYT16" s="47"/>
      <c r="KYU16" s="43"/>
      <c r="KYV16" s="44"/>
      <c r="KYW16" s="31"/>
      <c r="KYX16" s="45"/>
      <c r="KYY16" s="45"/>
      <c r="KYZ16" s="46"/>
      <c r="KZA16" s="47"/>
      <c r="KZB16" s="43"/>
      <c r="KZC16" s="44"/>
      <c r="KZD16" s="31"/>
      <c r="KZE16" s="45"/>
      <c r="KZF16" s="45"/>
      <c r="KZG16" s="46"/>
      <c r="KZH16" s="47"/>
      <c r="KZI16" s="43"/>
      <c r="KZJ16" s="44"/>
      <c r="KZK16" s="31"/>
      <c r="KZL16" s="45"/>
      <c r="KZM16" s="45"/>
      <c r="KZN16" s="46"/>
      <c r="KZO16" s="47"/>
      <c r="KZP16" s="43"/>
      <c r="KZQ16" s="44"/>
      <c r="KZR16" s="31"/>
      <c r="KZS16" s="45"/>
      <c r="KZT16" s="45"/>
      <c r="KZU16" s="46"/>
      <c r="KZV16" s="47"/>
      <c r="KZW16" s="43"/>
      <c r="KZX16" s="44"/>
      <c r="KZY16" s="31"/>
      <c r="KZZ16" s="45"/>
      <c r="LAA16" s="45"/>
      <c r="LAB16" s="46"/>
      <c r="LAC16" s="47"/>
      <c r="LAD16" s="43"/>
      <c r="LAE16" s="44"/>
      <c r="LAF16" s="31"/>
      <c r="LAG16" s="45"/>
      <c r="LAH16" s="45"/>
      <c r="LAI16" s="46"/>
      <c r="LAJ16" s="47"/>
      <c r="LAK16" s="43"/>
      <c r="LAL16" s="44"/>
      <c r="LAM16" s="31"/>
      <c r="LAN16" s="45"/>
      <c r="LAO16" s="45"/>
      <c r="LAP16" s="46"/>
      <c r="LAQ16" s="47"/>
      <c r="LAR16" s="43"/>
      <c r="LAS16" s="44"/>
      <c r="LAT16" s="31"/>
      <c r="LAU16" s="45"/>
      <c r="LAV16" s="45"/>
      <c r="LAW16" s="46"/>
      <c r="LAX16" s="47"/>
      <c r="LAY16" s="43"/>
      <c r="LAZ16" s="44"/>
      <c r="LBA16" s="31"/>
      <c r="LBB16" s="45"/>
      <c r="LBC16" s="45"/>
      <c r="LBD16" s="46"/>
      <c r="LBE16" s="47"/>
      <c r="LBF16" s="43"/>
      <c r="LBG16" s="44"/>
      <c r="LBH16" s="31"/>
      <c r="LBI16" s="45"/>
      <c r="LBJ16" s="45"/>
      <c r="LBK16" s="46"/>
      <c r="LBL16" s="47"/>
      <c r="LBM16" s="43"/>
      <c r="LBN16" s="44"/>
      <c r="LBO16" s="31"/>
      <c r="LBP16" s="45"/>
      <c r="LBQ16" s="45"/>
      <c r="LBR16" s="46"/>
      <c r="LBS16" s="47"/>
      <c r="LBT16" s="43"/>
      <c r="LBU16" s="44"/>
      <c r="LBV16" s="31"/>
      <c r="LBW16" s="45"/>
      <c r="LBX16" s="45"/>
      <c r="LBY16" s="46"/>
      <c r="LBZ16" s="47"/>
      <c r="LCA16" s="43"/>
      <c r="LCB16" s="44"/>
      <c r="LCC16" s="31"/>
      <c r="LCD16" s="45"/>
      <c r="LCE16" s="45"/>
      <c r="LCF16" s="46"/>
      <c r="LCG16" s="47"/>
      <c r="LCH16" s="43"/>
      <c r="LCI16" s="44"/>
      <c r="LCJ16" s="31"/>
      <c r="LCK16" s="45"/>
      <c r="LCL16" s="45"/>
      <c r="LCM16" s="46"/>
      <c r="LCN16" s="47"/>
      <c r="LCO16" s="43"/>
      <c r="LCP16" s="44"/>
      <c r="LCQ16" s="31"/>
      <c r="LCR16" s="45"/>
      <c r="LCS16" s="45"/>
      <c r="LCT16" s="46"/>
      <c r="LCU16" s="47"/>
      <c r="LCV16" s="43"/>
      <c r="LCW16" s="44"/>
      <c r="LCX16" s="31"/>
      <c r="LCY16" s="45"/>
      <c r="LCZ16" s="45"/>
      <c r="LDA16" s="46"/>
      <c r="LDB16" s="47"/>
      <c r="LDC16" s="43"/>
      <c r="LDD16" s="44"/>
      <c r="LDE16" s="31"/>
      <c r="LDF16" s="45"/>
      <c r="LDG16" s="45"/>
      <c r="LDH16" s="46"/>
      <c r="LDI16" s="47"/>
      <c r="LDJ16" s="43"/>
      <c r="LDK16" s="44"/>
      <c r="LDL16" s="31"/>
      <c r="LDM16" s="45"/>
      <c r="LDN16" s="45"/>
      <c r="LDO16" s="46"/>
      <c r="LDP16" s="47"/>
      <c r="LDQ16" s="43"/>
      <c r="LDR16" s="44"/>
      <c r="LDS16" s="31"/>
      <c r="LDT16" s="45"/>
      <c r="LDU16" s="45"/>
      <c r="LDV16" s="46"/>
      <c r="LDW16" s="47"/>
      <c r="LDX16" s="43"/>
      <c r="LDY16" s="44"/>
      <c r="LDZ16" s="31"/>
      <c r="LEA16" s="45"/>
      <c r="LEB16" s="45"/>
      <c r="LEC16" s="46"/>
      <c r="LED16" s="47"/>
      <c r="LEE16" s="43"/>
      <c r="LEF16" s="44"/>
      <c r="LEG16" s="31"/>
      <c r="LEH16" s="45"/>
      <c r="LEI16" s="45"/>
      <c r="LEJ16" s="46"/>
      <c r="LEK16" s="47"/>
      <c r="LEL16" s="43"/>
      <c r="LEM16" s="44"/>
      <c r="LEN16" s="31"/>
      <c r="LEO16" s="45"/>
      <c r="LEP16" s="45"/>
      <c r="LEQ16" s="46"/>
      <c r="LER16" s="47"/>
      <c r="LES16" s="43"/>
      <c r="LET16" s="44"/>
      <c r="LEU16" s="31"/>
      <c r="LEV16" s="45"/>
      <c r="LEW16" s="45"/>
      <c r="LEX16" s="46"/>
      <c r="LEY16" s="47"/>
      <c r="LEZ16" s="43"/>
      <c r="LFA16" s="44"/>
      <c r="LFB16" s="31"/>
      <c r="LFC16" s="45"/>
      <c r="LFD16" s="45"/>
      <c r="LFE16" s="46"/>
      <c r="LFF16" s="47"/>
      <c r="LFG16" s="43"/>
      <c r="LFH16" s="44"/>
      <c r="LFI16" s="31"/>
      <c r="LFJ16" s="45"/>
      <c r="LFK16" s="45"/>
      <c r="LFL16" s="46"/>
      <c r="LFM16" s="47"/>
      <c r="LFN16" s="43"/>
      <c r="LFO16" s="44"/>
      <c r="LFP16" s="31"/>
      <c r="LFQ16" s="45"/>
      <c r="LFR16" s="45"/>
      <c r="LFS16" s="46"/>
      <c r="LFT16" s="47"/>
      <c r="LFU16" s="43"/>
      <c r="LFV16" s="44"/>
      <c r="LFW16" s="31"/>
      <c r="LFX16" s="45"/>
      <c r="LFY16" s="45"/>
      <c r="LFZ16" s="46"/>
      <c r="LGA16" s="47"/>
      <c r="LGB16" s="43"/>
      <c r="LGC16" s="44"/>
      <c r="LGD16" s="31"/>
      <c r="LGE16" s="45"/>
      <c r="LGF16" s="45"/>
      <c r="LGG16" s="46"/>
      <c r="LGH16" s="47"/>
      <c r="LGI16" s="43"/>
      <c r="LGJ16" s="44"/>
      <c r="LGK16" s="31"/>
      <c r="LGL16" s="45"/>
      <c r="LGM16" s="45"/>
      <c r="LGN16" s="46"/>
      <c r="LGO16" s="47"/>
      <c r="LGP16" s="43"/>
      <c r="LGQ16" s="44"/>
      <c r="LGR16" s="31"/>
      <c r="LGS16" s="45"/>
      <c r="LGT16" s="45"/>
      <c r="LGU16" s="46"/>
      <c r="LGV16" s="47"/>
      <c r="LGW16" s="43"/>
      <c r="LGX16" s="44"/>
      <c r="LGY16" s="31"/>
      <c r="LGZ16" s="45"/>
      <c r="LHA16" s="45"/>
      <c r="LHB16" s="46"/>
      <c r="LHC16" s="47"/>
      <c r="LHD16" s="43"/>
      <c r="LHE16" s="44"/>
      <c r="LHF16" s="31"/>
      <c r="LHG16" s="45"/>
      <c r="LHH16" s="45"/>
      <c r="LHI16" s="46"/>
      <c r="LHJ16" s="47"/>
      <c r="LHK16" s="43"/>
      <c r="LHL16" s="44"/>
      <c r="LHM16" s="31"/>
      <c r="LHN16" s="45"/>
      <c r="LHO16" s="45"/>
      <c r="LHP16" s="46"/>
      <c r="LHQ16" s="47"/>
      <c r="LHR16" s="43"/>
      <c r="LHS16" s="44"/>
      <c r="LHT16" s="31"/>
      <c r="LHU16" s="45"/>
      <c r="LHV16" s="45"/>
      <c r="LHW16" s="46"/>
      <c r="LHX16" s="47"/>
      <c r="LHY16" s="43"/>
      <c r="LHZ16" s="44"/>
      <c r="LIA16" s="31"/>
      <c r="LIB16" s="45"/>
      <c r="LIC16" s="45"/>
      <c r="LID16" s="46"/>
      <c r="LIE16" s="47"/>
      <c r="LIF16" s="43"/>
      <c r="LIG16" s="44"/>
      <c r="LIH16" s="31"/>
      <c r="LII16" s="45"/>
      <c r="LIJ16" s="45"/>
      <c r="LIK16" s="46"/>
      <c r="LIL16" s="47"/>
      <c r="LIM16" s="43"/>
      <c r="LIN16" s="44"/>
      <c r="LIO16" s="31"/>
      <c r="LIP16" s="45"/>
      <c r="LIQ16" s="45"/>
      <c r="LIR16" s="46"/>
      <c r="LIS16" s="47"/>
      <c r="LIT16" s="43"/>
      <c r="LIU16" s="44"/>
      <c r="LIV16" s="31"/>
      <c r="LIW16" s="45"/>
      <c r="LIX16" s="45"/>
      <c r="LIY16" s="46"/>
      <c r="LIZ16" s="47"/>
      <c r="LJA16" s="43"/>
      <c r="LJB16" s="44"/>
      <c r="LJC16" s="31"/>
      <c r="LJD16" s="45"/>
      <c r="LJE16" s="45"/>
      <c r="LJF16" s="46"/>
      <c r="LJG16" s="47"/>
      <c r="LJH16" s="43"/>
      <c r="LJI16" s="44"/>
      <c r="LJJ16" s="31"/>
      <c r="LJK16" s="45"/>
      <c r="LJL16" s="45"/>
      <c r="LJM16" s="46"/>
      <c r="LJN16" s="47"/>
      <c r="LJO16" s="43"/>
      <c r="LJP16" s="44"/>
      <c r="LJQ16" s="31"/>
      <c r="LJR16" s="45"/>
      <c r="LJS16" s="45"/>
      <c r="LJT16" s="46"/>
      <c r="LJU16" s="47"/>
      <c r="LJV16" s="43"/>
      <c r="LJW16" s="44"/>
      <c r="LJX16" s="31"/>
      <c r="LJY16" s="45"/>
      <c r="LJZ16" s="45"/>
      <c r="LKA16" s="46"/>
      <c r="LKB16" s="47"/>
      <c r="LKC16" s="43"/>
      <c r="LKD16" s="44"/>
      <c r="LKE16" s="31"/>
      <c r="LKF16" s="45"/>
      <c r="LKG16" s="45"/>
      <c r="LKH16" s="46"/>
      <c r="LKI16" s="47"/>
      <c r="LKJ16" s="43"/>
      <c r="LKK16" s="44"/>
      <c r="LKL16" s="31"/>
      <c r="LKM16" s="45"/>
      <c r="LKN16" s="45"/>
      <c r="LKO16" s="46"/>
      <c r="LKP16" s="47"/>
      <c r="LKQ16" s="43"/>
      <c r="LKR16" s="44"/>
      <c r="LKS16" s="31"/>
      <c r="LKT16" s="45"/>
      <c r="LKU16" s="45"/>
      <c r="LKV16" s="46"/>
      <c r="LKW16" s="47"/>
      <c r="LKX16" s="43"/>
      <c r="LKY16" s="44"/>
      <c r="LKZ16" s="31"/>
      <c r="LLA16" s="45"/>
      <c r="LLB16" s="45"/>
      <c r="LLC16" s="46"/>
      <c r="LLD16" s="47"/>
      <c r="LLE16" s="43"/>
      <c r="LLF16" s="44"/>
      <c r="LLG16" s="31"/>
      <c r="LLH16" s="45"/>
      <c r="LLI16" s="45"/>
      <c r="LLJ16" s="46"/>
      <c r="LLK16" s="47"/>
      <c r="LLL16" s="43"/>
      <c r="LLM16" s="44"/>
      <c r="LLN16" s="31"/>
      <c r="LLO16" s="45"/>
      <c r="LLP16" s="45"/>
      <c r="LLQ16" s="46"/>
      <c r="LLR16" s="47"/>
      <c r="LLS16" s="43"/>
      <c r="LLT16" s="44"/>
      <c r="LLU16" s="31"/>
      <c r="LLV16" s="45"/>
      <c r="LLW16" s="45"/>
      <c r="LLX16" s="46"/>
      <c r="LLY16" s="47"/>
      <c r="LLZ16" s="43"/>
      <c r="LMA16" s="44"/>
      <c r="LMB16" s="31"/>
      <c r="LMC16" s="45"/>
      <c r="LMD16" s="45"/>
      <c r="LME16" s="46"/>
      <c r="LMF16" s="47"/>
      <c r="LMG16" s="43"/>
      <c r="LMH16" s="44"/>
      <c r="LMI16" s="31"/>
      <c r="LMJ16" s="45"/>
      <c r="LMK16" s="45"/>
      <c r="LML16" s="46"/>
      <c r="LMM16" s="47"/>
      <c r="LMN16" s="43"/>
      <c r="LMO16" s="44"/>
      <c r="LMP16" s="31"/>
      <c r="LMQ16" s="45"/>
      <c r="LMR16" s="45"/>
      <c r="LMS16" s="46"/>
      <c r="LMT16" s="47"/>
      <c r="LMU16" s="43"/>
      <c r="LMV16" s="44"/>
      <c r="LMW16" s="31"/>
      <c r="LMX16" s="45"/>
      <c r="LMY16" s="45"/>
      <c r="LMZ16" s="46"/>
      <c r="LNA16" s="47"/>
      <c r="LNB16" s="43"/>
      <c r="LNC16" s="44"/>
      <c r="LND16" s="31"/>
      <c r="LNE16" s="45"/>
      <c r="LNF16" s="45"/>
      <c r="LNG16" s="46"/>
      <c r="LNH16" s="47"/>
      <c r="LNI16" s="43"/>
      <c r="LNJ16" s="44"/>
      <c r="LNK16" s="31"/>
      <c r="LNL16" s="45"/>
      <c r="LNM16" s="45"/>
      <c r="LNN16" s="46"/>
      <c r="LNO16" s="47"/>
      <c r="LNP16" s="43"/>
      <c r="LNQ16" s="44"/>
      <c r="LNR16" s="31"/>
      <c r="LNS16" s="45"/>
      <c r="LNT16" s="45"/>
      <c r="LNU16" s="46"/>
      <c r="LNV16" s="47"/>
      <c r="LNW16" s="43"/>
      <c r="LNX16" s="44"/>
      <c r="LNY16" s="31"/>
      <c r="LNZ16" s="45"/>
      <c r="LOA16" s="45"/>
      <c r="LOB16" s="46"/>
      <c r="LOC16" s="47"/>
      <c r="LOD16" s="43"/>
      <c r="LOE16" s="44"/>
      <c r="LOF16" s="31"/>
      <c r="LOG16" s="45"/>
      <c r="LOH16" s="45"/>
      <c r="LOI16" s="46"/>
      <c r="LOJ16" s="47"/>
      <c r="LOK16" s="43"/>
      <c r="LOL16" s="44"/>
      <c r="LOM16" s="31"/>
      <c r="LON16" s="45"/>
      <c r="LOO16" s="45"/>
      <c r="LOP16" s="46"/>
      <c r="LOQ16" s="47"/>
      <c r="LOR16" s="43"/>
      <c r="LOS16" s="44"/>
      <c r="LOT16" s="31"/>
      <c r="LOU16" s="45"/>
      <c r="LOV16" s="45"/>
      <c r="LOW16" s="46"/>
      <c r="LOX16" s="47"/>
      <c r="LOY16" s="43"/>
      <c r="LOZ16" s="44"/>
      <c r="LPA16" s="31"/>
      <c r="LPB16" s="45"/>
      <c r="LPC16" s="45"/>
      <c r="LPD16" s="46"/>
      <c r="LPE16" s="47"/>
      <c r="LPF16" s="43"/>
      <c r="LPG16" s="44"/>
      <c r="LPH16" s="31"/>
      <c r="LPI16" s="45"/>
      <c r="LPJ16" s="45"/>
      <c r="LPK16" s="46"/>
      <c r="LPL16" s="47"/>
      <c r="LPM16" s="43"/>
      <c r="LPN16" s="44"/>
      <c r="LPO16" s="31"/>
      <c r="LPP16" s="45"/>
      <c r="LPQ16" s="45"/>
      <c r="LPR16" s="46"/>
      <c r="LPS16" s="47"/>
      <c r="LPT16" s="43"/>
      <c r="LPU16" s="44"/>
      <c r="LPV16" s="31"/>
      <c r="LPW16" s="45"/>
      <c r="LPX16" s="45"/>
      <c r="LPY16" s="46"/>
      <c r="LPZ16" s="47"/>
      <c r="LQA16" s="43"/>
      <c r="LQB16" s="44"/>
      <c r="LQC16" s="31"/>
      <c r="LQD16" s="45"/>
      <c r="LQE16" s="45"/>
      <c r="LQF16" s="46"/>
      <c r="LQG16" s="47"/>
      <c r="LQH16" s="43"/>
      <c r="LQI16" s="44"/>
      <c r="LQJ16" s="31"/>
      <c r="LQK16" s="45"/>
      <c r="LQL16" s="45"/>
      <c r="LQM16" s="46"/>
      <c r="LQN16" s="47"/>
      <c r="LQO16" s="43"/>
      <c r="LQP16" s="44"/>
      <c r="LQQ16" s="31"/>
      <c r="LQR16" s="45"/>
      <c r="LQS16" s="45"/>
      <c r="LQT16" s="46"/>
      <c r="LQU16" s="47"/>
      <c r="LQV16" s="43"/>
      <c r="LQW16" s="44"/>
      <c r="LQX16" s="31"/>
      <c r="LQY16" s="45"/>
      <c r="LQZ16" s="45"/>
      <c r="LRA16" s="46"/>
      <c r="LRB16" s="47"/>
      <c r="LRC16" s="43"/>
      <c r="LRD16" s="44"/>
      <c r="LRE16" s="31"/>
      <c r="LRF16" s="45"/>
      <c r="LRG16" s="45"/>
      <c r="LRH16" s="46"/>
      <c r="LRI16" s="47"/>
      <c r="LRJ16" s="43"/>
      <c r="LRK16" s="44"/>
      <c r="LRL16" s="31"/>
      <c r="LRM16" s="45"/>
      <c r="LRN16" s="45"/>
      <c r="LRO16" s="46"/>
      <c r="LRP16" s="47"/>
      <c r="LRQ16" s="43"/>
      <c r="LRR16" s="44"/>
      <c r="LRS16" s="31"/>
      <c r="LRT16" s="45"/>
      <c r="LRU16" s="45"/>
      <c r="LRV16" s="46"/>
      <c r="LRW16" s="47"/>
      <c r="LRX16" s="43"/>
      <c r="LRY16" s="44"/>
      <c r="LRZ16" s="31"/>
      <c r="LSA16" s="45"/>
      <c r="LSB16" s="45"/>
      <c r="LSC16" s="46"/>
      <c r="LSD16" s="47"/>
      <c r="LSE16" s="43"/>
      <c r="LSF16" s="44"/>
      <c r="LSG16" s="31"/>
      <c r="LSH16" s="45"/>
      <c r="LSI16" s="45"/>
      <c r="LSJ16" s="46"/>
      <c r="LSK16" s="47"/>
      <c r="LSL16" s="43"/>
      <c r="LSM16" s="44"/>
      <c r="LSN16" s="31"/>
      <c r="LSO16" s="45"/>
      <c r="LSP16" s="45"/>
      <c r="LSQ16" s="46"/>
      <c r="LSR16" s="47"/>
      <c r="LSS16" s="43"/>
      <c r="LST16" s="44"/>
      <c r="LSU16" s="31"/>
      <c r="LSV16" s="45"/>
      <c r="LSW16" s="45"/>
      <c r="LSX16" s="46"/>
      <c r="LSY16" s="47"/>
      <c r="LSZ16" s="43"/>
      <c r="LTA16" s="44"/>
      <c r="LTB16" s="31"/>
      <c r="LTC16" s="45"/>
      <c r="LTD16" s="45"/>
      <c r="LTE16" s="46"/>
      <c r="LTF16" s="47"/>
      <c r="LTG16" s="43"/>
      <c r="LTH16" s="44"/>
      <c r="LTI16" s="31"/>
      <c r="LTJ16" s="45"/>
      <c r="LTK16" s="45"/>
      <c r="LTL16" s="46"/>
      <c r="LTM16" s="47"/>
      <c r="LTN16" s="43"/>
      <c r="LTO16" s="44"/>
      <c r="LTP16" s="31"/>
      <c r="LTQ16" s="45"/>
      <c r="LTR16" s="45"/>
      <c r="LTS16" s="46"/>
      <c r="LTT16" s="47"/>
      <c r="LTU16" s="43"/>
      <c r="LTV16" s="44"/>
      <c r="LTW16" s="31"/>
      <c r="LTX16" s="45"/>
      <c r="LTY16" s="45"/>
      <c r="LTZ16" s="46"/>
      <c r="LUA16" s="47"/>
      <c r="LUB16" s="43"/>
      <c r="LUC16" s="44"/>
      <c r="LUD16" s="31"/>
      <c r="LUE16" s="45"/>
      <c r="LUF16" s="45"/>
      <c r="LUG16" s="46"/>
      <c r="LUH16" s="47"/>
      <c r="LUI16" s="43"/>
      <c r="LUJ16" s="44"/>
      <c r="LUK16" s="31"/>
      <c r="LUL16" s="45"/>
      <c r="LUM16" s="45"/>
      <c r="LUN16" s="46"/>
      <c r="LUO16" s="47"/>
      <c r="LUP16" s="43"/>
      <c r="LUQ16" s="44"/>
      <c r="LUR16" s="31"/>
      <c r="LUS16" s="45"/>
      <c r="LUT16" s="45"/>
      <c r="LUU16" s="46"/>
      <c r="LUV16" s="47"/>
      <c r="LUW16" s="43"/>
      <c r="LUX16" s="44"/>
      <c r="LUY16" s="31"/>
      <c r="LUZ16" s="45"/>
      <c r="LVA16" s="45"/>
      <c r="LVB16" s="46"/>
      <c r="LVC16" s="47"/>
      <c r="LVD16" s="43"/>
      <c r="LVE16" s="44"/>
      <c r="LVF16" s="31"/>
      <c r="LVG16" s="45"/>
      <c r="LVH16" s="45"/>
      <c r="LVI16" s="46"/>
      <c r="LVJ16" s="47"/>
      <c r="LVK16" s="43"/>
      <c r="LVL16" s="44"/>
      <c r="LVM16" s="31"/>
      <c r="LVN16" s="45"/>
      <c r="LVO16" s="45"/>
      <c r="LVP16" s="46"/>
      <c r="LVQ16" s="47"/>
      <c r="LVR16" s="43"/>
      <c r="LVS16" s="44"/>
      <c r="LVT16" s="31"/>
      <c r="LVU16" s="45"/>
      <c r="LVV16" s="45"/>
      <c r="LVW16" s="46"/>
      <c r="LVX16" s="47"/>
      <c r="LVY16" s="43"/>
      <c r="LVZ16" s="44"/>
      <c r="LWA16" s="31"/>
      <c r="LWB16" s="45"/>
      <c r="LWC16" s="45"/>
      <c r="LWD16" s="46"/>
      <c r="LWE16" s="47"/>
      <c r="LWF16" s="43"/>
      <c r="LWG16" s="44"/>
      <c r="LWH16" s="31"/>
      <c r="LWI16" s="45"/>
      <c r="LWJ16" s="45"/>
      <c r="LWK16" s="46"/>
      <c r="LWL16" s="47"/>
      <c r="LWM16" s="43"/>
      <c r="LWN16" s="44"/>
      <c r="LWO16" s="31"/>
      <c r="LWP16" s="45"/>
      <c r="LWQ16" s="45"/>
      <c r="LWR16" s="46"/>
      <c r="LWS16" s="47"/>
      <c r="LWT16" s="43"/>
      <c r="LWU16" s="44"/>
      <c r="LWV16" s="31"/>
      <c r="LWW16" s="45"/>
      <c r="LWX16" s="45"/>
      <c r="LWY16" s="46"/>
      <c r="LWZ16" s="47"/>
      <c r="LXA16" s="43"/>
      <c r="LXB16" s="44"/>
      <c r="LXC16" s="31"/>
      <c r="LXD16" s="45"/>
      <c r="LXE16" s="45"/>
      <c r="LXF16" s="46"/>
      <c r="LXG16" s="47"/>
      <c r="LXH16" s="43"/>
      <c r="LXI16" s="44"/>
      <c r="LXJ16" s="31"/>
      <c r="LXK16" s="45"/>
      <c r="LXL16" s="45"/>
      <c r="LXM16" s="46"/>
      <c r="LXN16" s="47"/>
      <c r="LXO16" s="43"/>
      <c r="LXP16" s="44"/>
      <c r="LXQ16" s="31"/>
      <c r="LXR16" s="45"/>
      <c r="LXS16" s="45"/>
      <c r="LXT16" s="46"/>
      <c r="LXU16" s="47"/>
      <c r="LXV16" s="43"/>
      <c r="LXW16" s="44"/>
      <c r="LXX16" s="31"/>
      <c r="LXY16" s="45"/>
      <c r="LXZ16" s="45"/>
      <c r="LYA16" s="46"/>
      <c r="LYB16" s="47"/>
      <c r="LYC16" s="43"/>
      <c r="LYD16" s="44"/>
      <c r="LYE16" s="31"/>
      <c r="LYF16" s="45"/>
      <c r="LYG16" s="45"/>
      <c r="LYH16" s="46"/>
      <c r="LYI16" s="47"/>
      <c r="LYJ16" s="43"/>
      <c r="LYK16" s="44"/>
      <c r="LYL16" s="31"/>
      <c r="LYM16" s="45"/>
      <c r="LYN16" s="45"/>
      <c r="LYO16" s="46"/>
      <c r="LYP16" s="47"/>
      <c r="LYQ16" s="43"/>
      <c r="LYR16" s="44"/>
      <c r="LYS16" s="31"/>
      <c r="LYT16" s="45"/>
      <c r="LYU16" s="45"/>
      <c r="LYV16" s="46"/>
      <c r="LYW16" s="47"/>
      <c r="LYX16" s="43"/>
      <c r="LYY16" s="44"/>
      <c r="LYZ16" s="31"/>
      <c r="LZA16" s="45"/>
      <c r="LZB16" s="45"/>
      <c r="LZC16" s="46"/>
      <c r="LZD16" s="47"/>
      <c r="LZE16" s="43"/>
      <c r="LZF16" s="44"/>
      <c r="LZG16" s="31"/>
      <c r="LZH16" s="45"/>
      <c r="LZI16" s="45"/>
      <c r="LZJ16" s="46"/>
      <c r="LZK16" s="47"/>
      <c r="LZL16" s="43"/>
      <c r="LZM16" s="44"/>
      <c r="LZN16" s="31"/>
      <c r="LZO16" s="45"/>
      <c r="LZP16" s="45"/>
      <c r="LZQ16" s="46"/>
      <c r="LZR16" s="47"/>
      <c r="LZS16" s="43"/>
      <c r="LZT16" s="44"/>
      <c r="LZU16" s="31"/>
      <c r="LZV16" s="45"/>
      <c r="LZW16" s="45"/>
      <c r="LZX16" s="46"/>
      <c r="LZY16" s="47"/>
      <c r="LZZ16" s="43"/>
      <c r="MAA16" s="44"/>
      <c r="MAB16" s="31"/>
      <c r="MAC16" s="45"/>
      <c r="MAD16" s="45"/>
      <c r="MAE16" s="46"/>
      <c r="MAF16" s="47"/>
      <c r="MAG16" s="43"/>
      <c r="MAH16" s="44"/>
      <c r="MAI16" s="31"/>
      <c r="MAJ16" s="45"/>
      <c r="MAK16" s="45"/>
      <c r="MAL16" s="46"/>
      <c r="MAM16" s="47"/>
      <c r="MAN16" s="43"/>
      <c r="MAO16" s="44"/>
      <c r="MAP16" s="31"/>
      <c r="MAQ16" s="45"/>
      <c r="MAR16" s="45"/>
      <c r="MAS16" s="46"/>
      <c r="MAT16" s="47"/>
      <c r="MAU16" s="43"/>
      <c r="MAV16" s="44"/>
      <c r="MAW16" s="31"/>
      <c r="MAX16" s="45"/>
      <c r="MAY16" s="45"/>
      <c r="MAZ16" s="46"/>
      <c r="MBA16" s="47"/>
      <c r="MBB16" s="43"/>
      <c r="MBC16" s="44"/>
      <c r="MBD16" s="31"/>
      <c r="MBE16" s="45"/>
      <c r="MBF16" s="45"/>
      <c r="MBG16" s="46"/>
      <c r="MBH16" s="47"/>
      <c r="MBI16" s="43"/>
      <c r="MBJ16" s="44"/>
      <c r="MBK16" s="31"/>
      <c r="MBL16" s="45"/>
      <c r="MBM16" s="45"/>
      <c r="MBN16" s="46"/>
      <c r="MBO16" s="47"/>
      <c r="MBP16" s="43"/>
      <c r="MBQ16" s="44"/>
      <c r="MBR16" s="31"/>
      <c r="MBS16" s="45"/>
      <c r="MBT16" s="45"/>
      <c r="MBU16" s="46"/>
      <c r="MBV16" s="47"/>
      <c r="MBW16" s="43"/>
      <c r="MBX16" s="44"/>
      <c r="MBY16" s="31"/>
      <c r="MBZ16" s="45"/>
      <c r="MCA16" s="45"/>
      <c r="MCB16" s="46"/>
      <c r="MCC16" s="47"/>
      <c r="MCD16" s="43"/>
      <c r="MCE16" s="44"/>
      <c r="MCF16" s="31"/>
      <c r="MCG16" s="45"/>
      <c r="MCH16" s="45"/>
      <c r="MCI16" s="46"/>
      <c r="MCJ16" s="47"/>
      <c r="MCK16" s="43"/>
      <c r="MCL16" s="44"/>
      <c r="MCM16" s="31"/>
      <c r="MCN16" s="45"/>
      <c r="MCO16" s="45"/>
      <c r="MCP16" s="46"/>
      <c r="MCQ16" s="47"/>
      <c r="MCR16" s="43"/>
      <c r="MCS16" s="44"/>
      <c r="MCT16" s="31"/>
      <c r="MCU16" s="45"/>
      <c r="MCV16" s="45"/>
      <c r="MCW16" s="46"/>
      <c r="MCX16" s="47"/>
      <c r="MCY16" s="43"/>
      <c r="MCZ16" s="44"/>
      <c r="MDA16" s="31"/>
      <c r="MDB16" s="45"/>
      <c r="MDC16" s="45"/>
      <c r="MDD16" s="46"/>
      <c r="MDE16" s="47"/>
      <c r="MDF16" s="43"/>
      <c r="MDG16" s="44"/>
      <c r="MDH16" s="31"/>
      <c r="MDI16" s="45"/>
      <c r="MDJ16" s="45"/>
      <c r="MDK16" s="46"/>
      <c r="MDL16" s="47"/>
      <c r="MDM16" s="43"/>
      <c r="MDN16" s="44"/>
      <c r="MDO16" s="31"/>
      <c r="MDP16" s="45"/>
      <c r="MDQ16" s="45"/>
      <c r="MDR16" s="46"/>
      <c r="MDS16" s="47"/>
      <c r="MDT16" s="43"/>
      <c r="MDU16" s="44"/>
      <c r="MDV16" s="31"/>
      <c r="MDW16" s="45"/>
      <c r="MDX16" s="45"/>
      <c r="MDY16" s="46"/>
      <c r="MDZ16" s="47"/>
      <c r="MEA16" s="43"/>
      <c r="MEB16" s="44"/>
      <c r="MEC16" s="31"/>
      <c r="MED16" s="45"/>
      <c r="MEE16" s="45"/>
      <c r="MEF16" s="46"/>
      <c r="MEG16" s="47"/>
      <c r="MEH16" s="43"/>
      <c r="MEI16" s="44"/>
      <c r="MEJ16" s="31"/>
      <c r="MEK16" s="45"/>
      <c r="MEL16" s="45"/>
      <c r="MEM16" s="46"/>
      <c r="MEN16" s="47"/>
      <c r="MEO16" s="43"/>
      <c r="MEP16" s="44"/>
      <c r="MEQ16" s="31"/>
      <c r="MER16" s="45"/>
      <c r="MES16" s="45"/>
      <c r="MET16" s="46"/>
      <c r="MEU16" s="47"/>
      <c r="MEV16" s="43"/>
      <c r="MEW16" s="44"/>
      <c r="MEX16" s="31"/>
      <c r="MEY16" s="45"/>
      <c r="MEZ16" s="45"/>
      <c r="MFA16" s="46"/>
      <c r="MFB16" s="47"/>
      <c r="MFC16" s="43"/>
      <c r="MFD16" s="44"/>
      <c r="MFE16" s="31"/>
      <c r="MFF16" s="45"/>
      <c r="MFG16" s="45"/>
      <c r="MFH16" s="46"/>
      <c r="MFI16" s="47"/>
      <c r="MFJ16" s="43"/>
      <c r="MFK16" s="44"/>
      <c r="MFL16" s="31"/>
      <c r="MFM16" s="45"/>
      <c r="MFN16" s="45"/>
      <c r="MFO16" s="46"/>
      <c r="MFP16" s="47"/>
      <c r="MFQ16" s="43"/>
      <c r="MFR16" s="44"/>
      <c r="MFS16" s="31"/>
      <c r="MFT16" s="45"/>
      <c r="MFU16" s="45"/>
      <c r="MFV16" s="46"/>
      <c r="MFW16" s="47"/>
      <c r="MFX16" s="43"/>
      <c r="MFY16" s="44"/>
      <c r="MFZ16" s="31"/>
      <c r="MGA16" s="45"/>
      <c r="MGB16" s="45"/>
      <c r="MGC16" s="46"/>
      <c r="MGD16" s="47"/>
      <c r="MGE16" s="43"/>
      <c r="MGF16" s="44"/>
      <c r="MGG16" s="31"/>
      <c r="MGH16" s="45"/>
      <c r="MGI16" s="45"/>
      <c r="MGJ16" s="46"/>
      <c r="MGK16" s="47"/>
      <c r="MGL16" s="43"/>
      <c r="MGM16" s="44"/>
      <c r="MGN16" s="31"/>
      <c r="MGO16" s="45"/>
      <c r="MGP16" s="45"/>
      <c r="MGQ16" s="46"/>
      <c r="MGR16" s="47"/>
      <c r="MGS16" s="43"/>
      <c r="MGT16" s="44"/>
      <c r="MGU16" s="31"/>
      <c r="MGV16" s="45"/>
      <c r="MGW16" s="45"/>
      <c r="MGX16" s="46"/>
      <c r="MGY16" s="47"/>
      <c r="MGZ16" s="43"/>
      <c r="MHA16" s="44"/>
      <c r="MHB16" s="31"/>
      <c r="MHC16" s="45"/>
      <c r="MHD16" s="45"/>
      <c r="MHE16" s="46"/>
      <c r="MHF16" s="47"/>
      <c r="MHG16" s="43"/>
      <c r="MHH16" s="44"/>
      <c r="MHI16" s="31"/>
      <c r="MHJ16" s="45"/>
      <c r="MHK16" s="45"/>
      <c r="MHL16" s="46"/>
      <c r="MHM16" s="47"/>
      <c r="MHN16" s="43"/>
      <c r="MHO16" s="44"/>
      <c r="MHP16" s="31"/>
      <c r="MHQ16" s="45"/>
      <c r="MHR16" s="45"/>
      <c r="MHS16" s="46"/>
      <c r="MHT16" s="47"/>
      <c r="MHU16" s="43"/>
      <c r="MHV16" s="44"/>
      <c r="MHW16" s="31"/>
      <c r="MHX16" s="45"/>
      <c r="MHY16" s="45"/>
      <c r="MHZ16" s="46"/>
      <c r="MIA16" s="47"/>
      <c r="MIB16" s="43"/>
      <c r="MIC16" s="44"/>
      <c r="MID16" s="31"/>
      <c r="MIE16" s="45"/>
      <c r="MIF16" s="45"/>
      <c r="MIG16" s="46"/>
      <c r="MIH16" s="47"/>
      <c r="MII16" s="43"/>
      <c r="MIJ16" s="44"/>
      <c r="MIK16" s="31"/>
      <c r="MIL16" s="45"/>
      <c r="MIM16" s="45"/>
      <c r="MIN16" s="46"/>
      <c r="MIO16" s="47"/>
      <c r="MIP16" s="43"/>
      <c r="MIQ16" s="44"/>
      <c r="MIR16" s="31"/>
      <c r="MIS16" s="45"/>
      <c r="MIT16" s="45"/>
      <c r="MIU16" s="46"/>
      <c r="MIV16" s="47"/>
      <c r="MIW16" s="43"/>
      <c r="MIX16" s="44"/>
      <c r="MIY16" s="31"/>
      <c r="MIZ16" s="45"/>
      <c r="MJA16" s="45"/>
      <c r="MJB16" s="46"/>
      <c r="MJC16" s="47"/>
      <c r="MJD16" s="43"/>
      <c r="MJE16" s="44"/>
      <c r="MJF16" s="31"/>
      <c r="MJG16" s="45"/>
      <c r="MJH16" s="45"/>
      <c r="MJI16" s="46"/>
      <c r="MJJ16" s="47"/>
      <c r="MJK16" s="43"/>
      <c r="MJL16" s="44"/>
      <c r="MJM16" s="31"/>
      <c r="MJN16" s="45"/>
      <c r="MJO16" s="45"/>
      <c r="MJP16" s="46"/>
      <c r="MJQ16" s="47"/>
      <c r="MJR16" s="43"/>
      <c r="MJS16" s="44"/>
      <c r="MJT16" s="31"/>
      <c r="MJU16" s="45"/>
      <c r="MJV16" s="45"/>
      <c r="MJW16" s="46"/>
      <c r="MJX16" s="47"/>
      <c r="MJY16" s="43"/>
      <c r="MJZ16" s="44"/>
      <c r="MKA16" s="31"/>
      <c r="MKB16" s="45"/>
      <c r="MKC16" s="45"/>
      <c r="MKD16" s="46"/>
      <c r="MKE16" s="47"/>
      <c r="MKF16" s="43"/>
      <c r="MKG16" s="44"/>
      <c r="MKH16" s="31"/>
      <c r="MKI16" s="45"/>
      <c r="MKJ16" s="45"/>
      <c r="MKK16" s="46"/>
      <c r="MKL16" s="47"/>
      <c r="MKM16" s="43"/>
      <c r="MKN16" s="44"/>
      <c r="MKO16" s="31"/>
      <c r="MKP16" s="45"/>
      <c r="MKQ16" s="45"/>
      <c r="MKR16" s="46"/>
      <c r="MKS16" s="47"/>
      <c r="MKT16" s="43"/>
      <c r="MKU16" s="44"/>
      <c r="MKV16" s="31"/>
      <c r="MKW16" s="45"/>
      <c r="MKX16" s="45"/>
      <c r="MKY16" s="46"/>
      <c r="MKZ16" s="47"/>
      <c r="MLA16" s="43"/>
      <c r="MLB16" s="44"/>
      <c r="MLC16" s="31"/>
      <c r="MLD16" s="45"/>
      <c r="MLE16" s="45"/>
      <c r="MLF16" s="46"/>
      <c r="MLG16" s="47"/>
      <c r="MLH16" s="43"/>
      <c r="MLI16" s="44"/>
      <c r="MLJ16" s="31"/>
      <c r="MLK16" s="45"/>
      <c r="MLL16" s="45"/>
      <c r="MLM16" s="46"/>
      <c r="MLN16" s="47"/>
      <c r="MLO16" s="43"/>
      <c r="MLP16" s="44"/>
      <c r="MLQ16" s="31"/>
      <c r="MLR16" s="45"/>
      <c r="MLS16" s="45"/>
      <c r="MLT16" s="46"/>
      <c r="MLU16" s="47"/>
      <c r="MLV16" s="43"/>
      <c r="MLW16" s="44"/>
      <c r="MLX16" s="31"/>
      <c r="MLY16" s="45"/>
      <c r="MLZ16" s="45"/>
      <c r="MMA16" s="46"/>
      <c r="MMB16" s="47"/>
      <c r="MMC16" s="43"/>
      <c r="MMD16" s="44"/>
      <c r="MME16" s="31"/>
      <c r="MMF16" s="45"/>
      <c r="MMG16" s="45"/>
      <c r="MMH16" s="46"/>
      <c r="MMI16" s="47"/>
      <c r="MMJ16" s="43"/>
      <c r="MMK16" s="44"/>
      <c r="MML16" s="31"/>
      <c r="MMM16" s="45"/>
      <c r="MMN16" s="45"/>
      <c r="MMO16" s="46"/>
      <c r="MMP16" s="47"/>
      <c r="MMQ16" s="43"/>
      <c r="MMR16" s="44"/>
      <c r="MMS16" s="31"/>
      <c r="MMT16" s="45"/>
      <c r="MMU16" s="45"/>
      <c r="MMV16" s="46"/>
      <c r="MMW16" s="47"/>
      <c r="MMX16" s="43"/>
      <c r="MMY16" s="44"/>
      <c r="MMZ16" s="31"/>
      <c r="MNA16" s="45"/>
      <c r="MNB16" s="45"/>
      <c r="MNC16" s="46"/>
      <c r="MND16" s="47"/>
      <c r="MNE16" s="43"/>
      <c r="MNF16" s="44"/>
      <c r="MNG16" s="31"/>
      <c r="MNH16" s="45"/>
      <c r="MNI16" s="45"/>
      <c r="MNJ16" s="46"/>
      <c r="MNK16" s="47"/>
      <c r="MNL16" s="43"/>
      <c r="MNM16" s="44"/>
      <c r="MNN16" s="31"/>
      <c r="MNO16" s="45"/>
      <c r="MNP16" s="45"/>
      <c r="MNQ16" s="46"/>
      <c r="MNR16" s="47"/>
      <c r="MNS16" s="43"/>
      <c r="MNT16" s="44"/>
      <c r="MNU16" s="31"/>
      <c r="MNV16" s="45"/>
      <c r="MNW16" s="45"/>
      <c r="MNX16" s="46"/>
      <c r="MNY16" s="47"/>
      <c r="MNZ16" s="43"/>
      <c r="MOA16" s="44"/>
      <c r="MOB16" s="31"/>
      <c r="MOC16" s="45"/>
      <c r="MOD16" s="45"/>
      <c r="MOE16" s="46"/>
      <c r="MOF16" s="47"/>
      <c r="MOG16" s="43"/>
      <c r="MOH16" s="44"/>
      <c r="MOI16" s="31"/>
      <c r="MOJ16" s="45"/>
      <c r="MOK16" s="45"/>
      <c r="MOL16" s="46"/>
      <c r="MOM16" s="47"/>
      <c r="MON16" s="43"/>
      <c r="MOO16" s="44"/>
      <c r="MOP16" s="31"/>
      <c r="MOQ16" s="45"/>
      <c r="MOR16" s="45"/>
      <c r="MOS16" s="46"/>
      <c r="MOT16" s="47"/>
      <c r="MOU16" s="43"/>
      <c r="MOV16" s="44"/>
      <c r="MOW16" s="31"/>
      <c r="MOX16" s="45"/>
      <c r="MOY16" s="45"/>
      <c r="MOZ16" s="46"/>
      <c r="MPA16" s="47"/>
      <c r="MPB16" s="43"/>
      <c r="MPC16" s="44"/>
      <c r="MPD16" s="31"/>
      <c r="MPE16" s="45"/>
      <c r="MPF16" s="45"/>
      <c r="MPG16" s="46"/>
      <c r="MPH16" s="47"/>
      <c r="MPI16" s="43"/>
      <c r="MPJ16" s="44"/>
      <c r="MPK16" s="31"/>
      <c r="MPL16" s="45"/>
      <c r="MPM16" s="45"/>
      <c r="MPN16" s="46"/>
      <c r="MPO16" s="47"/>
      <c r="MPP16" s="43"/>
      <c r="MPQ16" s="44"/>
      <c r="MPR16" s="31"/>
      <c r="MPS16" s="45"/>
      <c r="MPT16" s="45"/>
      <c r="MPU16" s="46"/>
      <c r="MPV16" s="47"/>
      <c r="MPW16" s="43"/>
      <c r="MPX16" s="44"/>
      <c r="MPY16" s="31"/>
      <c r="MPZ16" s="45"/>
      <c r="MQA16" s="45"/>
      <c r="MQB16" s="46"/>
      <c r="MQC16" s="47"/>
      <c r="MQD16" s="43"/>
      <c r="MQE16" s="44"/>
      <c r="MQF16" s="31"/>
      <c r="MQG16" s="45"/>
      <c r="MQH16" s="45"/>
      <c r="MQI16" s="46"/>
      <c r="MQJ16" s="47"/>
      <c r="MQK16" s="43"/>
      <c r="MQL16" s="44"/>
      <c r="MQM16" s="31"/>
      <c r="MQN16" s="45"/>
      <c r="MQO16" s="45"/>
      <c r="MQP16" s="46"/>
      <c r="MQQ16" s="47"/>
      <c r="MQR16" s="43"/>
      <c r="MQS16" s="44"/>
      <c r="MQT16" s="31"/>
      <c r="MQU16" s="45"/>
      <c r="MQV16" s="45"/>
      <c r="MQW16" s="46"/>
      <c r="MQX16" s="47"/>
      <c r="MQY16" s="43"/>
      <c r="MQZ16" s="44"/>
      <c r="MRA16" s="31"/>
      <c r="MRB16" s="45"/>
      <c r="MRC16" s="45"/>
      <c r="MRD16" s="46"/>
      <c r="MRE16" s="47"/>
      <c r="MRF16" s="43"/>
      <c r="MRG16" s="44"/>
      <c r="MRH16" s="31"/>
      <c r="MRI16" s="45"/>
      <c r="MRJ16" s="45"/>
      <c r="MRK16" s="46"/>
      <c r="MRL16" s="47"/>
      <c r="MRM16" s="43"/>
      <c r="MRN16" s="44"/>
      <c r="MRO16" s="31"/>
      <c r="MRP16" s="45"/>
      <c r="MRQ16" s="45"/>
      <c r="MRR16" s="46"/>
      <c r="MRS16" s="47"/>
      <c r="MRT16" s="43"/>
      <c r="MRU16" s="44"/>
      <c r="MRV16" s="31"/>
      <c r="MRW16" s="45"/>
      <c r="MRX16" s="45"/>
      <c r="MRY16" s="46"/>
      <c r="MRZ16" s="47"/>
      <c r="MSA16" s="43"/>
      <c r="MSB16" s="44"/>
      <c r="MSC16" s="31"/>
      <c r="MSD16" s="45"/>
      <c r="MSE16" s="45"/>
      <c r="MSF16" s="46"/>
      <c r="MSG16" s="47"/>
      <c r="MSH16" s="43"/>
      <c r="MSI16" s="44"/>
      <c r="MSJ16" s="31"/>
      <c r="MSK16" s="45"/>
      <c r="MSL16" s="45"/>
      <c r="MSM16" s="46"/>
      <c r="MSN16" s="47"/>
      <c r="MSO16" s="43"/>
      <c r="MSP16" s="44"/>
      <c r="MSQ16" s="31"/>
      <c r="MSR16" s="45"/>
      <c r="MSS16" s="45"/>
      <c r="MST16" s="46"/>
      <c r="MSU16" s="47"/>
      <c r="MSV16" s="43"/>
      <c r="MSW16" s="44"/>
      <c r="MSX16" s="31"/>
      <c r="MSY16" s="45"/>
      <c r="MSZ16" s="45"/>
      <c r="MTA16" s="46"/>
      <c r="MTB16" s="47"/>
      <c r="MTC16" s="43"/>
      <c r="MTD16" s="44"/>
      <c r="MTE16" s="31"/>
      <c r="MTF16" s="45"/>
      <c r="MTG16" s="45"/>
      <c r="MTH16" s="46"/>
      <c r="MTI16" s="47"/>
      <c r="MTJ16" s="43"/>
      <c r="MTK16" s="44"/>
      <c r="MTL16" s="31"/>
      <c r="MTM16" s="45"/>
      <c r="MTN16" s="45"/>
      <c r="MTO16" s="46"/>
      <c r="MTP16" s="47"/>
      <c r="MTQ16" s="43"/>
      <c r="MTR16" s="44"/>
      <c r="MTS16" s="31"/>
      <c r="MTT16" s="45"/>
      <c r="MTU16" s="45"/>
      <c r="MTV16" s="46"/>
      <c r="MTW16" s="47"/>
      <c r="MTX16" s="43"/>
      <c r="MTY16" s="44"/>
      <c r="MTZ16" s="31"/>
      <c r="MUA16" s="45"/>
      <c r="MUB16" s="45"/>
      <c r="MUC16" s="46"/>
      <c r="MUD16" s="47"/>
      <c r="MUE16" s="43"/>
      <c r="MUF16" s="44"/>
      <c r="MUG16" s="31"/>
      <c r="MUH16" s="45"/>
      <c r="MUI16" s="45"/>
      <c r="MUJ16" s="46"/>
      <c r="MUK16" s="47"/>
      <c r="MUL16" s="43"/>
      <c r="MUM16" s="44"/>
      <c r="MUN16" s="31"/>
      <c r="MUO16" s="45"/>
      <c r="MUP16" s="45"/>
      <c r="MUQ16" s="46"/>
      <c r="MUR16" s="47"/>
      <c r="MUS16" s="43"/>
      <c r="MUT16" s="44"/>
      <c r="MUU16" s="31"/>
      <c r="MUV16" s="45"/>
      <c r="MUW16" s="45"/>
      <c r="MUX16" s="46"/>
      <c r="MUY16" s="47"/>
      <c r="MUZ16" s="43"/>
      <c r="MVA16" s="44"/>
      <c r="MVB16" s="31"/>
      <c r="MVC16" s="45"/>
      <c r="MVD16" s="45"/>
      <c r="MVE16" s="46"/>
      <c r="MVF16" s="47"/>
      <c r="MVG16" s="43"/>
      <c r="MVH16" s="44"/>
      <c r="MVI16" s="31"/>
      <c r="MVJ16" s="45"/>
      <c r="MVK16" s="45"/>
      <c r="MVL16" s="46"/>
      <c r="MVM16" s="47"/>
      <c r="MVN16" s="43"/>
      <c r="MVO16" s="44"/>
      <c r="MVP16" s="31"/>
      <c r="MVQ16" s="45"/>
      <c r="MVR16" s="45"/>
      <c r="MVS16" s="46"/>
      <c r="MVT16" s="47"/>
      <c r="MVU16" s="43"/>
      <c r="MVV16" s="44"/>
      <c r="MVW16" s="31"/>
      <c r="MVX16" s="45"/>
      <c r="MVY16" s="45"/>
      <c r="MVZ16" s="46"/>
      <c r="MWA16" s="47"/>
      <c r="MWB16" s="43"/>
      <c r="MWC16" s="44"/>
      <c r="MWD16" s="31"/>
      <c r="MWE16" s="45"/>
      <c r="MWF16" s="45"/>
      <c r="MWG16" s="46"/>
      <c r="MWH16" s="47"/>
      <c r="MWI16" s="43"/>
      <c r="MWJ16" s="44"/>
      <c r="MWK16" s="31"/>
      <c r="MWL16" s="45"/>
      <c r="MWM16" s="45"/>
      <c r="MWN16" s="46"/>
      <c r="MWO16" s="47"/>
      <c r="MWP16" s="43"/>
      <c r="MWQ16" s="44"/>
      <c r="MWR16" s="31"/>
      <c r="MWS16" s="45"/>
      <c r="MWT16" s="45"/>
      <c r="MWU16" s="46"/>
      <c r="MWV16" s="47"/>
      <c r="MWW16" s="43"/>
      <c r="MWX16" s="44"/>
      <c r="MWY16" s="31"/>
      <c r="MWZ16" s="45"/>
      <c r="MXA16" s="45"/>
      <c r="MXB16" s="46"/>
      <c r="MXC16" s="47"/>
      <c r="MXD16" s="43"/>
      <c r="MXE16" s="44"/>
      <c r="MXF16" s="31"/>
      <c r="MXG16" s="45"/>
      <c r="MXH16" s="45"/>
      <c r="MXI16" s="46"/>
      <c r="MXJ16" s="47"/>
      <c r="MXK16" s="43"/>
      <c r="MXL16" s="44"/>
      <c r="MXM16" s="31"/>
      <c r="MXN16" s="45"/>
      <c r="MXO16" s="45"/>
      <c r="MXP16" s="46"/>
      <c r="MXQ16" s="47"/>
      <c r="MXR16" s="43"/>
      <c r="MXS16" s="44"/>
      <c r="MXT16" s="31"/>
      <c r="MXU16" s="45"/>
      <c r="MXV16" s="45"/>
      <c r="MXW16" s="46"/>
      <c r="MXX16" s="47"/>
      <c r="MXY16" s="43"/>
      <c r="MXZ16" s="44"/>
      <c r="MYA16" s="31"/>
      <c r="MYB16" s="45"/>
      <c r="MYC16" s="45"/>
      <c r="MYD16" s="46"/>
      <c r="MYE16" s="47"/>
      <c r="MYF16" s="43"/>
      <c r="MYG16" s="44"/>
      <c r="MYH16" s="31"/>
      <c r="MYI16" s="45"/>
      <c r="MYJ16" s="45"/>
      <c r="MYK16" s="46"/>
      <c r="MYL16" s="47"/>
      <c r="MYM16" s="43"/>
      <c r="MYN16" s="44"/>
      <c r="MYO16" s="31"/>
      <c r="MYP16" s="45"/>
      <c r="MYQ16" s="45"/>
      <c r="MYR16" s="46"/>
      <c r="MYS16" s="47"/>
      <c r="MYT16" s="43"/>
      <c r="MYU16" s="44"/>
      <c r="MYV16" s="31"/>
      <c r="MYW16" s="45"/>
      <c r="MYX16" s="45"/>
      <c r="MYY16" s="46"/>
      <c r="MYZ16" s="47"/>
      <c r="MZA16" s="43"/>
      <c r="MZB16" s="44"/>
      <c r="MZC16" s="31"/>
      <c r="MZD16" s="45"/>
      <c r="MZE16" s="45"/>
      <c r="MZF16" s="46"/>
      <c r="MZG16" s="47"/>
      <c r="MZH16" s="43"/>
      <c r="MZI16" s="44"/>
      <c r="MZJ16" s="31"/>
      <c r="MZK16" s="45"/>
      <c r="MZL16" s="45"/>
      <c r="MZM16" s="46"/>
      <c r="MZN16" s="47"/>
      <c r="MZO16" s="43"/>
      <c r="MZP16" s="44"/>
      <c r="MZQ16" s="31"/>
      <c r="MZR16" s="45"/>
      <c r="MZS16" s="45"/>
      <c r="MZT16" s="46"/>
      <c r="MZU16" s="47"/>
      <c r="MZV16" s="43"/>
      <c r="MZW16" s="44"/>
      <c r="MZX16" s="31"/>
      <c r="MZY16" s="45"/>
      <c r="MZZ16" s="45"/>
      <c r="NAA16" s="46"/>
      <c r="NAB16" s="47"/>
      <c r="NAC16" s="43"/>
      <c r="NAD16" s="44"/>
      <c r="NAE16" s="31"/>
      <c r="NAF16" s="45"/>
      <c r="NAG16" s="45"/>
      <c r="NAH16" s="46"/>
      <c r="NAI16" s="47"/>
      <c r="NAJ16" s="43"/>
      <c r="NAK16" s="44"/>
      <c r="NAL16" s="31"/>
      <c r="NAM16" s="45"/>
      <c r="NAN16" s="45"/>
      <c r="NAO16" s="46"/>
      <c r="NAP16" s="47"/>
      <c r="NAQ16" s="43"/>
      <c r="NAR16" s="44"/>
      <c r="NAS16" s="31"/>
      <c r="NAT16" s="45"/>
      <c r="NAU16" s="45"/>
      <c r="NAV16" s="46"/>
      <c r="NAW16" s="47"/>
      <c r="NAX16" s="43"/>
      <c r="NAY16" s="44"/>
      <c r="NAZ16" s="31"/>
      <c r="NBA16" s="45"/>
      <c r="NBB16" s="45"/>
      <c r="NBC16" s="46"/>
      <c r="NBD16" s="47"/>
      <c r="NBE16" s="43"/>
      <c r="NBF16" s="44"/>
      <c r="NBG16" s="31"/>
      <c r="NBH16" s="45"/>
      <c r="NBI16" s="45"/>
      <c r="NBJ16" s="46"/>
      <c r="NBK16" s="47"/>
      <c r="NBL16" s="43"/>
      <c r="NBM16" s="44"/>
      <c r="NBN16" s="31"/>
      <c r="NBO16" s="45"/>
      <c r="NBP16" s="45"/>
      <c r="NBQ16" s="46"/>
      <c r="NBR16" s="47"/>
      <c r="NBS16" s="43"/>
      <c r="NBT16" s="44"/>
      <c r="NBU16" s="31"/>
      <c r="NBV16" s="45"/>
      <c r="NBW16" s="45"/>
      <c r="NBX16" s="46"/>
      <c r="NBY16" s="47"/>
      <c r="NBZ16" s="43"/>
      <c r="NCA16" s="44"/>
      <c r="NCB16" s="31"/>
      <c r="NCC16" s="45"/>
      <c r="NCD16" s="45"/>
      <c r="NCE16" s="46"/>
      <c r="NCF16" s="47"/>
      <c r="NCG16" s="43"/>
      <c r="NCH16" s="44"/>
      <c r="NCI16" s="31"/>
      <c r="NCJ16" s="45"/>
      <c r="NCK16" s="45"/>
      <c r="NCL16" s="46"/>
      <c r="NCM16" s="47"/>
      <c r="NCN16" s="43"/>
      <c r="NCO16" s="44"/>
      <c r="NCP16" s="31"/>
      <c r="NCQ16" s="45"/>
      <c r="NCR16" s="45"/>
      <c r="NCS16" s="46"/>
      <c r="NCT16" s="47"/>
      <c r="NCU16" s="43"/>
      <c r="NCV16" s="44"/>
      <c r="NCW16" s="31"/>
      <c r="NCX16" s="45"/>
      <c r="NCY16" s="45"/>
      <c r="NCZ16" s="46"/>
      <c r="NDA16" s="47"/>
      <c r="NDB16" s="43"/>
      <c r="NDC16" s="44"/>
      <c r="NDD16" s="31"/>
      <c r="NDE16" s="45"/>
      <c r="NDF16" s="45"/>
      <c r="NDG16" s="46"/>
      <c r="NDH16" s="47"/>
      <c r="NDI16" s="43"/>
      <c r="NDJ16" s="44"/>
      <c r="NDK16" s="31"/>
      <c r="NDL16" s="45"/>
      <c r="NDM16" s="45"/>
      <c r="NDN16" s="46"/>
      <c r="NDO16" s="47"/>
      <c r="NDP16" s="43"/>
      <c r="NDQ16" s="44"/>
      <c r="NDR16" s="31"/>
      <c r="NDS16" s="45"/>
      <c r="NDT16" s="45"/>
      <c r="NDU16" s="46"/>
      <c r="NDV16" s="47"/>
      <c r="NDW16" s="43"/>
      <c r="NDX16" s="44"/>
      <c r="NDY16" s="31"/>
      <c r="NDZ16" s="45"/>
      <c r="NEA16" s="45"/>
      <c r="NEB16" s="46"/>
      <c r="NEC16" s="47"/>
      <c r="NED16" s="43"/>
      <c r="NEE16" s="44"/>
      <c r="NEF16" s="31"/>
      <c r="NEG16" s="45"/>
      <c r="NEH16" s="45"/>
      <c r="NEI16" s="46"/>
      <c r="NEJ16" s="47"/>
      <c r="NEK16" s="43"/>
      <c r="NEL16" s="44"/>
      <c r="NEM16" s="31"/>
      <c r="NEN16" s="45"/>
      <c r="NEO16" s="45"/>
      <c r="NEP16" s="46"/>
      <c r="NEQ16" s="47"/>
      <c r="NER16" s="43"/>
      <c r="NES16" s="44"/>
      <c r="NET16" s="31"/>
      <c r="NEU16" s="45"/>
      <c r="NEV16" s="45"/>
      <c r="NEW16" s="46"/>
      <c r="NEX16" s="47"/>
      <c r="NEY16" s="43"/>
      <c r="NEZ16" s="44"/>
      <c r="NFA16" s="31"/>
      <c r="NFB16" s="45"/>
      <c r="NFC16" s="45"/>
      <c r="NFD16" s="46"/>
      <c r="NFE16" s="47"/>
      <c r="NFF16" s="43"/>
      <c r="NFG16" s="44"/>
      <c r="NFH16" s="31"/>
      <c r="NFI16" s="45"/>
      <c r="NFJ16" s="45"/>
      <c r="NFK16" s="46"/>
      <c r="NFL16" s="47"/>
      <c r="NFM16" s="43"/>
      <c r="NFN16" s="44"/>
      <c r="NFO16" s="31"/>
      <c r="NFP16" s="45"/>
      <c r="NFQ16" s="45"/>
      <c r="NFR16" s="46"/>
      <c r="NFS16" s="47"/>
      <c r="NFT16" s="43"/>
      <c r="NFU16" s="44"/>
      <c r="NFV16" s="31"/>
      <c r="NFW16" s="45"/>
      <c r="NFX16" s="45"/>
      <c r="NFY16" s="46"/>
      <c r="NFZ16" s="47"/>
      <c r="NGA16" s="43"/>
      <c r="NGB16" s="44"/>
      <c r="NGC16" s="31"/>
      <c r="NGD16" s="45"/>
      <c r="NGE16" s="45"/>
      <c r="NGF16" s="46"/>
      <c r="NGG16" s="47"/>
      <c r="NGH16" s="43"/>
      <c r="NGI16" s="44"/>
      <c r="NGJ16" s="31"/>
      <c r="NGK16" s="45"/>
      <c r="NGL16" s="45"/>
      <c r="NGM16" s="46"/>
      <c r="NGN16" s="47"/>
      <c r="NGO16" s="43"/>
      <c r="NGP16" s="44"/>
      <c r="NGQ16" s="31"/>
      <c r="NGR16" s="45"/>
      <c r="NGS16" s="45"/>
      <c r="NGT16" s="46"/>
      <c r="NGU16" s="47"/>
      <c r="NGV16" s="43"/>
      <c r="NGW16" s="44"/>
      <c r="NGX16" s="31"/>
      <c r="NGY16" s="45"/>
      <c r="NGZ16" s="45"/>
      <c r="NHA16" s="46"/>
      <c r="NHB16" s="47"/>
      <c r="NHC16" s="43"/>
      <c r="NHD16" s="44"/>
      <c r="NHE16" s="31"/>
      <c r="NHF16" s="45"/>
      <c r="NHG16" s="45"/>
      <c r="NHH16" s="46"/>
      <c r="NHI16" s="47"/>
      <c r="NHJ16" s="43"/>
      <c r="NHK16" s="44"/>
      <c r="NHL16" s="31"/>
      <c r="NHM16" s="45"/>
      <c r="NHN16" s="45"/>
      <c r="NHO16" s="46"/>
      <c r="NHP16" s="47"/>
      <c r="NHQ16" s="43"/>
      <c r="NHR16" s="44"/>
      <c r="NHS16" s="31"/>
      <c r="NHT16" s="45"/>
      <c r="NHU16" s="45"/>
      <c r="NHV16" s="46"/>
      <c r="NHW16" s="47"/>
      <c r="NHX16" s="43"/>
      <c r="NHY16" s="44"/>
      <c r="NHZ16" s="31"/>
      <c r="NIA16" s="45"/>
      <c r="NIB16" s="45"/>
      <c r="NIC16" s="46"/>
      <c r="NID16" s="47"/>
      <c r="NIE16" s="43"/>
      <c r="NIF16" s="44"/>
      <c r="NIG16" s="31"/>
      <c r="NIH16" s="45"/>
      <c r="NII16" s="45"/>
      <c r="NIJ16" s="46"/>
      <c r="NIK16" s="47"/>
      <c r="NIL16" s="43"/>
      <c r="NIM16" s="44"/>
      <c r="NIN16" s="31"/>
      <c r="NIO16" s="45"/>
      <c r="NIP16" s="45"/>
      <c r="NIQ16" s="46"/>
      <c r="NIR16" s="47"/>
      <c r="NIS16" s="43"/>
      <c r="NIT16" s="44"/>
      <c r="NIU16" s="31"/>
      <c r="NIV16" s="45"/>
      <c r="NIW16" s="45"/>
      <c r="NIX16" s="46"/>
      <c r="NIY16" s="47"/>
      <c r="NIZ16" s="43"/>
      <c r="NJA16" s="44"/>
      <c r="NJB16" s="31"/>
      <c r="NJC16" s="45"/>
      <c r="NJD16" s="45"/>
      <c r="NJE16" s="46"/>
      <c r="NJF16" s="47"/>
      <c r="NJG16" s="43"/>
      <c r="NJH16" s="44"/>
      <c r="NJI16" s="31"/>
      <c r="NJJ16" s="45"/>
      <c r="NJK16" s="45"/>
      <c r="NJL16" s="46"/>
      <c r="NJM16" s="47"/>
      <c r="NJN16" s="43"/>
      <c r="NJO16" s="44"/>
      <c r="NJP16" s="31"/>
      <c r="NJQ16" s="45"/>
      <c r="NJR16" s="45"/>
      <c r="NJS16" s="46"/>
      <c r="NJT16" s="47"/>
      <c r="NJU16" s="43"/>
      <c r="NJV16" s="44"/>
      <c r="NJW16" s="31"/>
      <c r="NJX16" s="45"/>
      <c r="NJY16" s="45"/>
      <c r="NJZ16" s="46"/>
      <c r="NKA16" s="47"/>
      <c r="NKB16" s="43"/>
      <c r="NKC16" s="44"/>
      <c r="NKD16" s="31"/>
      <c r="NKE16" s="45"/>
      <c r="NKF16" s="45"/>
      <c r="NKG16" s="46"/>
      <c r="NKH16" s="47"/>
      <c r="NKI16" s="43"/>
      <c r="NKJ16" s="44"/>
      <c r="NKK16" s="31"/>
      <c r="NKL16" s="45"/>
      <c r="NKM16" s="45"/>
      <c r="NKN16" s="46"/>
      <c r="NKO16" s="47"/>
      <c r="NKP16" s="43"/>
      <c r="NKQ16" s="44"/>
      <c r="NKR16" s="31"/>
      <c r="NKS16" s="45"/>
      <c r="NKT16" s="45"/>
      <c r="NKU16" s="46"/>
      <c r="NKV16" s="47"/>
      <c r="NKW16" s="43"/>
      <c r="NKX16" s="44"/>
      <c r="NKY16" s="31"/>
      <c r="NKZ16" s="45"/>
      <c r="NLA16" s="45"/>
      <c r="NLB16" s="46"/>
      <c r="NLC16" s="47"/>
      <c r="NLD16" s="43"/>
      <c r="NLE16" s="44"/>
      <c r="NLF16" s="31"/>
      <c r="NLG16" s="45"/>
      <c r="NLH16" s="45"/>
      <c r="NLI16" s="46"/>
      <c r="NLJ16" s="47"/>
      <c r="NLK16" s="43"/>
      <c r="NLL16" s="44"/>
      <c r="NLM16" s="31"/>
      <c r="NLN16" s="45"/>
      <c r="NLO16" s="45"/>
      <c r="NLP16" s="46"/>
      <c r="NLQ16" s="47"/>
      <c r="NLR16" s="43"/>
      <c r="NLS16" s="44"/>
      <c r="NLT16" s="31"/>
      <c r="NLU16" s="45"/>
      <c r="NLV16" s="45"/>
      <c r="NLW16" s="46"/>
      <c r="NLX16" s="47"/>
      <c r="NLY16" s="43"/>
      <c r="NLZ16" s="44"/>
      <c r="NMA16" s="31"/>
      <c r="NMB16" s="45"/>
      <c r="NMC16" s="45"/>
      <c r="NMD16" s="46"/>
      <c r="NME16" s="47"/>
      <c r="NMF16" s="43"/>
      <c r="NMG16" s="44"/>
      <c r="NMH16" s="31"/>
      <c r="NMI16" s="45"/>
      <c r="NMJ16" s="45"/>
      <c r="NMK16" s="46"/>
      <c r="NML16" s="47"/>
      <c r="NMM16" s="43"/>
      <c r="NMN16" s="44"/>
      <c r="NMO16" s="31"/>
      <c r="NMP16" s="45"/>
      <c r="NMQ16" s="45"/>
      <c r="NMR16" s="46"/>
      <c r="NMS16" s="47"/>
      <c r="NMT16" s="43"/>
      <c r="NMU16" s="44"/>
      <c r="NMV16" s="31"/>
      <c r="NMW16" s="45"/>
      <c r="NMX16" s="45"/>
      <c r="NMY16" s="46"/>
      <c r="NMZ16" s="47"/>
      <c r="NNA16" s="43"/>
      <c r="NNB16" s="44"/>
      <c r="NNC16" s="31"/>
      <c r="NND16" s="45"/>
      <c r="NNE16" s="45"/>
      <c r="NNF16" s="46"/>
      <c r="NNG16" s="47"/>
      <c r="NNH16" s="43"/>
      <c r="NNI16" s="44"/>
      <c r="NNJ16" s="31"/>
      <c r="NNK16" s="45"/>
      <c r="NNL16" s="45"/>
      <c r="NNM16" s="46"/>
      <c r="NNN16" s="47"/>
      <c r="NNO16" s="43"/>
      <c r="NNP16" s="44"/>
      <c r="NNQ16" s="31"/>
      <c r="NNR16" s="45"/>
      <c r="NNS16" s="45"/>
      <c r="NNT16" s="46"/>
      <c r="NNU16" s="47"/>
      <c r="NNV16" s="43"/>
      <c r="NNW16" s="44"/>
      <c r="NNX16" s="31"/>
      <c r="NNY16" s="45"/>
      <c r="NNZ16" s="45"/>
      <c r="NOA16" s="46"/>
      <c r="NOB16" s="47"/>
      <c r="NOC16" s="43"/>
      <c r="NOD16" s="44"/>
      <c r="NOE16" s="31"/>
      <c r="NOF16" s="45"/>
      <c r="NOG16" s="45"/>
      <c r="NOH16" s="46"/>
      <c r="NOI16" s="47"/>
      <c r="NOJ16" s="43"/>
      <c r="NOK16" s="44"/>
      <c r="NOL16" s="31"/>
      <c r="NOM16" s="45"/>
      <c r="NON16" s="45"/>
      <c r="NOO16" s="46"/>
      <c r="NOP16" s="47"/>
      <c r="NOQ16" s="43"/>
      <c r="NOR16" s="44"/>
      <c r="NOS16" s="31"/>
      <c r="NOT16" s="45"/>
      <c r="NOU16" s="45"/>
      <c r="NOV16" s="46"/>
      <c r="NOW16" s="47"/>
      <c r="NOX16" s="43"/>
      <c r="NOY16" s="44"/>
      <c r="NOZ16" s="31"/>
      <c r="NPA16" s="45"/>
      <c r="NPB16" s="45"/>
      <c r="NPC16" s="46"/>
      <c r="NPD16" s="47"/>
      <c r="NPE16" s="43"/>
      <c r="NPF16" s="44"/>
      <c r="NPG16" s="31"/>
      <c r="NPH16" s="45"/>
      <c r="NPI16" s="45"/>
      <c r="NPJ16" s="46"/>
      <c r="NPK16" s="47"/>
      <c r="NPL16" s="43"/>
      <c r="NPM16" s="44"/>
      <c r="NPN16" s="31"/>
      <c r="NPO16" s="45"/>
      <c r="NPP16" s="45"/>
      <c r="NPQ16" s="46"/>
      <c r="NPR16" s="47"/>
      <c r="NPS16" s="43"/>
      <c r="NPT16" s="44"/>
      <c r="NPU16" s="31"/>
      <c r="NPV16" s="45"/>
      <c r="NPW16" s="45"/>
      <c r="NPX16" s="46"/>
      <c r="NPY16" s="47"/>
      <c r="NPZ16" s="43"/>
      <c r="NQA16" s="44"/>
      <c r="NQB16" s="31"/>
      <c r="NQC16" s="45"/>
      <c r="NQD16" s="45"/>
      <c r="NQE16" s="46"/>
      <c r="NQF16" s="47"/>
      <c r="NQG16" s="43"/>
      <c r="NQH16" s="44"/>
      <c r="NQI16" s="31"/>
      <c r="NQJ16" s="45"/>
      <c r="NQK16" s="45"/>
      <c r="NQL16" s="46"/>
      <c r="NQM16" s="47"/>
      <c r="NQN16" s="43"/>
      <c r="NQO16" s="44"/>
      <c r="NQP16" s="31"/>
      <c r="NQQ16" s="45"/>
      <c r="NQR16" s="45"/>
      <c r="NQS16" s="46"/>
      <c r="NQT16" s="47"/>
      <c r="NQU16" s="43"/>
      <c r="NQV16" s="44"/>
      <c r="NQW16" s="31"/>
      <c r="NQX16" s="45"/>
      <c r="NQY16" s="45"/>
      <c r="NQZ16" s="46"/>
      <c r="NRA16" s="47"/>
      <c r="NRB16" s="43"/>
      <c r="NRC16" s="44"/>
      <c r="NRD16" s="31"/>
      <c r="NRE16" s="45"/>
      <c r="NRF16" s="45"/>
      <c r="NRG16" s="46"/>
      <c r="NRH16" s="47"/>
      <c r="NRI16" s="43"/>
      <c r="NRJ16" s="44"/>
      <c r="NRK16" s="31"/>
      <c r="NRL16" s="45"/>
      <c r="NRM16" s="45"/>
      <c r="NRN16" s="46"/>
      <c r="NRO16" s="47"/>
      <c r="NRP16" s="43"/>
      <c r="NRQ16" s="44"/>
      <c r="NRR16" s="31"/>
      <c r="NRS16" s="45"/>
      <c r="NRT16" s="45"/>
      <c r="NRU16" s="46"/>
      <c r="NRV16" s="47"/>
      <c r="NRW16" s="43"/>
      <c r="NRX16" s="44"/>
      <c r="NRY16" s="31"/>
      <c r="NRZ16" s="45"/>
      <c r="NSA16" s="45"/>
      <c r="NSB16" s="46"/>
      <c r="NSC16" s="47"/>
      <c r="NSD16" s="43"/>
      <c r="NSE16" s="44"/>
      <c r="NSF16" s="31"/>
      <c r="NSG16" s="45"/>
      <c r="NSH16" s="45"/>
      <c r="NSI16" s="46"/>
      <c r="NSJ16" s="47"/>
      <c r="NSK16" s="43"/>
      <c r="NSL16" s="44"/>
      <c r="NSM16" s="31"/>
      <c r="NSN16" s="45"/>
      <c r="NSO16" s="45"/>
      <c r="NSP16" s="46"/>
      <c r="NSQ16" s="47"/>
      <c r="NSR16" s="43"/>
      <c r="NSS16" s="44"/>
      <c r="NST16" s="31"/>
      <c r="NSU16" s="45"/>
      <c r="NSV16" s="45"/>
      <c r="NSW16" s="46"/>
      <c r="NSX16" s="47"/>
      <c r="NSY16" s="43"/>
      <c r="NSZ16" s="44"/>
      <c r="NTA16" s="31"/>
      <c r="NTB16" s="45"/>
      <c r="NTC16" s="45"/>
      <c r="NTD16" s="46"/>
      <c r="NTE16" s="47"/>
      <c r="NTF16" s="43"/>
      <c r="NTG16" s="44"/>
      <c r="NTH16" s="31"/>
      <c r="NTI16" s="45"/>
      <c r="NTJ16" s="45"/>
      <c r="NTK16" s="46"/>
      <c r="NTL16" s="47"/>
      <c r="NTM16" s="43"/>
      <c r="NTN16" s="44"/>
      <c r="NTO16" s="31"/>
      <c r="NTP16" s="45"/>
      <c r="NTQ16" s="45"/>
      <c r="NTR16" s="46"/>
      <c r="NTS16" s="47"/>
      <c r="NTT16" s="43"/>
      <c r="NTU16" s="44"/>
      <c r="NTV16" s="31"/>
      <c r="NTW16" s="45"/>
      <c r="NTX16" s="45"/>
      <c r="NTY16" s="46"/>
      <c r="NTZ16" s="47"/>
      <c r="NUA16" s="43"/>
      <c r="NUB16" s="44"/>
      <c r="NUC16" s="31"/>
      <c r="NUD16" s="45"/>
      <c r="NUE16" s="45"/>
      <c r="NUF16" s="46"/>
      <c r="NUG16" s="47"/>
      <c r="NUH16" s="43"/>
      <c r="NUI16" s="44"/>
      <c r="NUJ16" s="31"/>
      <c r="NUK16" s="45"/>
      <c r="NUL16" s="45"/>
      <c r="NUM16" s="46"/>
      <c r="NUN16" s="47"/>
      <c r="NUO16" s="43"/>
      <c r="NUP16" s="44"/>
      <c r="NUQ16" s="31"/>
      <c r="NUR16" s="45"/>
      <c r="NUS16" s="45"/>
      <c r="NUT16" s="46"/>
      <c r="NUU16" s="47"/>
      <c r="NUV16" s="43"/>
      <c r="NUW16" s="44"/>
      <c r="NUX16" s="31"/>
      <c r="NUY16" s="45"/>
      <c r="NUZ16" s="45"/>
      <c r="NVA16" s="46"/>
      <c r="NVB16" s="47"/>
      <c r="NVC16" s="43"/>
      <c r="NVD16" s="44"/>
      <c r="NVE16" s="31"/>
      <c r="NVF16" s="45"/>
      <c r="NVG16" s="45"/>
      <c r="NVH16" s="46"/>
      <c r="NVI16" s="47"/>
      <c r="NVJ16" s="43"/>
      <c r="NVK16" s="44"/>
      <c r="NVL16" s="31"/>
      <c r="NVM16" s="45"/>
      <c r="NVN16" s="45"/>
      <c r="NVO16" s="46"/>
      <c r="NVP16" s="47"/>
      <c r="NVQ16" s="43"/>
      <c r="NVR16" s="44"/>
      <c r="NVS16" s="31"/>
      <c r="NVT16" s="45"/>
      <c r="NVU16" s="45"/>
      <c r="NVV16" s="46"/>
      <c r="NVW16" s="47"/>
      <c r="NVX16" s="43"/>
      <c r="NVY16" s="44"/>
      <c r="NVZ16" s="31"/>
      <c r="NWA16" s="45"/>
      <c r="NWB16" s="45"/>
      <c r="NWC16" s="46"/>
      <c r="NWD16" s="47"/>
      <c r="NWE16" s="43"/>
      <c r="NWF16" s="44"/>
      <c r="NWG16" s="31"/>
      <c r="NWH16" s="45"/>
      <c r="NWI16" s="45"/>
      <c r="NWJ16" s="46"/>
      <c r="NWK16" s="47"/>
      <c r="NWL16" s="43"/>
      <c r="NWM16" s="44"/>
      <c r="NWN16" s="31"/>
      <c r="NWO16" s="45"/>
      <c r="NWP16" s="45"/>
      <c r="NWQ16" s="46"/>
      <c r="NWR16" s="47"/>
      <c r="NWS16" s="43"/>
      <c r="NWT16" s="44"/>
      <c r="NWU16" s="31"/>
      <c r="NWV16" s="45"/>
      <c r="NWW16" s="45"/>
      <c r="NWX16" s="46"/>
      <c r="NWY16" s="47"/>
      <c r="NWZ16" s="43"/>
      <c r="NXA16" s="44"/>
      <c r="NXB16" s="31"/>
      <c r="NXC16" s="45"/>
      <c r="NXD16" s="45"/>
      <c r="NXE16" s="46"/>
      <c r="NXF16" s="47"/>
      <c r="NXG16" s="43"/>
      <c r="NXH16" s="44"/>
      <c r="NXI16" s="31"/>
      <c r="NXJ16" s="45"/>
      <c r="NXK16" s="45"/>
      <c r="NXL16" s="46"/>
      <c r="NXM16" s="47"/>
      <c r="NXN16" s="43"/>
      <c r="NXO16" s="44"/>
      <c r="NXP16" s="31"/>
      <c r="NXQ16" s="45"/>
      <c r="NXR16" s="45"/>
      <c r="NXS16" s="46"/>
      <c r="NXT16" s="47"/>
      <c r="NXU16" s="43"/>
      <c r="NXV16" s="44"/>
      <c r="NXW16" s="31"/>
      <c r="NXX16" s="45"/>
      <c r="NXY16" s="45"/>
      <c r="NXZ16" s="46"/>
      <c r="NYA16" s="47"/>
      <c r="NYB16" s="43"/>
      <c r="NYC16" s="44"/>
      <c r="NYD16" s="31"/>
      <c r="NYE16" s="45"/>
      <c r="NYF16" s="45"/>
      <c r="NYG16" s="46"/>
      <c r="NYH16" s="47"/>
      <c r="NYI16" s="43"/>
      <c r="NYJ16" s="44"/>
      <c r="NYK16" s="31"/>
      <c r="NYL16" s="45"/>
      <c r="NYM16" s="45"/>
      <c r="NYN16" s="46"/>
      <c r="NYO16" s="47"/>
      <c r="NYP16" s="43"/>
      <c r="NYQ16" s="44"/>
      <c r="NYR16" s="31"/>
      <c r="NYS16" s="45"/>
      <c r="NYT16" s="45"/>
      <c r="NYU16" s="46"/>
      <c r="NYV16" s="47"/>
      <c r="NYW16" s="43"/>
      <c r="NYX16" s="44"/>
      <c r="NYY16" s="31"/>
      <c r="NYZ16" s="45"/>
      <c r="NZA16" s="45"/>
      <c r="NZB16" s="46"/>
      <c r="NZC16" s="47"/>
      <c r="NZD16" s="43"/>
      <c r="NZE16" s="44"/>
      <c r="NZF16" s="31"/>
      <c r="NZG16" s="45"/>
      <c r="NZH16" s="45"/>
      <c r="NZI16" s="46"/>
      <c r="NZJ16" s="47"/>
      <c r="NZK16" s="43"/>
      <c r="NZL16" s="44"/>
      <c r="NZM16" s="31"/>
      <c r="NZN16" s="45"/>
      <c r="NZO16" s="45"/>
      <c r="NZP16" s="46"/>
      <c r="NZQ16" s="47"/>
      <c r="NZR16" s="43"/>
      <c r="NZS16" s="44"/>
      <c r="NZT16" s="31"/>
      <c r="NZU16" s="45"/>
      <c r="NZV16" s="45"/>
      <c r="NZW16" s="46"/>
      <c r="NZX16" s="47"/>
      <c r="NZY16" s="43"/>
      <c r="NZZ16" s="44"/>
      <c r="OAA16" s="31"/>
      <c r="OAB16" s="45"/>
      <c r="OAC16" s="45"/>
      <c r="OAD16" s="46"/>
      <c r="OAE16" s="47"/>
      <c r="OAF16" s="43"/>
      <c r="OAG16" s="44"/>
      <c r="OAH16" s="31"/>
      <c r="OAI16" s="45"/>
      <c r="OAJ16" s="45"/>
      <c r="OAK16" s="46"/>
      <c r="OAL16" s="47"/>
      <c r="OAM16" s="43"/>
      <c r="OAN16" s="44"/>
      <c r="OAO16" s="31"/>
      <c r="OAP16" s="45"/>
      <c r="OAQ16" s="45"/>
      <c r="OAR16" s="46"/>
      <c r="OAS16" s="47"/>
      <c r="OAT16" s="43"/>
      <c r="OAU16" s="44"/>
      <c r="OAV16" s="31"/>
      <c r="OAW16" s="45"/>
      <c r="OAX16" s="45"/>
      <c r="OAY16" s="46"/>
      <c r="OAZ16" s="47"/>
      <c r="OBA16" s="43"/>
      <c r="OBB16" s="44"/>
      <c r="OBC16" s="31"/>
      <c r="OBD16" s="45"/>
      <c r="OBE16" s="45"/>
      <c r="OBF16" s="46"/>
      <c r="OBG16" s="47"/>
      <c r="OBH16" s="43"/>
      <c r="OBI16" s="44"/>
      <c r="OBJ16" s="31"/>
      <c r="OBK16" s="45"/>
      <c r="OBL16" s="45"/>
      <c r="OBM16" s="46"/>
      <c r="OBN16" s="47"/>
      <c r="OBO16" s="43"/>
      <c r="OBP16" s="44"/>
      <c r="OBQ16" s="31"/>
      <c r="OBR16" s="45"/>
      <c r="OBS16" s="45"/>
      <c r="OBT16" s="46"/>
      <c r="OBU16" s="47"/>
      <c r="OBV16" s="43"/>
      <c r="OBW16" s="44"/>
      <c r="OBX16" s="31"/>
      <c r="OBY16" s="45"/>
      <c r="OBZ16" s="45"/>
      <c r="OCA16" s="46"/>
      <c r="OCB16" s="47"/>
      <c r="OCC16" s="43"/>
      <c r="OCD16" s="44"/>
      <c r="OCE16" s="31"/>
      <c r="OCF16" s="45"/>
      <c r="OCG16" s="45"/>
      <c r="OCH16" s="46"/>
      <c r="OCI16" s="47"/>
      <c r="OCJ16" s="43"/>
      <c r="OCK16" s="44"/>
      <c r="OCL16" s="31"/>
      <c r="OCM16" s="45"/>
      <c r="OCN16" s="45"/>
      <c r="OCO16" s="46"/>
      <c r="OCP16" s="47"/>
      <c r="OCQ16" s="43"/>
      <c r="OCR16" s="44"/>
      <c r="OCS16" s="31"/>
      <c r="OCT16" s="45"/>
      <c r="OCU16" s="45"/>
      <c r="OCV16" s="46"/>
      <c r="OCW16" s="47"/>
      <c r="OCX16" s="43"/>
      <c r="OCY16" s="44"/>
      <c r="OCZ16" s="31"/>
      <c r="ODA16" s="45"/>
      <c r="ODB16" s="45"/>
      <c r="ODC16" s="46"/>
      <c r="ODD16" s="47"/>
      <c r="ODE16" s="43"/>
      <c r="ODF16" s="44"/>
      <c r="ODG16" s="31"/>
      <c r="ODH16" s="45"/>
      <c r="ODI16" s="45"/>
      <c r="ODJ16" s="46"/>
      <c r="ODK16" s="47"/>
      <c r="ODL16" s="43"/>
      <c r="ODM16" s="44"/>
      <c r="ODN16" s="31"/>
      <c r="ODO16" s="45"/>
      <c r="ODP16" s="45"/>
      <c r="ODQ16" s="46"/>
      <c r="ODR16" s="47"/>
      <c r="ODS16" s="43"/>
      <c r="ODT16" s="44"/>
      <c r="ODU16" s="31"/>
      <c r="ODV16" s="45"/>
      <c r="ODW16" s="45"/>
      <c r="ODX16" s="46"/>
      <c r="ODY16" s="47"/>
      <c r="ODZ16" s="43"/>
      <c r="OEA16" s="44"/>
      <c r="OEB16" s="31"/>
      <c r="OEC16" s="45"/>
      <c r="OED16" s="45"/>
      <c r="OEE16" s="46"/>
      <c r="OEF16" s="47"/>
      <c r="OEG16" s="43"/>
      <c r="OEH16" s="44"/>
      <c r="OEI16" s="31"/>
      <c r="OEJ16" s="45"/>
      <c r="OEK16" s="45"/>
      <c r="OEL16" s="46"/>
      <c r="OEM16" s="47"/>
      <c r="OEN16" s="43"/>
      <c r="OEO16" s="44"/>
      <c r="OEP16" s="31"/>
      <c r="OEQ16" s="45"/>
      <c r="OER16" s="45"/>
      <c r="OES16" s="46"/>
      <c r="OET16" s="47"/>
      <c r="OEU16" s="43"/>
      <c r="OEV16" s="44"/>
      <c r="OEW16" s="31"/>
      <c r="OEX16" s="45"/>
      <c r="OEY16" s="45"/>
      <c r="OEZ16" s="46"/>
      <c r="OFA16" s="47"/>
      <c r="OFB16" s="43"/>
      <c r="OFC16" s="44"/>
      <c r="OFD16" s="31"/>
      <c r="OFE16" s="45"/>
      <c r="OFF16" s="45"/>
      <c r="OFG16" s="46"/>
      <c r="OFH16" s="47"/>
      <c r="OFI16" s="43"/>
      <c r="OFJ16" s="44"/>
      <c r="OFK16" s="31"/>
      <c r="OFL16" s="45"/>
      <c r="OFM16" s="45"/>
      <c r="OFN16" s="46"/>
      <c r="OFO16" s="47"/>
      <c r="OFP16" s="43"/>
      <c r="OFQ16" s="44"/>
      <c r="OFR16" s="31"/>
      <c r="OFS16" s="45"/>
      <c r="OFT16" s="45"/>
      <c r="OFU16" s="46"/>
      <c r="OFV16" s="47"/>
      <c r="OFW16" s="43"/>
      <c r="OFX16" s="44"/>
      <c r="OFY16" s="31"/>
      <c r="OFZ16" s="45"/>
      <c r="OGA16" s="45"/>
      <c r="OGB16" s="46"/>
      <c r="OGC16" s="47"/>
      <c r="OGD16" s="43"/>
      <c r="OGE16" s="44"/>
      <c r="OGF16" s="31"/>
      <c r="OGG16" s="45"/>
      <c r="OGH16" s="45"/>
      <c r="OGI16" s="46"/>
      <c r="OGJ16" s="47"/>
      <c r="OGK16" s="43"/>
      <c r="OGL16" s="44"/>
      <c r="OGM16" s="31"/>
      <c r="OGN16" s="45"/>
      <c r="OGO16" s="45"/>
      <c r="OGP16" s="46"/>
      <c r="OGQ16" s="47"/>
      <c r="OGR16" s="43"/>
      <c r="OGS16" s="44"/>
      <c r="OGT16" s="31"/>
      <c r="OGU16" s="45"/>
      <c r="OGV16" s="45"/>
      <c r="OGW16" s="46"/>
      <c r="OGX16" s="47"/>
      <c r="OGY16" s="43"/>
      <c r="OGZ16" s="44"/>
      <c r="OHA16" s="31"/>
      <c r="OHB16" s="45"/>
      <c r="OHC16" s="45"/>
      <c r="OHD16" s="46"/>
      <c r="OHE16" s="47"/>
      <c r="OHF16" s="43"/>
      <c r="OHG16" s="44"/>
      <c r="OHH16" s="31"/>
      <c r="OHI16" s="45"/>
      <c r="OHJ16" s="45"/>
      <c r="OHK16" s="46"/>
      <c r="OHL16" s="47"/>
      <c r="OHM16" s="43"/>
      <c r="OHN16" s="44"/>
      <c r="OHO16" s="31"/>
      <c r="OHP16" s="45"/>
      <c r="OHQ16" s="45"/>
      <c r="OHR16" s="46"/>
      <c r="OHS16" s="47"/>
      <c r="OHT16" s="43"/>
      <c r="OHU16" s="44"/>
      <c r="OHV16" s="31"/>
      <c r="OHW16" s="45"/>
      <c r="OHX16" s="45"/>
      <c r="OHY16" s="46"/>
      <c r="OHZ16" s="47"/>
      <c r="OIA16" s="43"/>
      <c r="OIB16" s="44"/>
      <c r="OIC16" s="31"/>
      <c r="OID16" s="45"/>
      <c r="OIE16" s="45"/>
      <c r="OIF16" s="46"/>
      <c r="OIG16" s="47"/>
      <c r="OIH16" s="43"/>
      <c r="OII16" s="44"/>
      <c r="OIJ16" s="31"/>
      <c r="OIK16" s="45"/>
      <c r="OIL16" s="45"/>
      <c r="OIM16" s="46"/>
      <c r="OIN16" s="47"/>
      <c r="OIO16" s="43"/>
      <c r="OIP16" s="44"/>
      <c r="OIQ16" s="31"/>
      <c r="OIR16" s="45"/>
      <c r="OIS16" s="45"/>
      <c r="OIT16" s="46"/>
      <c r="OIU16" s="47"/>
      <c r="OIV16" s="43"/>
      <c r="OIW16" s="44"/>
      <c r="OIX16" s="31"/>
      <c r="OIY16" s="45"/>
      <c r="OIZ16" s="45"/>
      <c r="OJA16" s="46"/>
      <c r="OJB16" s="47"/>
      <c r="OJC16" s="43"/>
      <c r="OJD16" s="44"/>
      <c r="OJE16" s="31"/>
      <c r="OJF16" s="45"/>
      <c r="OJG16" s="45"/>
      <c r="OJH16" s="46"/>
      <c r="OJI16" s="47"/>
      <c r="OJJ16" s="43"/>
      <c r="OJK16" s="44"/>
      <c r="OJL16" s="31"/>
      <c r="OJM16" s="45"/>
      <c r="OJN16" s="45"/>
      <c r="OJO16" s="46"/>
      <c r="OJP16" s="47"/>
      <c r="OJQ16" s="43"/>
      <c r="OJR16" s="44"/>
      <c r="OJS16" s="31"/>
      <c r="OJT16" s="45"/>
      <c r="OJU16" s="45"/>
      <c r="OJV16" s="46"/>
      <c r="OJW16" s="47"/>
      <c r="OJX16" s="43"/>
      <c r="OJY16" s="44"/>
      <c r="OJZ16" s="31"/>
      <c r="OKA16" s="45"/>
      <c r="OKB16" s="45"/>
      <c r="OKC16" s="46"/>
      <c r="OKD16" s="47"/>
      <c r="OKE16" s="43"/>
      <c r="OKF16" s="44"/>
      <c r="OKG16" s="31"/>
      <c r="OKH16" s="45"/>
      <c r="OKI16" s="45"/>
      <c r="OKJ16" s="46"/>
      <c r="OKK16" s="47"/>
      <c r="OKL16" s="43"/>
      <c r="OKM16" s="44"/>
      <c r="OKN16" s="31"/>
      <c r="OKO16" s="45"/>
      <c r="OKP16" s="45"/>
      <c r="OKQ16" s="46"/>
      <c r="OKR16" s="47"/>
      <c r="OKS16" s="43"/>
      <c r="OKT16" s="44"/>
      <c r="OKU16" s="31"/>
      <c r="OKV16" s="45"/>
      <c r="OKW16" s="45"/>
      <c r="OKX16" s="46"/>
      <c r="OKY16" s="47"/>
      <c r="OKZ16" s="43"/>
      <c r="OLA16" s="44"/>
      <c r="OLB16" s="31"/>
      <c r="OLC16" s="45"/>
      <c r="OLD16" s="45"/>
      <c r="OLE16" s="46"/>
      <c r="OLF16" s="47"/>
      <c r="OLG16" s="43"/>
      <c r="OLH16" s="44"/>
      <c r="OLI16" s="31"/>
      <c r="OLJ16" s="45"/>
      <c r="OLK16" s="45"/>
      <c r="OLL16" s="46"/>
      <c r="OLM16" s="47"/>
      <c r="OLN16" s="43"/>
      <c r="OLO16" s="44"/>
      <c r="OLP16" s="31"/>
      <c r="OLQ16" s="45"/>
      <c r="OLR16" s="45"/>
      <c r="OLS16" s="46"/>
      <c r="OLT16" s="47"/>
      <c r="OLU16" s="43"/>
      <c r="OLV16" s="44"/>
      <c r="OLW16" s="31"/>
      <c r="OLX16" s="45"/>
      <c r="OLY16" s="45"/>
      <c r="OLZ16" s="46"/>
      <c r="OMA16" s="47"/>
      <c r="OMB16" s="43"/>
      <c r="OMC16" s="44"/>
      <c r="OMD16" s="31"/>
      <c r="OME16" s="45"/>
      <c r="OMF16" s="45"/>
      <c r="OMG16" s="46"/>
      <c r="OMH16" s="47"/>
      <c r="OMI16" s="43"/>
      <c r="OMJ16" s="44"/>
      <c r="OMK16" s="31"/>
      <c r="OML16" s="45"/>
      <c r="OMM16" s="45"/>
      <c r="OMN16" s="46"/>
      <c r="OMO16" s="47"/>
      <c r="OMP16" s="43"/>
      <c r="OMQ16" s="44"/>
      <c r="OMR16" s="31"/>
      <c r="OMS16" s="45"/>
      <c r="OMT16" s="45"/>
      <c r="OMU16" s="46"/>
      <c r="OMV16" s="47"/>
      <c r="OMW16" s="43"/>
      <c r="OMX16" s="44"/>
      <c r="OMY16" s="31"/>
      <c r="OMZ16" s="45"/>
      <c r="ONA16" s="45"/>
      <c r="ONB16" s="46"/>
      <c r="ONC16" s="47"/>
      <c r="OND16" s="43"/>
      <c r="ONE16" s="44"/>
      <c r="ONF16" s="31"/>
      <c r="ONG16" s="45"/>
      <c r="ONH16" s="45"/>
      <c r="ONI16" s="46"/>
      <c r="ONJ16" s="47"/>
      <c r="ONK16" s="43"/>
      <c r="ONL16" s="44"/>
      <c r="ONM16" s="31"/>
      <c r="ONN16" s="45"/>
      <c r="ONO16" s="45"/>
      <c r="ONP16" s="46"/>
      <c r="ONQ16" s="47"/>
      <c r="ONR16" s="43"/>
      <c r="ONS16" s="44"/>
      <c r="ONT16" s="31"/>
      <c r="ONU16" s="45"/>
      <c r="ONV16" s="45"/>
      <c r="ONW16" s="46"/>
      <c r="ONX16" s="47"/>
      <c r="ONY16" s="43"/>
      <c r="ONZ16" s="44"/>
      <c r="OOA16" s="31"/>
      <c r="OOB16" s="45"/>
      <c r="OOC16" s="45"/>
      <c r="OOD16" s="46"/>
      <c r="OOE16" s="47"/>
      <c r="OOF16" s="43"/>
      <c r="OOG16" s="44"/>
      <c r="OOH16" s="31"/>
      <c r="OOI16" s="45"/>
      <c r="OOJ16" s="45"/>
      <c r="OOK16" s="46"/>
      <c r="OOL16" s="47"/>
      <c r="OOM16" s="43"/>
      <c r="OON16" s="44"/>
      <c r="OOO16" s="31"/>
      <c r="OOP16" s="45"/>
      <c r="OOQ16" s="45"/>
      <c r="OOR16" s="46"/>
      <c r="OOS16" s="47"/>
      <c r="OOT16" s="43"/>
      <c r="OOU16" s="44"/>
      <c r="OOV16" s="31"/>
      <c r="OOW16" s="45"/>
      <c r="OOX16" s="45"/>
      <c r="OOY16" s="46"/>
      <c r="OOZ16" s="47"/>
      <c r="OPA16" s="43"/>
      <c r="OPB16" s="44"/>
      <c r="OPC16" s="31"/>
      <c r="OPD16" s="45"/>
      <c r="OPE16" s="45"/>
      <c r="OPF16" s="46"/>
      <c r="OPG16" s="47"/>
      <c r="OPH16" s="43"/>
      <c r="OPI16" s="44"/>
      <c r="OPJ16" s="31"/>
      <c r="OPK16" s="45"/>
      <c r="OPL16" s="45"/>
      <c r="OPM16" s="46"/>
      <c r="OPN16" s="47"/>
      <c r="OPO16" s="43"/>
      <c r="OPP16" s="44"/>
      <c r="OPQ16" s="31"/>
      <c r="OPR16" s="45"/>
      <c r="OPS16" s="45"/>
      <c r="OPT16" s="46"/>
      <c r="OPU16" s="47"/>
      <c r="OPV16" s="43"/>
      <c r="OPW16" s="44"/>
      <c r="OPX16" s="31"/>
      <c r="OPY16" s="45"/>
      <c r="OPZ16" s="45"/>
      <c r="OQA16" s="46"/>
      <c r="OQB16" s="47"/>
      <c r="OQC16" s="43"/>
      <c r="OQD16" s="44"/>
      <c r="OQE16" s="31"/>
      <c r="OQF16" s="45"/>
      <c r="OQG16" s="45"/>
      <c r="OQH16" s="46"/>
      <c r="OQI16" s="47"/>
      <c r="OQJ16" s="43"/>
      <c r="OQK16" s="44"/>
      <c r="OQL16" s="31"/>
      <c r="OQM16" s="45"/>
      <c r="OQN16" s="45"/>
      <c r="OQO16" s="46"/>
      <c r="OQP16" s="47"/>
      <c r="OQQ16" s="43"/>
      <c r="OQR16" s="44"/>
      <c r="OQS16" s="31"/>
      <c r="OQT16" s="45"/>
      <c r="OQU16" s="45"/>
      <c r="OQV16" s="46"/>
      <c r="OQW16" s="47"/>
      <c r="OQX16" s="43"/>
      <c r="OQY16" s="44"/>
      <c r="OQZ16" s="31"/>
      <c r="ORA16" s="45"/>
      <c r="ORB16" s="45"/>
      <c r="ORC16" s="46"/>
      <c r="ORD16" s="47"/>
      <c r="ORE16" s="43"/>
      <c r="ORF16" s="44"/>
      <c r="ORG16" s="31"/>
      <c r="ORH16" s="45"/>
      <c r="ORI16" s="45"/>
      <c r="ORJ16" s="46"/>
      <c r="ORK16" s="47"/>
      <c r="ORL16" s="43"/>
      <c r="ORM16" s="44"/>
      <c r="ORN16" s="31"/>
      <c r="ORO16" s="45"/>
      <c r="ORP16" s="45"/>
      <c r="ORQ16" s="46"/>
      <c r="ORR16" s="47"/>
      <c r="ORS16" s="43"/>
      <c r="ORT16" s="44"/>
      <c r="ORU16" s="31"/>
      <c r="ORV16" s="45"/>
      <c r="ORW16" s="45"/>
      <c r="ORX16" s="46"/>
      <c r="ORY16" s="47"/>
      <c r="ORZ16" s="43"/>
      <c r="OSA16" s="44"/>
      <c r="OSB16" s="31"/>
      <c r="OSC16" s="45"/>
      <c r="OSD16" s="45"/>
      <c r="OSE16" s="46"/>
      <c r="OSF16" s="47"/>
      <c r="OSG16" s="43"/>
      <c r="OSH16" s="44"/>
      <c r="OSI16" s="31"/>
      <c r="OSJ16" s="45"/>
      <c r="OSK16" s="45"/>
      <c r="OSL16" s="46"/>
      <c r="OSM16" s="47"/>
      <c r="OSN16" s="43"/>
      <c r="OSO16" s="44"/>
      <c r="OSP16" s="31"/>
      <c r="OSQ16" s="45"/>
      <c r="OSR16" s="45"/>
      <c r="OSS16" s="46"/>
      <c r="OST16" s="47"/>
      <c r="OSU16" s="43"/>
      <c r="OSV16" s="44"/>
      <c r="OSW16" s="31"/>
      <c r="OSX16" s="45"/>
      <c r="OSY16" s="45"/>
      <c r="OSZ16" s="46"/>
      <c r="OTA16" s="47"/>
      <c r="OTB16" s="43"/>
      <c r="OTC16" s="44"/>
      <c r="OTD16" s="31"/>
      <c r="OTE16" s="45"/>
      <c r="OTF16" s="45"/>
      <c r="OTG16" s="46"/>
      <c r="OTH16" s="47"/>
      <c r="OTI16" s="43"/>
      <c r="OTJ16" s="44"/>
      <c r="OTK16" s="31"/>
      <c r="OTL16" s="45"/>
      <c r="OTM16" s="45"/>
      <c r="OTN16" s="46"/>
      <c r="OTO16" s="47"/>
      <c r="OTP16" s="43"/>
      <c r="OTQ16" s="44"/>
      <c r="OTR16" s="31"/>
      <c r="OTS16" s="45"/>
      <c r="OTT16" s="45"/>
      <c r="OTU16" s="46"/>
      <c r="OTV16" s="47"/>
      <c r="OTW16" s="43"/>
      <c r="OTX16" s="44"/>
      <c r="OTY16" s="31"/>
      <c r="OTZ16" s="45"/>
      <c r="OUA16" s="45"/>
      <c r="OUB16" s="46"/>
      <c r="OUC16" s="47"/>
      <c r="OUD16" s="43"/>
      <c r="OUE16" s="44"/>
      <c r="OUF16" s="31"/>
      <c r="OUG16" s="45"/>
      <c r="OUH16" s="45"/>
      <c r="OUI16" s="46"/>
      <c r="OUJ16" s="47"/>
      <c r="OUK16" s="43"/>
      <c r="OUL16" s="44"/>
      <c r="OUM16" s="31"/>
      <c r="OUN16" s="45"/>
      <c r="OUO16" s="45"/>
      <c r="OUP16" s="46"/>
      <c r="OUQ16" s="47"/>
      <c r="OUR16" s="43"/>
      <c r="OUS16" s="44"/>
      <c r="OUT16" s="31"/>
      <c r="OUU16" s="45"/>
      <c r="OUV16" s="45"/>
      <c r="OUW16" s="46"/>
      <c r="OUX16" s="47"/>
      <c r="OUY16" s="43"/>
      <c r="OUZ16" s="44"/>
      <c r="OVA16" s="31"/>
      <c r="OVB16" s="45"/>
      <c r="OVC16" s="45"/>
      <c r="OVD16" s="46"/>
      <c r="OVE16" s="47"/>
      <c r="OVF16" s="43"/>
      <c r="OVG16" s="44"/>
      <c r="OVH16" s="31"/>
      <c r="OVI16" s="45"/>
      <c r="OVJ16" s="45"/>
      <c r="OVK16" s="46"/>
      <c r="OVL16" s="47"/>
      <c r="OVM16" s="43"/>
      <c r="OVN16" s="44"/>
      <c r="OVO16" s="31"/>
      <c r="OVP16" s="45"/>
      <c r="OVQ16" s="45"/>
      <c r="OVR16" s="46"/>
      <c r="OVS16" s="47"/>
      <c r="OVT16" s="43"/>
      <c r="OVU16" s="44"/>
      <c r="OVV16" s="31"/>
      <c r="OVW16" s="45"/>
      <c r="OVX16" s="45"/>
      <c r="OVY16" s="46"/>
      <c r="OVZ16" s="47"/>
      <c r="OWA16" s="43"/>
      <c r="OWB16" s="44"/>
      <c r="OWC16" s="31"/>
      <c r="OWD16" s="45"/>
      <c r="OWE16" s="45"/>
      <c r="OWF16" s="46"/>
      <c r="OWG16" s="47"/>
      <c r="OWH16" s="43"/>
      <c r="OWI16" s="44"/>
      <c r="OWJ16" s="31"/>
      <c r="OWK16" s="45"/>
      <c r="OWL16" s="45"/>
      <c r="OWM16" s="46"/>
      <c r="OWN16" s="47"/>
      <c r="OWO16" s="43"/>
      <c r="OWP16" s="44"/>
      <c r="OWQ16" s="31"/>
      <c r="OWR16" s="45"/>
      <c r="OWS16" s="45"/>
      <c r="OWT16" s="46"/>
      <c r="OWU16" s="47"/>
      <c r="OWV16" s="43"/>
      <c r="OWW16" s="44"/>
      <c r="OWX16" s="31"/>
      <c r="OWY16" s="45"/>
      <c r="OWZ16" s="45"/>
      <c r="OXA16" s="46"/>
      <c r="OXB16" s="47"/>
      <c r="OXC16" s="43"/>
      <c r="OXD16" s="44"/>
      <c r="OXE16" s="31"/>
      <c r="OXF16" s="45"/>
      <c r="OXG16" s="45"/>
      <c r="OXH16" s="46"/>
      <c r="OXI16" s="47"/>
      <c r="OXJ16" s="43"/>
      <c r="OXK16" s="44"/>
      <c r="OXL16" s="31"/>
      <c r="OXM16" s="45"/>
      <c r="OXN16" s="45"/>
      <c r="OXO16" s="46"/>
      <c r="OXP16" s="47"/>
      <c r="OXQ16" s="43"/>
      <c r="OXR16" s="44"/>
      <c r="OXS16" s="31"/>
      <c r="OXT16" s="45"/>
      <c r="OXU16" s="45"/>
      <c r="OXV16" s="46"/>
      <c r="OXW16" s="47"/>
      <c r="OXX16" s="43"/>
      <c r="OXY16" s="44"/>
      <c r="OXZ16" s="31"/>
      <c r="OYA16" s="45"/>
      <c r="OYB16" s="45"/>
      <c r="OYC16" s="46"/>
      <c r="OYD16" s="47"/>
      <c r="OYE16" s="43"/>
      <c r="OYF16" s="44"/>
      <c r="OYG16" s="31"/>
      <c r="OYH16" s="45"/>
      <c r="OYI16" s="45"/>
      <c r="OYJ16" s="46"/>
      <c r="OYK16" s="47"/>
      <c r="OYL16" s="43"/>
      <c r="OYM16" s="44"/>
      <c r="OYN16" s="31"/>
      <c r="OYO16" s="45"/>
      <c r="OYP16" s="45"/>
      <c r="OYQ16" s="46"/>
      <c r="OYR16" s="47"/>
      <c r="OYS16" s="43"/>
      <c r="OYT16" s="44"/>
      <c r="OYU16" s="31"/>
      <c r="OYV16" s="45"/>
      <c r="OYW16" s="45"/>
      <c r="OYX16" s="46"/>
      <c r="OYY16" s="47"/>
      <c r="OYZ16" s="43"/>
      <c r="OZA16" s="44"/>
      <c r="OZB16" s="31"/>
      <c r="OZC16" s="45"/>
      <c r="OZD16" s="45"/>
      <c r="OZE16" s="46"/>
      <c r="OZF16" s="47"/>
      <c r="OZG16" s="43"/>
      <c r="OZH16" s="44"/>
      <c r="OZI16" s="31"/>
      <c r="OZJ16" s="45"/>
      <c r="OZK16" s="45"/>
      <c r="OZL16" s="46"/>
      <c r="OZM16" s="47"/>
      <c r="OZN16" s="43"/>
      <c r="OZO16" s="44"/>
      <c r="OZP16" s="31"/>
      <c r="OZQ16" s="45"/>
      <c r="OZR16" s="45"/>
      <c r="OZS16" s="46"/>
      <c r="OZT16" s="47"/>
      <c r="OZU16" s="43"/>
      <c r="OZV16" s="44"/>
      <c r="OZW16" s="31"/>
      <c r="OZX16" s="45"/>
      <c r="OZY16" s="45"/>
      <c r="OZZ16" s="46"/>
      <c r="PAA16" s="47"/>
      <c r="PAB16" s="43"/>
      <c r="PAC16" s="44"/>
      <c r="PAD16" s="31"/>
      <c r="PAE16" s="45"/>
      <c r="PAF16" s="45"/>
      <c r="PAG16" s="46"/>
      <c r="PAH16" s="47"/>
      <c r="PAI16" s="43"/>
      <c r="PAJ16" s="44"/>
      <c r="PAK16" s="31"/>
      <c r="PAL16" s="45"/>
      <c r="PAM16" s="45"/>
      <c r="PAN16" s="46"/>
      <c r="PAO16" s="47"/>
      <c r="PAP16" s="43"/>
      <c r="PAQ16" s="44"/>
      <c r="PAR16" s="31"/>
      <c r="PAS16" s="45"/>
      <c r="PAT16" s="45"/>
      <c r="PAU16" s="46"/>
      <c r="PAV16" s="47"/>
      <c r="PAW16" s="43"/>
      <c r="PAX16" s="44"/>
      <c r="PAY16" s="31"/>
      <c r="PAZ16" s="45"/>
      <c r="PBA16" s="45"/>
      <c r="PBB16" s="46"/>
      <c r="PBC16" s="47"/>
      <c r="PBD16" s="43"/>
      <c r="PBE16" s="44"/>
      <c r="PBF16" s="31"/>
      <c r="PBG16" s="45"/>
      <c r="PBH16" s="45"/>
      <c r="PBI16" s="46"/>
      <c r="PBJ16" s="47"/>
      <c r="PBK16" s="43"/>
      <c r="PBL16" s="44"/>
      <c r="PBM16" s="31"/>
      <c r="PBN16" s="45"/>
      <c r="PBO16" s="45"/>
      <c r="PBP16" s="46"/>
      <c r="PBQ16" s="47"/>
      <c r="PBR16" s="43"/>
      <c r="PBS16" s="44"/>
      <c r="PBT16" s="31"/>
      <c r="PBU16" s="45"/>
      <c r="PBV16" s="45"/>
      <c r="PBW16" s="46"/>
      <c r="PBX16" s="47"/>
      <c r="PBY16" s="43"/>
      <c r="PBZ16" s="44"/>
      <c r="PCA16" s="31"/>
      <c r="PCB16" s="45"/>
      <c r="PCC16" s="45"/>
      <c r="PCD16" s="46"/>
      <c r="PCE16" s="47"/>
      <c r="PCF16" s="43"/>
      <c r="PCG16" s="44"/>
      <c r="PCH16" s="31"/>
      <c r="PCI16" s="45"/>
      <c r="PCJ16" s="45"/>
      <c r="PCK16" s="46"/>
      <c r="PCL16" s="47"/>
      <c r="PCM16" s="43"/>
      <c r="PCN16" s="44"/>
      <c r="PCO16" s="31"/>
      <c r="PCP16" s="45"/>
      <c r="PCQ16" s="45"/>
      <c r="PCR16" s="46"/>
      <c r="PCS16" s="47"/>
      <c r="PCT16" s="43"/>
      <c r="PCU16" s="44"/>
      <c r="PCV16" s="31"/>
      <c r="PCW16" s="45"/>
      <c r="PCX16" s="45"/>
      <c r="PCY16" s="46"/>
      <c r="PCZ16" s="47"/>
      <c r="PDA16" s="43"/>
      <c r="PDB16" s="44"/>
      <c r="PDC16" s="31"/>
      <c r="PDD16" s="45"/>
      <c r="PDE16" s="45"/>
      <c r="PDF16" s="46"/>
      <c r="PDG16" s="47"/>
      <c r="PDH16" s="43"/>
      <c r="PDI16" s="44"/>
      <c r="PDJ16" s="31"/>
      <c r="PDK16" s="45"/>
      <c r="PDL16" s="45"/>
      <c r="PDM16" s="46"/>
      <c r="PDN16" s="47"/>
      <c r="PDO16" s="43"/>
      <c r="PDP16" s="44"/>
      <c r="PDQ16" s="31"/>
      <c r="PDR16" s="45"/>
      <c r="PDS16" s="45"/>
      <c r="PDT16" s="46"/>
      <c r="PDU16" s="47"/>
      <c r="PDV16" s="43"/>
      <c r="PDW16" s="44"/>
      <c r="PDX16" s="31"/>
      <c r="PDY16" s="45"/>
      <c r="PDZ16" s="45"/>
      <c r="PEA16" s="46"/>
      <c r="PEB16" s="47"/>
      <c r="PEC16" s="43"/>
      <c r="PED16" s="44"/>
      <c r="PEE16" s="31"/>
      <c r="PEF16" s="45"/>
      <c r="PEG16" s="45"/>
      <c r="PEH16" s="46"/>
      <c r="PEI16" s="47"/>
      <c r="PEJ16" s="43"/>
      <c r="PEK16" s="44"/>
      <c r="PEL16" s="31"/>
      <c r="PEM16" s="45"/>
      <c r="PEN16" s="45"/>
      <c r="PEO16" s="46"/>
      <c r="PEP16" s="47"/>
      <c r="PEQ16" s="43"/>
      <c r="PER16" s="44"/>
      <c r="PES16" s="31"/>
      <c r="PET16" s="45"/>
      <c r="PEU16" s="45"/>
      <c r="PEV16" s="46"/>
      <c r="PEW16" s="47"/>
      <c r="PEX16" s="43"/>
      <c r="PEY16" s="44"/>
      <c r="PEZ16" s="31"/>
      <c r="PFA16" s="45"/>
      <c r="PFB16" s="45"/>
      <c r="PFC16" s="46"/>
      <c r="PFD16" s="47"/>
      <c r="PFE16" s="43"/>
      <c r="PFF16" s="44"/>
      <c r="PFG16" s="31"/>
      <c r="PFH16" s="45"/>
      <c r="PFI16" s="45"/>
      <c r="PFJ16" s="46"/>
      <c r="PFK16" s="47"/>
      <c r="PFL16" s="43"/>
      <c r="PFM16" s="44"/>
      <c r="PFN16" s="31"/>
      <c r="PFO16" s="45"/>
      <c r="PFP16" s="45"/>
      <c r="PFQ16" s="46"/>
      <c r="PFR16" s="47"/>
      <c r="PFS16" s="43"/>
      <c r="PFT16" s="44"/>
      <c r="PFU16" s="31"/>
      <c r="PFV16" s="45"/>
      <c r="PFW16" s="45"/>
      <c r="PFX16" s="46"/>
      <c r="PFY16" s="47"/>
      <c r="PFZ16" s="43"/>
      <c r="PGA16" s="44"/>
      <c r="PGB16" s="31"/>
      <c r="PGC16" s="45"/>
      <c r="PGD16" s="45"/>
      <c r="PGE16" s="46"/>
      <c r="PGF16" s="47"/>
      <c r="PGG16" s="43"/>
      <c r="PGH16" s="44"/>
      <c r="PGI16" s="31"/>
      <c r="PGJ16" s="45"/>
      <c r="PGK16" s="45"/>
      <c r="PGL16" s="46"/>
      <c r="PGM16" s="47"/>
      <c r="PGN16" s="43"/>
      <c r="PGO16" s="44"/>
      <c r="PGP16" s="31"/>
      <c r="PGQ16" s="45"/>
      <c r="PGR16" s="45"/>
      <c r="PGS16" s="46"/>
      <c r="PGT16" s="47"/>
      <c r="PGU16" s="43"/>
      <c r="PGV16" s="44"/>
      <c r="PGW16" s="31"/>
      <c r="PGX16" s="45"/>
      <c r="PGY16" s="45"/>
      <c r="PGZ16" s="46"/>
      <c r="PHA16" s="47"/>
      <c r="PHB16" s="43"/>
      <c r="PHC16" s="44"/>
      <c r="PHD16" s="31"/>
      <c r="PHE16" s="45"/>
      <c r="PHF16" s="45"/>
      <c r="PHG16" s="46"/>
      <c r="PHH16" s="47"/>
      <c r="PHI16" s="43"/>
      <c r="PHJ16" s="44"/>
      <c r="PHK16" s="31"/>
      <c r="PHL16" s="45"/>
      <c r="PHM16" s="45"/>
      <c r="PHN16" s="46"/>
      <c r="PHO16" s="47"/>
      <c r="PHP16" s="43"/>
      <c r="PHQ16" s="44"/>
      <c r="PHR16" s="31"/>
      <c r="PHS16" s="45"/>
      <c r="PHT16" s="45"/>
      <c r="PHU16" s="46"/>
      <c r="PHV16" s="47"/>
      <c r="PHW16" s="43"/>
      <c r="PHX16" s="44"/>
      <c r="PHY16" s="31"/>
      <c r="PHZ16" s="45"/>
      <c r="PIA16" s="45"/>
      <c r="PIB16" s="46"/>
      <c r="PIC16" s="47"/>
      <c r="PID16" s="43"/>
      <c r="PIE16" s="44"/>
      <c r="PIF16" s="31"/>
      <c r="PIG16" s="45"/>
      <c r="PIH16" s="45"/>
      <c r="PII16" s="46"/>
      <c r="PIJ16" s="47"/>
      <c r="PIK16" s="43"/>
      <c r="PIL16" s="44"/>
      <c r="PIM16" s="31"/>
      <c r="PIN16" s="45"/>
      <c r="PIO16" s="45"/>
      <c r="PIP16" s="46"/>
      <c r="PIQ16" s="47"/>
      <c r="PIR16" s="43"/>
      <c r="PIS16" s="44"/>
      <c r="PIT16" s="31"/>
      <c r="PIU16" s="45"/>
      <c r="PIV16" s="45"/>
      <c r="PIW16" s="46"/>
      <c r="PIX16" s="47"/>
      <c r="PIY16" s="43"/>
      <c r="PIZ16" s="44"/>
      <c r="PJA16" s="31"/>
      <c r="PJB16" s="45"/>
      <c r="PJC16" s="45"/>
      <c r="PJD16" s="46"/>
      <c r="PJE16" s="47"/>
      <c r="PJF16" s="43"/>
      <c r="PJG16" s="44"/>
      <c r="PJH16" s="31"/>
      <c r="PJI16" s="45"/>
      <c r="PJJ16" s="45"/>
      <c r="PJK16" s="46"/>
      <c r="PJL16" s="47"/>
      <c r="PJM16" s="43"/>
      <c r="PJN16" s="44"/>
      <c r="PJO16" s="31"/>
      <c r="PJP16" s="45"/>
      <c r="PJQ16" s="45"/>
      <c r="PJR16" s="46"/>
      <c r="PJS16" s="47"/>
      <c r="PJT16" s="43"/>
      <c r="PJU16" s="44"/>
      <c r="PJV16" s="31"/>
      <c r="PJW16" s="45"/>
      <c r="PJX16" s="45"/>
      <c r="PJY16" s="46"/>
      <c r="PJZ16" s="47"/>
      <c r="PKA16" s="43"/>
      <c r="PKB16" s="44"/>
      <c r="PKC16" s="31"/>
      <c r="PKD16" s="45"/>
      <c r="PKE16" s="45"/>
      <c r="PKF16" s="46"/>
      <c r="PKG16" s="47"/>
      <c r="PKH16" s="43"/>
      <c r="PKI16" s="44"/>
      <c r="PKJ16" s="31"/>
      <c r="PKK16" s="45"/>
      <c r="PKL16" s="45"/>
      <c r="PKM16" s="46"/>
      <c r="PKN16" s="47"/>
      <c r="PKO16" s="43"/>
      <c r="PKP16" s="44"/>
      <c r="PKQ16" s="31"/>
      <c r="PKR16" s="45"/>
      <c r="PKS16" s="45"/>
      <c r="PKT16" s="46"/>
      <c r="PKU16" s="47"/>
      <c r="PKV16" s="43"/>
      <c r="PKW16" s="44"/>
      <c r="PKX16" s="31"/>
      <c r="PKY16" s="45"/>
      <c r="PKZ16" s="45"/>
      <c r="PLA16" s="46"/>
      <c r="PLB16" s="47"/>
      <c r="PLC16" s="43"/>
      <c r="PLD16" s="44"/>
      <c r="PLE16" s="31"/>
      <c r="PLF16" s="45"/>
      <c r="PLG16" s="45"/>
      <c r="PLH16" s="46"/>
      <c r="PLI16" s="47"/>
      <c r="PLJ16" s="43"/>
      <c r="PLK16" s="44"/>
      <c r="PLL16" s="31"/>
      <c r="PLM16" s="45"/>
      <c r="PLN16" s="45"/>
      <c r="PLO16" s="46"/>
      <c r="PLP16" s="47"/>
      <c r="PLQ16" s="43"/>
      <c r="PLR16" s="44"/>
      <c r="PLS16" s="31"/>
      <c r="PLT16" s="45"/>
      <c r="PLU16" s="45"/>
      <c r="PLV16" s="46"/>
      <c r="PLW16" s="47"/>
      <c r="PLX16" s="43"/>
      <c r="PLY16" s="44"/>
      <c r="PLZ16" s="31"/>
      <c r="PMA16" s="45"/>
      <c r="PMB16" s="45"/>
      <c r="PMC16" s="46"/>
      <c r="PMD16" s="47"/>
      <c r="PME16" s="43"/>
      <c r="PMF16" s="44"/>
      <c r="PMG16" s="31"/>
      <c r="PMH16" s="45"/>
      <c r="PMI16" s="45"/>
      <c r="PMJ16" s="46"/>
      <c r="PMK16" s="47"/>
      <c r="PML16" s="43"/>
      <c r="PMM16" s="44"/>
      <c r="PMN16" s="31"/>
      <c r="PMO16" s="45"/>
      <c r="PMP16" s="45"/>
      <c r="PMQ16" s="46"/>
      <c r="PMR16" s="47"/>
      <c r="PMS16" s="43"/>
      <c r="PMT16" s="44"/>
      <c r="PMU16" s="31"/>
      <c r="PMV16" s="45"/>
      <c r="PMW16" s="45"/>
      <c r="PMX16" s="46"/>
      <c r="PMY16" s="47"/>
      <c r="PMZ16" s="43"/>
      <c r="PNA16" s="44"/>
      <c r="PNB16" s="31"/>
      <c r="PNC16" s="45"/>
      <c r="PND16" s="45"/>
      <c r="PNE16" s="46"/>
      <c r="PNF16" s="47"/>
      <c r="PNG16" s="43"/>
      <c r="PNH16" s="44"/>
      <c r="PNI16" s="31"/>
      <c r="PNJ16" s="45"/>
      <c r="PNK16" s="45"/>
      <c r="PNL16" s="46"/>
      <c r="PNM16" s="47"/>
      <c r="PNN16" s="43"/>
      <c r="PNO16" s="44"/>
      <c r="PNP16" s="31"/>
      <c r="PNQ16" s="45"/>
      <c r="PNR16" s="45"/>
      <c r="PNS16" s="46"/>
      <c r="PNT16" s="47"/>
      <c r="PNU16" s="43"/>
      <c r="PNV16" s="44"/>
      <c r="PNW16" s="31"/>
      <c r="PNX16" s="45"/>
      <c r="PNY16" s="45"/>
      <c r="PNZ16" s="46"/>
      <c r="POA16" s="47"/>
      <c r="POB16" s="43"/>
      <c r="POC16" s="44"/>
      <c r="POD16" s="31"/>
      <c r="POE16" s="45"/>
      <c r="POF16" s="45"/>
      <c r="POG16" s="46"/>
      <c r="POH16" s="47"/>
      <c r="POI16" s="43"/>
      <c r="POJ16" s="44"/>
      <c r="POK16" s="31"/>
      <c r="POL16" s="45"/>
      <c r="POM16" s="45"/>
      <c r="PON16" s="46"/>
      <c r="POO16" s="47"/>
      <c r="POP16" s="43"/>
      <c r="POQ16" s="44"/>
      <c r="POR16" s="31"/>
      <c r="POS16" s="45"/>
      <c r="POT16" s="45"/>
      <c r="POU16" s="46"/>
      <c r="POV16" s="47"/>
      <c r="POW16" s="43"/>
      <c r="POX16" s="44"/>
      <c r="POY16" s="31"/>
      <c r="POZ16" s="45"/>
      <c r="PPA16" s="45"/>
      <c r="PPB16" s="46"/>
      <c r="PPC16" s="47"/>
      <c r="PPD16" s="43"/>
      <c r="PPE16" s="44"/>
      <c r="PPF16" s="31"/>
      <c r="PPG16" s="45"/>
      <c r="PPH16" s="45"/>
      <c r="PPI16" s="46"/>
      <c r="PPJ16" s="47"/>
      <c r="PPK16" s="43"/>
      <c r="PPL16" s="44"/>
      <c r="PPM16" s="31"/>
      <c r="PPN16" s="45"/>
      <c r="PPO16" s="45"/>
      <c r="PPP16" s="46"/>
      <c r="PPQ16" s="47"/>
      <c r="PPR16" s="43"/>
      <c r="PPS16" s="44"/>
      <c r="PPT16" s="31"/>
      <c r="PPU16" s="45"/>
      <c r="PPV16" s="45"/>
      <c r="PPW16" s="46"/>
      <c r="PPX16" s="47"/>
      <c r="PPY16" s="43"/>
      <c r="PPZ16" s="44"/>
      <c r="PQA16" s="31"/>
      <c r="PQB16" s="45"/>
      <c r="PQC16" s="45"/>
      <c r="PQD16" s="46"/>
      <c r="PQE16" s="47"/>
      <c r="PQF16" s="43"/>
      <c r="PQG16" s="44"/>
      <c r="PQH16" s="31"/>
      <c r="PQI16" s="45"/>
      <c r="PQJ16" s="45"/>
      <c r="PQK16" s="46"/>
      <c r="PQL16" s="47"/>
      <c r="PQM16" s="43"/>
      <c r="PQN16" s="44"/>
      <c r="PQO16" s="31"/>
      <c r="PQP16" s="45"/>
      <c r="PQQ16" s="45"/>
      <c r="PQR16" s="46"/>
      <c r="PQS16" s="47"/>
      <c r="PQT16" s="43"/>
      <c r="PQU16" s="44"/>
      <c r="PQV16" s="31"/>
      <c r="PQW16" s="45"/>
      <c r="PQX16" s="45"/>
      <c r="PQY16" s="46"/>
      <c r="PQZ16" s="47"/>
      <c r="PRA16" s="43"/>
      <c r="PRB16" s="44"/>
      <c r="PRC16" s="31"/>
      <c r="PRD16" s="45"/>
      <c r="PRE16" s="45"/>
      <c r="PRF16" s="46"/>
      <c r="PRG16" s="47"/>
      <c r="PRH16" s="43"/>
      <c r="PRI16" s="44"/>
      <c r="PRJ16" s="31"/>
      <c r="PRK16" s="45"/>
      <c r="PRL16" s="45"/>
      <c r="PRM16" s="46"/>
      <c r="PRN16" s="47"/>
      <c r="PRO16" s="43"/>
      <c r="PRP16" s="44"/>
      <c r="PRQ16" s="31"/>
      <c r="PRR16" s="45"/>
      <c r="PRS16" s="45"/>
      <c r="PRT16" s="46"/>
      <c r="PRU16" s="47"/>
      <c r="PRV16" s="43"/>
      <c r="PRW16" s="44"/>
      <c r="PRX16" s="31"/>
      <c r="PRY16" s="45"/>
      <c r="PRZ16" s="45"/>
      <c r="PSA16" s="46"/>
      <c r="PSB16" s="47"/>
      <c r="PSC16" s="43"/>
      <c r="PSD16" s="44"/>
      <c r="PSE16" s="31"/>
      <c r="PSF16" s="45"/>
      <c r="PSG16" s="45"/>
      <c r="PSH16" s="46"/>
      <c r="PSI16" s="47"/>
      <c r="PSJ16" s="43"/>
      <c r="PSK16" s="44"/>
      <c r="PSL16" s="31"/>
      <c r="PSM16" s="45"/>
      <c r="PSN16" s="45"/>
      <c r="PSO16" s="46"/>
      <c r="PSP16" s="47"/>
      <c r="PSQ16" s="43"/>
      <c r="PSR16" s="44"/>
      <c r="PSS16" s="31"/>
      <c r="PST16" s="45"/>
      <c r="PSU16" s="45"/>
      <c r="PSV16" s="46"/>
      <c r="PSW16" s="47"/>
      <c r="PSX16" s="43"/>
      <c r="PSY16" s="44"/>
      <c r="PSZ16" s="31"/>
      <c r="PTA16" s="45"/>
      <c r="PTB16" s="45"/>
      <c r="PTC16" s="46"/>
      <c r="PTD16" s="47"/>
      <c r="PTE16" s="43"/>
      <c r="PTF16" s="44"/>
      <c r="PTG16" s="31"/>
      <c r="PTH16" s="45"/>
      <c r="PTI16" s="45"/>
      <c r="PTJ16" s="46"/>
      <c r="PTK16" s="47"/>
      <c r="PTL16" s="43"/>
      <c r="PTM16" s="44"/>
      <c r="PTN16" s="31"/>
      <c r="PTO16" s="45"/>
      <c r="PTP16" s="45"/>
      <c r="PTQ16" s="46"/>
      <c r="PTR16" s="47"/>
      <c r="PTS16" s="43"/>
      <c r="PTT16" s="44"/>
      <c r="PTU16" s="31"/>
      <c r="PTV16" s="45"/>
      <c r="PTW16" s="45"/>
      <c r="PTX16" s="46"/>
      <c r="PTY16" s="47"/>
      <c r="PTZ16" s="43"/>
      <c r="PUA16" s="44"/>
      <c r="PUB16" s="31"/>
      <c r="PUC16" s="45"/>
      <c r="PUD16" s="45"/>
      <c r="PUE16" s="46"/>
      <c r="PUF16" s="47"/>
      <c r="PUG16" s="43"/>
      <c r="PUH16" s="44"/>
      <c r="PUI16" s="31"/>
      <c r="PUJ16" s="45"/>
      <c r="PUK16" s="45"/>
      <c r="PUL16" s="46"/>
      <c r="PUM16" s="47"/>
      <c r="PUN16" s="43"/>
      <c r="PUO16" s="44"/>
      <c r="PUP16" s="31"/>
      <c r="PUQ16" s="45"/>
      <c r="PUR16" s="45"/>
      <c r="PUS16" s="46"/>
      <c r="PUT16" s="47"/>
      <c r="PUU16" s="43"/>
      <c r="PUV16" s="44"/>
      <c r="PUW16" s="31"/>
      <c r="PUX16" s="45"/>
      <c r="PUY16" s="45"/>
      <c r="PUZ16" s="46"/>
      <c r="PVA16" s="47"/>
      <c r="PVB16" s="43"/>
      <c r="PVC16" s="44"/>
      <c r="PVD16" s="31"/>
      <c r="PVE16" s="45"/>
      <c r="PVF16" s="45"/>
      <c r="PVG16" s="46"/>
      <c r="PVH16" s="47"/>
      <c r="PVI16" s="43"/>
      <c r="PVJ16" s="44"/>
      <c r="PVK16" s="31"/>
      <c r="PVL16" s="45"/>
      <c r="PVM16" s="45"/>
      <c r="PVN16" s="46"/>
      <c r="PVO16" s="47"/>
      <c r="PVP16" s="43"/>
      <c r="PVQ16" s="44"/>
      <c r="PVR16" s="31"/>
      <c r="PVS16" s="45"/>
      <c r="PVT16" s="45"/>
      <c r="PVU16" s="46"/>
      <c r="PVV16" s="47"/>
      <c r="PVW16" s="43"/>
      <c r="PVX16" s="44"/>
      <c r="PVY16" s="31"/>
      <c r="PVZ16" s="45"/>
      <c r="PWA16" s="45"/>
      <c r="PWB16" s="46"/>
      <c r="PWC16" s="47"/>
      <c r="PWD16" s="43"/>
      <c r="PWE16" s="44"/>
      <c r="PWF16" s="31"/>
      <c r="PWG16" s="45"/>
      <c r="PWH16" s="45"/>
      <c r="PWI16" s="46"/>
      <c r="PWJ16" s="47"/>
      <c r="PWK16" s="43"/>
      <c r="PWL16" s="44"/>
      <c r="PWM16" s="31"/>
      <c r="PWN16" s="45"/>
      <c r="PWO16" s="45"/>
      <c r="PWP16" s="46"/>
      <c r="PWQ16" s="47"/>
      <c r="PWR16" s="43"/>
      <c r="PWS16" s="44"/>
      <c r="PWT16" s="31"/>
      <c r="PWU16" s="45"/>
      <c r="PWV16" s="45"/>
      <c r="PWW16" s="46"/>
      <c r="PWX16" s="47"/>
      <c r="PWY16" s="43"/>
      <c r="PWZ16" s="44"/>
      <c r="PXA16" s="31"/>
      <c r="PXB16" s="45"/>
      <c r="PXC16" s="45"/>
      <c r="PXD16" s="46"/>
      <c r="PXE16" s="47"/>
      <c r="PXF16" s="43"/>
      <c r="PXG16" s="44"/>
      <c r="PXH16" s="31"/>
      <c r="PXI16" s="45"/>
      <c r="PXJ16" s="45"/>
      <c r="PXK16" s="46"/>
      <c r="PXL16" s="47"/>
      <c r="PXM16" s="43"/>
      <c r="PXN16" s="44"/>
      <c r="PXO16" s="31"/>
      <c r="PXP16" s="45"/>
      <c r="PXQ16" s="45"/>
      <c r="PXR16" s="46"/>
      <c r="PXS16" s="47"/>
      <c r="PXT16" s="43"/>
      <c r="PXU16" s="44"/>
      <c r="PXV16" s="31"/>
      <c r="PXW16" s="45"/>
      <c r="PXX16" s="45"/>
      <c r="PXY16" s="46"/>
      <c r="PXZ16" s="47"/>
      <c r="PYA16" s="43"/>
      <c r="PYB16" s="44"/>
      <c r="PYC16" s="31"/>
      <c r="PYD16" s="45"/>
      <c r="PYE16" s="45"/>
      <c r="PYF16" s="46"/>
      <c r="PYG16" s="47"/>
      <c r="PYH16" s="43"/>
      <c r="PYI16" s="44"/>
      <c r="PYJ16" s="31"/>
      <c r="PYK16" s="45"/>
      <c r="PYL16" s="45"/>
      <c r="PYM16" s="46"/>
      <c r="PYN16" s="47"/>
      <c r="PYO16" s="43"/>
      <c r="PYP16" s="44"/>
      <c r="PYQ16" s="31"/>
      <c r="PYR16" s="45"/>
      <c r="PYS16" s="45"/>
      <c r="PYT16" s="46"/>
      <c r="PYU16" s="47"/>
      <c r="PYV16" s="43"/>
      <c r="PYW16" s="44"/>
      <c r="PYX16" s="31"/>
      <c r="PYY16" s="45"/>
      <c r="PYZ16" s="45"/>
      <c r="PZA16" s="46"/>
      <c r="PZB16" s="47"/>
      <c r="PZC16" s="43"/>
      <c r="PZD16" s="44"/>
      <c r="PZE16" s="31"/>
      <c r="PZF16" s="45"/>
      <c r="PZG16" s="45"/>
      <c r="PZH16" s="46"/>
      <c r="PZI16" s="47"/>
      <c r="PZJ16" s="43"/>
      <c r="PZK16" s="44"/>
      <c r="PZL16" s="31"/>
      <c r="PZM16" s="45"/>
      <c r="PZN16" s="45"/>
      <c r="PZO16" s="46"/>
      <c r="PZP16" s="47"/>
      <c r="PZQ16" s="43"/>
      <c r="PZR16" s="44"/>
      <c r="PZS16" s="31"/>
      <c r="PZT16" s="45"/>
      <c r="PZU16" s="45"/>
      <c r="PZV16" s="46"/>
      <c r="PZW16" s="47"/>
      <c r="PZX16" s="43"/>
      <c r="PZY16" s="44"/>
      <c r="PZZ16" s="31"/>
      <c r="QAA16" s="45"/>
      <c r="QAB16" s="45"/>
      <c r="QAC16" s="46"/>
      <c r="QAD16" s="47"/>
      <c r="QAE16" s="43"/>
      <c r="QAF16" s="44"/>
      <c r="QAG16" s="31"/>
      <c r="QAH16" s="45"/>
      <c r="QAI16" s="45"/>
      <c r="QAJ16" s="46"/>
      <c r="QAK16" s="47"/>
      <c r="QAL16" s="43"/>
      <c r="QAM16" s="44"/>
      <c r="QAN16" s="31"/>
      <c r="QAO16" s="45"/>
      <c r="QAP16" s="45"/>
      <c r="QAQ16" s="46"/>
      <c r="QAR16" s="47"/>
      <c r="QAS16" s="43"/>
      <c r="QAT16" s="44"/>
      <c r="QAU16" s="31"/>
      <c r="QAV16" s="45"/>
      <c r="QAW16" s="45"/>
      <c r="QAX16" s="46"/>
      <c r="QAY16" s="47"/>
      <c r="QAZ16" s="43"/>
      <c r="QBA16" s="44"/>
      <c r="QBB16" s="31"/>
      <c r="QBC16" s="45"/>
      <c r="QBD16" s="45"/>
      <c r="QBE16" s="46"/>
      <c r="QBF16" s="47"/>
      <c r="QBG16" s="43"/>
      <c r="QBH16" s="44"/>
      <c r="QBI16" s="31"/>
      <c r="QBJ16" s="45"/>
      <c r="QBK16" s="45"/>
      <c r="QBL16" s="46"/>
      <c r="QBM16" s="47"/>
      <c r="QBN16" s="43"/>
      <c r="QBO16" s="44"/>
      <c r="QBP16" s="31"/>
      <c r="QBQ16" s="45"/>
      <c r="QBR16" s="45"/>
      <c r="QBS16" s="46"/>
      <c r="QBT16" s="47"/>
      <c r="QBU16" s="43"/>
      <c r="QBV16" s="44"/>
      <c r="QBW16" s="31"/>
      <c r="QBX16" s="45"/>
      <c r="QBY16" s="45"/>
      <c r="QBZ16" s="46"/>
      <c r="QCA16" s="47"/>
      <c r="QCB16" s="43"/>
      <c r="QCC16" s="44"/>
      <c r="QCD16" s="31"/>
      <c r="QCE16" s="45"/>
      <c r="QCF16" s="45"/>
      <c r="QCG16" s="46"/>
      <c r="QCH16" s="47"/>
      <c r="QCI16" s="43"/>
      <c r="QCJ16" s="44"/>
      <c r="QCK16" s="31"/>
      <c r="QCL16" s="45"/>
      <c r="QCM16" s="45"/>
      <c r="QCN16" s="46"/>
      <c r="QCO16" s="47"/>
      <c r="QCP16" s="43"/>
      <c r="QCQ16" s="44"/>
      <c r="QCR16" s="31"/>
      <c r="QCS16" s="45"/>
      <c r="QCT16" s="45"/>
      <c r="QCU16" s="46"/>
      <c r="QCV16" s="47"/>
      <c r="QCW16" s="43"/>
      <c r="QCX16" s="44"/>
      <c r="QCY16" s="31"/>
      <c r="QCZ16" s="45"/>
      <c r="QDA16" s="45"/>
      <c r="QDB16" s="46"/>
      <c r="QDC16" s="47"/>
      <c r="QDD16" s="43"/>
      <c r="QDE16" s="44"/>
      <c r="QDF16" s="31"/>
      <c r="QDG16" s="45"/>
      <c r="QDH16" s="45"/>
      <c r="QDI16" s="46"/>
      <c r="QDJ16" s="47"/>
      <c r="QDK16" s="43"/>
      <c r="QDL16" s="44"/>
      <c r="QDM16" s="31"/>
      <c r="QDN16" s="45"/>
      <c r="QDO16" s="45"/>
      <c r="QDP16" s="46"/>
      <c r="QDQ16" s="47"/>
      <c r="QDR16" s="43"/>
      <c r="QDS16" s="44"/>
      <c r="QDT16" s="31"/>
      <c r="QDU16" s="45"/>
      <c r="QDV16" s="45"/>
      <c r="QDW16" s="46"/>
      <c r="QDX16" s="47"/>
      <c r="QDY16" s="43"/>
      <c r="QDZ16" s="44"/>
      <c r="QEA16" s="31"/>
      <c r="QEB16" s="45"/>
      <c r="QEC16" s="45"/>
      <c r="QED16" s="46"/>
      <c r="QEE16" s="47"/>
      <c r="QEF16" s="43"/>
      <c r="QEG16" s="44"/>
      <c r="QEH16" s="31"/>
      <c r="QEI16" s="45"/>
      <c r="QEJ16" s="45"/>
      <c r="QEK16" s="46"/>
      <c r="QEL16" s="47"/>
      <c r="QEM16" s="43"/>
      <c r="QEN16" s="44"/>
      <c r="QEO16" s="31"/>
      <c r="QEP16" s="45"/>
      <c r="QEQ16" s="45"/>
      <c r="QER16" s="46"/>
      <c r="QES16" s="47"/>
      <c r="QET16" s="43"/>
      <c r="QEU16" s="44"/>
      <c r="QEV16" s="31"/>
      <c r="QEW16" s="45"/>
      <c r="QEX16" s="45"/>
      <c r="QEY16" s="46"/>
      <c r="QEZ16" s="47"/>
      <c r="QFA16" s="43"/>
      <c r="QFB16" s="44"/>
      <c r="QFC16" s="31"/>
      <c r="QFD16" s="45"/>
      <c r="QFE16" s="45"/>
      <c r="QFF16" s="46"/>
      <c r="QFG16" s="47"/>
      <c r="QFH16" s="43"/>
      <c r="QFI16" s="44"/>
      <c r="QFJ16" s="31"/>
      <c r="QFK16" s="45"/>
      <c r="QFL16" s="45"/>
      <c r="QFM16" s="46"/>
      <c r="QFN16" s="47"/>
      <c r="QFO16" s="43"/>
      <c r="QFP16" s="44"/>
      <c r="QFQ16" s="31"/>
      <c r="QFR16" s="45"/>
      <c r="QFS16" s="45"/>
      <c r="QFT16" s="46"/>
      <c r="QFU16" s="47"/>
      <c r="QFV16" s="43"/>
      <c r="QFW16" s="44"/>
      <c r="QFX16" s="31"/>
      <c r="QFY16" s="45"/>
      <c r="QFZ16" s="45"/>
      <c r="QGA16" s="46"/>
      <c r="QGB16" s="47"/>
      <c r="QGC16" s="43"/>
      <c r="QGD16" s="44"/>
      <c r="QGE16" s="31"/>
      <c r="QGF16" s="45"/>
      <c r="QGG16" s="45"/>
      <c r="QGH16" s="46"/>
      <c r="QGI16" s="47"/>
      <c r="QGJ16" s="43"/>
      <c r="QGK16" s="44"/>
      <c r="QGL16" s="31"/>
      <c r="QGM16" s="45"/>
      <c r="QGN16" s="45"/>
      <c r="QGO16" s="46"/>
      <c r="QGP16" s="47"/>
      <c r="QGQ16" s="43"/>
      <c r="QGR16" s="44"/>
      <c r="QGS16" s="31"/>
      <c r="QGT16" s="45"/>
      <c r="QGU16" s="45"/>
      <c r="QGV16" s="46"/>
      <c r="QGW16" s="47"/>
      <c r="QGX16" s="43"/>
      <c r="QGY16" s="44"/>
      <c r="QGZ16" s="31"/>
      <c r="QHA16" s="45"/>
      <c r="QHB16" s="45"/>
      <c r="QHC16" s="46"/>
      <c r="QHD16" s="47"/>
      <c r="QHE16" s="43"/>
      <c r="QHF16" s="44"/>
      <c r="QHG16" s="31"/>
      <c r="QHH16" s="45"/>
      <c r="QHI16" s="45"/>
      <c r="QHJ16" s="46"/>
      <c r="QHK16" s="47"/>
      <c r="QHL16" s="43"/>
      <c r="QHM16" s="44"/>
      <c r="QHN16" s="31"/>
      <c r="QHO16" s="45"/>
      <c r="QHP16" s="45"/>
      <c r="QHQ16" s="46"/>
      <c r="QHR16" s="47"/>
      <c r="QHS16" s="43"/>
      <c r="QHT16" s="44"/>
      <c r="QHU16" s="31"/>
      <c r="QHV16" s="45"/>
      <c r="QHW16" s="45"/>
      <c r="QHX16" s="46"/>
      <c r="QHY16" s="47"/>
      <c r="QHZ16" s="43"/>
      <c r="QIA16" s="44"/>
      <c r="QIB16" s="31"/>
      <c r="QIC16" s="45"/>
      <c r="QID16" s="45"/>
      <c r="QIE16" s="46"/>
      <c r="QIF16" s="47"/>
      <c r="QIG16" s="43"/>
      <c r="QIH16" s="44"/>
      <c r="QII16" s="31"/>
      <c r="QIJ16" s="45"/>
      <c r="QIK16" s="45"/>
      <c r="QIL16" s="46"/>
      <c r="QIM16" s="47"/>
      <c r="QIN16" s="43"/>
      <c r="QIO16" s="44"/>
      <c r="QIP16" s="31"/>
      <c r="QIQ16" s="45"/>
      <c r="QIR16" s="45"/>
      <c r="QIS16" s="46"/>
      <c r="QIT16" s="47"/>
      <c r="QIU16" s="43"/>
      <c r="QIV16" s="44"/>
      <c r="QIW16" s="31"/>
      <c r="QIX16" s="45"/>
      <c r="QIY16" s="45"/>
      <c r="QIZ16" s="46"/>
      <c r="QJA16" s="47"/>
      <c r="QJB16" s="43"/>
      <c r="QJC16" s="44"/>
      <c r="QJD16" s="31"/>
      <c r="QJE16" s="45"/>
      <c r="QJF16" s="45"/>
      <c r="QJG16" s="46"/>
      <c r="QJH16" s="47"/>
      <c r="QJI16" s="43"/>
      <c r="QJJ16" s="44"/>
      <c r="QJK16" s="31"/>
      <c r="QJL16" s="45"/>
      <c r="QJM16" s="45"/>
      <c r="QJN16" s="46"/>
      <c r="QJO16" s="47"/>
      <c r="QJP16" s="43"/>
      <c r="QJQ16" s="44"/>
      <c r="QJR16" s="31"/>
      <c r="QJS16" s="45"/>
      <c r="QJT16" s="45"/>
      <c r="QJU16" s="46"/>
      <c r="QJV16" s="47"/>
      <c r="QJW16" s="43"/>
      <c r="QJX16" s="44"/>
      <c r="QJY16" s="31"/>
      <c r="QJZ16" s="45"/>
      <c r="QKA16" s="45"/>
      <c r="QKB16" s="46"/>
      <c r="QKC16" s="47"/>
      <c r="QKD16" s="43"/>
      <c r="QKE16" s="44"/>
      <c r="QKF16" s="31"/>
      <c r="QKG16" s="45"/>
      <c r="QKH16" s="45"/>
      <c r="QKI16" s="46"/>
      <c r="QKJ16" s="47"/>
      <c r="QKK16" s="43"/>
      <c r="QKL16" s="44"/>
      <c r="QKM16" s="31"/>
      <c r="QKN16" s="45"/>
      <c r="QKO16" s="45"/>
      <c r="QKP16" s="46"/>
      <c r="QKQ16" s="47"/>
      <c r="QKR16" s="43"/>
      <c r="QKS16" s="44"/>
      <c r="QKT16" s="31"/>
      <c r="QKU16" s="45"/>
      <c r="QKV16" s="45"/>
      <c r="QKW16" s="46"/>
      <c r="QKX16" s="47"/>
      <c r="QKY16" s="43"/>
      <c r="QKZ16" s="44"/>
      <c r="QLA16" s="31"/>
      <c r="QLB16" s="45"/>
      <c r="QLC16" s="45"/>
      <c r="QLD16" s="46"/>
      <c r="QLE16" s="47"/>
      <c r="QLF16" s="43"/>
      <c r="QLG16" s="44"/>
      <c r="QLH16" s="31"/>
      <c r="QLI16" s="45"/>
      <c r="QLJ16" s="45"/>
      <c r="QLK16" s="46"/>
      <c r="QLL16" s="47"/>
      <c r="QLM16" s="43"/>
      <c r="QLN16" s="44"/>
      <c r="QLO16" s="31"/>
      <c r="QLP16" s="45"/>
      <c r="QLQ16" s="45"/>
      <c r="QLR16" s="46"/>
      <c r="QLS16" s="47"/>
      <c r="QLT16" s="43"/>
      <c r="QLU16" s="44"/>
      <c r="QLV16" s="31"/>
      <c r="QLW16" s="45"/>
      <c r="QLX16" s="45"/>
      <c r="QLY16" s="46"/>
      <c r="QLZ16" s="47"/>
      <c r="QMA16" s="43"/>
      <c r="QMB16" s="44"/>
      <c r="QMC16" s="31"/>
      <c r="QMD16" s="45"/>
      <c r="QME16" s="45"/>
      <c r="QMF16" s="46"/>
      <c r="QMG16" s="47"/>
      <c r="QMH16" s="43"/>
      <c r="QMI16" s="44"/>
      <c r="QMJ16" s="31"/>
      <c r="QMK16" s="45"/>
      <c r="QML16" s="45"/>
      <c r="QMM16" s="46"/>
      <c r="QMN16" s="47"/>
      <c r="QMO16" s="43"/>
      <c r="QMP16" s="44"/>
      <c r="QMQ16" s="31"/>
      <c r="QMR16" s="45"/>
      <c r="QMS16" s="45"/>
      <c r="QMT16" s="46"/>
      <c r="QMU16" s="47"/>
      <c r="QMV16" s="43"/>
      <c r="QMW16" s="44"/>
      <c r="QMX16" s="31"/>
      <c r="QMY16" s="45"/>
      <c r="QMZ16" s="45"/>
      <c r="QNA16" s="46"/>
      <c r="QNB16" s="47"/>
      <c r="QNC16" s="43"/>
      <c r="QND16" s="44"/>
      <c r="QNE16" s="31"/>
      <c r="QNF16" s="45"/>
      <c r="QNG16" s="45"/>
      <c r="QNH16" s="46"/>
      <c r="QNI16" s="47"/>
      <c r="QNJ16" s="43"/>
      <c r="QNK16" s="44"/>
      <c r="QNL16" s="31"/>
      <c r="QNM16" s="45"/>
      <c r="QNN16" s="45"/>
      <c r="QNO16" s="46"/>
      <c r="QNP16" s="47"/>
      <c r="QNQ16" s="43"/>
      <c r="QNR16" s="44"/>
      <c r="QNS16" s="31"/>
      <c r="QNT16" s="45"/>
      <c r="QNU16" s="45"/>
      <c r="QNV16" s="46"/>
      <c r="QNW16" s="47"/>
      <c r="QNX16" s="43"/>
      <c r="QNY16" s="44"/>
      <c r="QNZ16" s="31"/>
      <c r="QOA16" s="45"/>
      <c r="QOB16" s="45"/>
      <c r="QOC16" s="46"/>
      <c r="QOD16" s="47"/>
      <c r="QOE16" s="43"/>
      <c r="QOF16" s="44"/>
      <c r="QOG16" s="31"/>
      <c r="QOH16" s="45"/>
      <c r="QOI16" s="45"/>
      <c r="QOJ16" s="46"/>
      <c r="QOK16" s="47"/>
      <c r="QOL16" s="43"/>
      <c r="QOM16" s="44"/>
      <c r="QON16" s="31"/>
      <c r="QOO16" s="45"/>
      <c r="QOP16" s="45"/>
      <c r="QOQ16" s="46"/>
      <c r="QOR16" s="47"/>
      <c r="QOS16" s="43"/>
      <c r="QOT16" s="44"/>
      <c r="QOU16" s="31"/>
      <c r="QOV16" s="45"/>
      <c r="QOW16" s="45"/>
      <c r="QOX16" s="46"/>
      <c r="QOY16" s="47"/>
      <c r="QOZ16" s="43"/>
      <c r="QPA16" s="44"/>
      <c r="QPB16" s="31"/>
      <c r="QPC16" s="45"/>
      <c r="QPD16" s="45"/>
      <c r="QPE16" s="46"/>
      <c r="QPF16" s="47"/>
      <c r="QPG16" s="43"/>
      <c r="QPH16" s="44"/>
      <c r="QPI16" s="31"/>
      <c r="QPJ16" s="45"/>
      <c r="QPK16" s="45"/>
      <c r="QPL16" s="46"/>
      <c r="QPM16" s="47"/>
      <c r="QPN16" s="43"/>
      <c r="QPO16" s="44"/>
      <c r="QPP16" s="31"/>
      <c r="QPQ16" s="45"/>
      <c r="QPR16" s="45"/>
      <c r="QPS16" s="46"/>
      <c r="QPT16" s="47"/>
      <c r="QPU16" s="43"/>
      <c r="QPV16" s="44"/>
      <c r="QPW16" s="31"/>
      <c r="QPX16" s="45"/>
      <c r="QPY16" s="45"/>
      <c r="QPZ16" s="46"/>
      <c r="QQA16" s="47"/>
      <c r="QQB16" s="43"/>
      <c r="QQC16" s="44"/>
      <c r="QQD16" s="31"/>
      <c r="QQE16" s="45"/>
      <c r="QQF16" s="45"/>
      <c r="QQG16" s="46"/>
      <c r="QQH16" s="47"/>
      <c r="QQI16" s="43"/>
      <c r="QQJ16" s="44"/>
      <c r="QQK16" s="31"/>
      <c r="QQL16" s="45"/>
      <c r="QQM16" s="45"/>
      <c r="QQN16" s="46"/>
      <c r="QQO16" s="47"/>
      <c r="QQP16" s="43"/>
      <c r="QQQ16" s="44"/>
      <c r="QQR16" s="31"/>
      <c r="QQS16" s="45"/>
      <c r="QQT16" s="45"/>
      <c r="QQU16" s="46"/>
      <c r="QQV16" s="47"/>
      <c r="QQW16" s="43"/>
      <c r="QQX16" s="44"/>
      <c r="QQY16" s="31"/>
      <c r="QQZ16" s="45"/>
      <c r="QRA16" s="45"/>
      <c r="QRB16" s="46"/>
      <c r="QRC16" s="47"/>
      <c r="QRD16" s="43"/>
      <c r="QRE16" s="44"/>
      <c r="QRF16" s="31"/>
      <c r="QRG16" s="45"/>
      <c r="QRH16" s="45"/>
      <c r="QRI16" s="46"/>
      <c r="QRJ16" s="47"/>
      <c r="QRK16" s="43"/>
      <c r="QRL16" s="44"/>
      <c r="QRM16" s="31"/>
      <c r="QRN16" s="45"/>
      <c r="QRO16" s="45"/>
      <c r="QRP16" s="46"/>
      <c r="QRQ16" s="47"/>
      <c r="QRR16" s="43"/>
      <c r="QRS16" s="44"/>
      <c r="QRT16" s="31"/>
      <c r="QRU16" s="45"/>
      <c r="QRV16" s="45"/>
      <c r="QRW16" s="46"/>
      <c r="QRX16" s="47"/>
      <c r="QRY16" s="43"/>
      <c r="QRZ16" s="44"/>
      <c r="QSA16" s="31"/>
      <c r="QSB16" s="45"/>
      <c r="QSC16" s="45"/>
      <c r="QSD16" s="46"/>
      <c r="QSE16" s="47"/>
      <c r="QSF16" s="43"/>
      <c r="QSG16" s="44"/>
      <c r="QSH16" s="31"/>
      <c r="QSI16" s="45"/>
      <c r="QSJ16" s="45"/>
      <c r="QSK16" s="46"/>
      <c r="QSL16" s="47"/>
      <c r="QSM16" s="43"/>
      <c r="QSN16" s="44"/>
      <c r="QSO16" s="31"/>
      <c r="QSP16" s="45"/>
      <c r="QSQ16" s="45"/>
      <c r="QSR16" s="46"/>
      <c r="QSS16" s="47"/>
      <c r="QST16" s="43"/>
      <c r="QSU16" s="44"/>
      <c r="QSV16" s="31"/>
      <c r="QSW16" s="45"/>
      <c r="QSX16" s="45"/>
      <c r="QSY16" s="46"/>
      <c r="QSZ16" s="47"/>
      <c r="QTA16" s="43"/>
      <c r="QTB16" s="44"/>
      <c r="QTC16" s="31"/>
      <c r="QTD16" s="45"/>
      <c r="QTE16" s="45"/>
      <c r="QTF16" s="46"/>
      <c r="QTG16" s="47"/>
      <c r="QTH16" s="43"/>
      <c r="QTI16" s="44"/>
      <c r="QTJ16" s="31"/>
      <c r="QTK16" s="45"/>
      <c r="QTL16" s="45"/>
      <c r="QTM16" s="46"/>
      <c r="QTN16" s="47"/>
      <c r="QTO16" s="43"/>
      <c r="QTP16" s="44"/>
      <c r="QTQ16" s="31"/>
      <c r="QTR16" s="45"/>
      <c r="QTS16" s="45"/>
      <c r="QTT16" s="46"/>
      <c r="QTU16" s="47"/>
      <c r="QTV16" s="43"/>
      <c r="QTW16" s="44"/>
      <c r="QTX16" s="31"/>
      <c r="QTY16" s="45"/>
      <c r="QTZ16" s="45"/>
      <c r="QUA16" s="46"/>
      <c r="QUB16" s="47"/>
      <c r="QUC16" s="43"/>
      <c r="QUD16" s="44"/>
      <c r="QUE16" s="31"/>
      <c r="QUF16" s="45"/>
      <c r="QUG16" s="45"/>
      <c r="QUH16" s="46"/>
      <c r="QUI16" s="47"/>
      <c r="QUJ16" s="43"/>
      <c r="QUK16" s="44"/>
      <c r="QUL16" s="31"/>
      <c r="QUM16" s="45"/>
      <c r="QUN16" s="45"/>
      <c r="QUO16" s="46"/>
      <c r="QUP16" s="47"/>
      <c r="QUQ16" s="43"/>
      <c r="QUR16" s="44"/>
      <c r="QUS16" s="31"/>
      <c r="QUT16" s="45"/>
      <c r="QUU16" s="45"/>
      <c r="QUV16" s="46"/>
      <c r="QUW16" s="47"/>
      <c r="QUX16" s="43"/>
      <c r="QUY16" s="44"/>
      <c r="QUZ16" s="31"/>
      <c r="QVA16" s="45"/>
      <c r="QVB16" s="45"/>
      <c r="QVC16" s="46"/>
      <c r="QVD16" s="47"/>
      <c r="QVE16" s="43"/>
      <c r="QVF16" s="44"/>
      <c r="QVG16" s="31"/>
      <c r="QVH16" s="45"/>
      <c r="QVI16" s="45"/>
      <c r="QVJ16" s="46"/>
      <c r="QVK16" s="47"/>
      <c r="QVL16" s="43"/>
      <c r="QVM16" s="44"/>
      <c r="QVN16" s="31"/>
      <c r="QVO16" s="45"/>
      <c r="QVP16" s="45"/>
      <c r="QVQ16" s="46"/>
      <c r="QVR16" s="47"/>
      <c r="QVS16" s="43"/>
      <c r="QVT16" s="44"/>
      <c r="QVU16" s="31"/>
      <c r="QVV16" s="45"/>
      <c r="QVW16" s="45"/>
      <c r="QVX16" s="46"/>
      <c r="QVY16" s="47"/>
      <c r="QVZ16" s="43"/>
      <c r="QWA16" s="44"/>
      <c r="QWB16" s="31"/>
      <c r="QWC16" s="45"/>
      <c r="QWD16" s="45"/>
      <c r="QWE16" s="46"/>
      <c r="QWF16" s="47"/>
      <c r="QWG16" s="43"/>
      <c r="QWH16" s="44"/>
      <c r="QWI16" s="31"/>
      <c r="QWJ16" s="45"/>
      <c r="QWK16" s="45"/>
      <c r="QWL16" s="46"/>
      <c r="QWM16" s="47"/>
      <c r="QWN16" s="43"/>
      <c r="QWO16" s="44"/>
      <c r="QWP16" s="31"/>
      <c r="QWQ16" s="45"/>
      <c r="QWR16" s="45"/>
      <c r="QWS16" s="46"/>
      <c r="QWT16" s="47"/>
      <c r="QWU16" s="43"/>
      <c r="QWV16" s="44"/>
      <c r="QWW16" s="31"/>
      <c r="QWX16" s="45"/>
      <c r="QWY16" s="45"/>
      <c r="QWZ16" s="46"/>
      <c r="QXA16" s="47"/>
      <c r="QXB16" s="43"/>
      <c r="QXC16" s="44"/>
      <c r="QXD16" s="31"/>
      <c r="QXE16" s="45"/>
      <c r="QXF16" s="45"/>
      <c r="QXG16" s="46"/>
      <c r="QXH16" s="47"/>
      <c r="QXI16" s="43"/>
      <c r="QXJ16" s="44"/>
      <c r="QXK16" s="31"/>
      <c r="QXL16" s="45"/>
      <c r="QXM16" s="45"/>
      <c r="QXN16" s="46"/>
      <c r="QXO16" s="47"/>
      <c r="QXP16" s="43"/>
      <c r="QXQ16" s="44"/>
      <c r="QXR16" s="31"/>
      <c r="QXS16" s="45"/>
      <c r="QXT16" s="45"/>
      <c r="QXU16" s="46"/>
      <c r="QXV16" s="47"/>
      <c r="QXW16" s="43"/>
      <c r="QXX16" s="44"/>
      <c r="QXY16" s="31"/>
      <c r="QXZ16" s="45"/>
      <c r="QYA16" s="45"/>
      <c r="QYB16" s="46"/>
      <c r="QYC16" s="47"/>
      <c r="QYD16" s="43"/>
      <c r="QYE16" s="44"/>
      <c r="QYF16" s="31"/>
      <c r="QYG16" s="45"/>
      <c r="QYH16" s="45"/>
      <c r="QYI16" s="46"/>
      <c r="QYJ16" s="47"/>
      <c r="QYK16" s="43"/>
      <c r="QYL16" s="44"/>
      <c r="QYM16" s="31"/>
      <c r="QYN16" s="45"/>
      <c r="QYO16" s="45"/>
      <c r="QYP16" s="46"/>
      <c r="QYQ16" s="47"/>
      <c r="QYR16" s="43"/>
      <c r="QYS16" s="44"/>
      <c r="QYT16" s="31"/>
      <c r="QYU16" s="45"/>
      <c r="QYV16" s="45"/>
      <c r="QYW16" s="46"/>
      <c r="QYX16" s="47"/>
      <c r="QYY16" s="43"/>
      <c r="QYZ16" s="44"/>
      <c r="QZA16" s="31"/>
      <c r="QZB16" s="45"/>
      <c r="QZC16" s="45"/>
      <c r="QZD16" s="46"/>
      <c r="QZE16" s="47"/>
      <c r="QZF16" s="43"/>
      <c r="QZG16" s="44"/>
      <c r="QZH16" s="31"/>
      <c r="QZI16" s="45"/>
      <c r="QZJ16" s="45"/>
      <c r="QZK16" s="46"/>
      <c r="QZL16" s="47"/>
      <c r="QZM16" s="43"/>
      <c r="QZN16" s="44"/>
      <c r="QZO16" s="31"/>
      <c r="QZP16" s="45"/>
      <c r="QZQ16" s="45"/>
      <c r="QZR16" s="46"/>
      <c r="QZS16" s="47"/>
      <c r="QZT16" s="43"/>
      <c r="QZU16" s="44"/>
      <c r="QZV16" s="31"/>
      <c r="QZW16" s="45"/>
      <c r="QZX16" s="45"/>
      <c r="QZY16" s="46"/>
      <c r="QZZ16" s="47"/>
      <c r="RAA16" s="43"/>
      <c r="RAB16" s="44"/>
      <c r="RAC16" s="31"/>
      <c r="RAD16" s="45"/>
      <c r="RAE16" s="45"/>
      <c r="RAF16" s="46"/>
      <c r="RAG16" s="47"/>
      <c r="RAH16" s="43"/>
      <c r="RAI16" s="44"/>
      <c r="RAJ16" s="31"/>
      <c r="RAK16" s="45"/>
      <c r="RAL16" s="45"/>
      <c r="RAM16" s="46"/>
      <c r="RAN16" s="47"/>
      <c r="RAO16" s="43"/>
      <c r="RAP16" s="44"/>
      <c r="RAQ16" s="31"/>
      <c r="RAR16" s="45"/>
      <c r="RAS16" s="45"/>
      <c r="RAT16" s="46"/>
      <c r="RAU16" s="47"/>
      <c r="RAV16" s="43"/>
      <c r="RAW16" s="44"/>
      <c r="RAX16" s="31"/>
      <c r="RAY16" s="45"/>
      <c r="RAZ16" s="45"/>
      <c r="RBA16" s="46"/>
      <c r="RBB16" s="47"/>
      <c r="RBC16" s="43"/>
      <c r="RBD16" s="44"/>
      <c r="RBE16" s="31"/>
      <c r="RBF16" s="45"/>
      <c r="RBG16" s="45"/>
      <c r="RBH16" s="46"/>
      <c r="RBI16" s="47"/>
      <c r="RBJ16" s="43"/>
      <c r="RBK16" s="44"/>
      <c r="RBL16" s="31"/>
      <c r="RBM16" s="45"/>
      <c r="RBN16" s="45"/>
      <c r="RBO16" s="46"/>
      <c r="RBP16" s="47"/>
      <c r="RBQ16" s="43"/>
      <c r="RBR16" s="44"/>
      <c r="RBS16" s="31"/>
      <c r="RBT16" s="45"/>
      <c r="RBU16" s="45"/>
      <c r="RBV16" s="46"/>
      <c r="RBW16" s="47"/>
      <c r="RBX16" s="43"/>
      <c r="RBY16" s="44"/>
      <c r="RBZ16" s="31"/>
      <c r="RCA16" s="45"/>
      <c r="RCB16" s="45"/>
      <c r="RCC16" s="46"/>
      <c r="RCD16" s="47"/>
      <c r="RCE16" s="43"/>
      <c r="RCF16" s="44"/>
      <c r="RCG16" s="31"/>
      <c r="RCH16" s="45"/>
      <c r="RCI16" s="45"/>
      <c r="RCJ16" s="46"/>
      <c r="RCK16" s="47"/>
      <c r="RCL16" s="43"/>
      <c r="RCM16" s="44"/>
      <c r="RCN16" s="31"/>
      <c r="RCO16" s="45"/>
      <c r="RCP16" s="45"/>
      <c r="RCQ16" s="46"/>
      <c r="RCR16" s="47"/>
      <c r="RCS16" s="43"/>
      <c r="RCT16" s="44"/>
      <c r="RCU16" s="31"/>
      <c r="RCV16" s="45"/>
      <c r="RCW16" s="45"/>
      <c r="RCX16" s="46"/>
      <c r="RCY16" s="47"/>
      <c r="RCZ16" s="43"/>
      <c r="RDA16" s="44"/>
      <c r="RDB16" s="31"/>
      <c r="RDC16" s="45"/>
      <c r="RDD16" s="45"/>
      <c r="RDE16" s="46"/>
      <c r="RDF16" s="47"/>
      <c r="RDG16" s="43"/>
      <c r="RDH16" s="44"/>
      <c r="RDI16" s="31"/>
      <c r="RDJ16" s="45"/>
      <c r="RDK16" s="45"/>
      <c r="RDL16" s="46"/>
      <c r="RDM16" s="47"/>
      <c r="RDN16" s="43"/>
      <c r="RDO16" s="44"/>
      <c r="RDP16" s="31"/>
      <c r="RDQ16" s="45"/>
      <c r="RDR16" s="45"/>
      <c r="RDS16" s="46"/>
      <c r="RDT16" s="47"/>
      <c r="RDU16" s="43"/>
      <c r="RDV16" s="44"/>
      <c r="RDW16" s="31"/>
      <c r="RDX16" s="45"/>
      <c r="RDY16" s="45"/>
      <c r="RDZ16" s="46"/>
      <c r="REA16" s="47"/>
      <c r="REB16" s="43"/>
      <c r="REC16" s="44"/>
      <c r="RED16" s="31"/>
      <c r="REE16" s="45"/>
      <c r="REF16" s="45"/>
      <c r="REG16" s="46"/>
      <c r="REH16" s="47"/>
      <c r="REI16" s="43"/>
      <c r="REJ16" s="44"/>
      <c r="REK16" s="31"/>
      <c r="REL16" s="45"/>
      <c r="REM16" s="45"/>
      <c r="REN16" s="46"/>
      <c r="REO16" s="47"/>
      <c r="REP16" s="43"/>
      <c r="REQ16" s="44"/>
      <c r="RER16" s="31"/>
      <c r="RES16" s="45"/>
      <c r="RET16" s="45"/>
      <c r="REU16" s="46"/>
      <c r="REV16" s="47"/>
      <c r="REW16" s="43"/>
      <c r="REX16" s="44"/>
      <c r="REY16" s="31"/>
      <c r="REZ16" s="45"/>
      <c r="RFA16" s="45"/>
      <c r="RFB16" s="46"/>
      <c r="RFC16" s="47"/>
      <c r="RFD16" s="43"/>
      <c r="RFE16" s="44"/>
      <c r="RFF16" s="31"/>
      <c r="RFG16" s="45"/>
      <c r="RFH16" s="45"/>
      <c r="RFI16" s="46"/>
      <c r="RFJ16" s="47"/>
      <c r="RFK16" s="43"/>
      <c r="RFL16" s="44"/>
      <c r="RFM16" s="31"/>
      <c r="RFN16" s="45"/>
      <c r="RFO16" s="45"/>
      <c r="RFP16" s="46"/>
      <c r="RFQ16" s="47"/>
      <c r="RFR16" s="43"/>
      <c r="RFS16" s="44"/>
      <c r="RFT16" s="31"/>
      <c r="RFU16" s="45"/>
      <c r="RFV16" s="45"/>
      <c r="RFW16" s="46"/>
      <c r="RFX16" s="47"/>
      <c r="RFY16" s="43"/>
      <c r="RFZ16" s="44"/>
      <c r="RGA16" s="31"/>
      <c r="RGB16" s="45"/>
      <c r="RGC16" s="45"/>
      <c r="RGD16" s="46"/>
      <c r="RGE16" s="47"/>
      <c r="RGF16" s="43"/>
      <c r="RGG16" s="44"/>
      <c r="RGH16" s="31"/>
      <c r="RGI16" s="45"/>
      <c r="RGJ16" s="45"/>
      <c r="RGK16" s="46"/>
      <c r="RGL16" s="47"/>
      <c r="RGM16" s="43"/>
      <c r="RGN16" s="44"/>
      <c r="RGO16" s="31"/>
      <c r="RGP16" s="45"/>
      <c r="RGQ16" s="45"/>
      <c r="RGR16" s="46"/>
      <c r="RGS16" s="47"/>
      <c r="RGT16" s="43"/>
      <c r="RGU16" s="44"/>
      <c r="RGV16" s="31"/>
      <c r="RGW16" s="45"/>
      <c r="RGX16" s="45"/>
      <c r="RGY16" s="46"/>
      <c r="RGZ16" s="47"/>
      <c r="RHA16" s="43"/>
      <c r="RHB16" s="44"/>
      <c r="RHC16" s="31"/>
      <c r="RHD16" s="45"/>
      <c r="RHE16" s="45"/>
      <c r="RHF16" s="46"/>
      <c r="RHG16" s="47"/>
      <c r="RHH16" s="43"/>
      <c r="RHI16" s="44"/>
      <c r="RHJ16" s="31"/>
      <c r="RHK16" s="45"/>
      <c r="RHL16" s="45"/>
      <c r="RHM16" s="46"/>
      <c r="RHN16" s="47"/>
      <c r="RHO16" s="43"/>
      <c r="RHP16" s="44"/>
      <c r="RHQ16" s="31"/>
      <c r="RHR16" s="45"/>
      <c r="RHS16" s="45"/>
      <c r="RHT16" s="46"/>
      <c r="RHU16" s="47"/>
      <c r="RHV16" s="43"/>
      <c r="RHW16" s="44"/>
      <c r="RHX16" s="31"/>
      <c r="RHY16" s="45"/>
      <c r="RHZ16" s="45"/>
      <c r="RIA16" s="46"/>
      <c r="RIB16" s="47"/>
      <c r="RIC16" s="43"/>
      <c r="RID16" s="44"/>
      <c r="RIE16" s="31"/>
      <c r="RIF16" s="45"/>
      <c r="RIG16" s="45"/>
      <c r="RIH16" s="46"/>
      <c r="RII16" s="47"/>
      <c r="RIJ16" s="43"/>
      <c r="RIK16" s="44"/>
      <c r="RIL16" s="31"/>
      <c r="RIM16" s="45"/>
      <c r="RIN16" s="45"/>
      <c r="RIO16" s="46"/>
      <c r="RIP16" s="47"/>
      <c r="RIQ16" s="43"/>
      <c r="RIR16" s="44"/>
      <c r="RIS16" s="31"/>
      <c r="RIT16" s="45"/>
      <c r="RIU16" s="45"/>
      <c r="RIV16" s="46"/>
      <c r="RIW16" s="47"/>
      <c r="RIX16" s="43"/>
      <c r="RIY16" s="44"/>
      <c r="RIZ16" s="31"/>
      <c r="RJA16" s="45"/>
      <c r="RJB16" s="45"/>
      <c r="RJC16" s="46"/>
      <c r="RJD16" s="47"/>
      <c r="RJE16" s="43"/>
      <c r="RJF16" s="44"/>
      <c r="RJG16" s="31"/>
      <c r="RJH16" s="45"/>
      <c r="RJI16" s="45"/>
      <c r="RJJ16" s="46"/>
      <c r="RJK16" s="47"/>
      <c r="RJL16" s="43"/>
      <c r="RJM16" s="44"/>
      <c r="RJN16" s="31"/>
      <c r="RJO16" s="45"/>
      <c r="RJP16" s="45"/>
      <c r="RJQ16" s="46"/>
      <c r="RJR16" s="47"/>
      <c r="RJS16" s="43"/>
      <c r="RJT16" s="44"/>
      <c r="RJU16" s="31"/>
      <c r="RJV16" s="45"/>
      <c r="RJW16" s="45"/>
      <c r="RJX16" s="46"/>
      <c r="RJY16" s="47"/>
      <c r="RJZ16" s="43"/>
      <c r="RKA16" s="44"/>
      <c r="RKB16" s="31"/>
      <c r="RKC16" s="45"/>
      <c r="RKD16" s="45"/>
      <c r="RKE16" s="46"/>
      <c r="RKF16" s="47"/>
      <c r="RKG16" s="43"/>
      <c r="RKH16" s="44"/>
      <c r="RKI16" s="31"/>
      <c r="RKJ16" s="45"/>
      <c r="RKK16" s="45"/>
      <c r="RKL16" s="46"/>
      <c r="RKM16" s="47"/>
      <c r="RKN16" s="43"/>
      <c r="RKO16" s="44"/>
      <c r="RKP16" s="31"/>
      <c r="RKQ16" s="45"/>
      <c r="RKR16" s="45"/>
      <c r="RKS16" s="46"/>
      <c r="RKT16" s="47"/>
      <c r="RKU16" s="43"/>
      <c r="RKV16" s="44"/>
      <c r="RKW16" s="31"/>
      <c r="RKX16" s="45"/>
      <c r="RKY16" s="45"/>
      <c r="RKZ16" s="46"/>
      <c r="RLA16" s="47"/>
      <c r="RLB16" s="43"/>
      <c r="RLC16" s="44"/>
      <c r="RLD16" s="31"/>
      <c r="RLE16" s="45"/>
      <c r="RLF16" s="45"/>
      <c r="RLG16" s="46"/>
      <c r="RLH16" s="47"/>
      <c r="RLI16" s="43"/>
      <c r="RLJ16" s="44"/>
      <c r="RLK16" s="31"/>
      <c r="RLL16" s="45"/>
      <c r="RLM16" s="45"/>
      <c r="RLN16" s="46"/>
      <c r="RLO16" s="47"/>
      <c r="RLP16" s="43"/>
      <c r="RLQ16" s="44"/>
      <c r="RLR16" s="31"/>
      <c r="RLS16" s="45"/>
      <c r="RLT16" s="45"/>
      <c r="RLU16" s="46"/>
      <c r="RLV16" s="47"/>
      <c r="RLW16" s="43"/>
      <c r="RLX16" s="44"/>
      <c r="RLY16" s="31"/>
      <c r="RLZ16" s="45"/>
      <c r="RMA16" s="45"/>
      <c r="RMB16" s="46"/>
      <c r="RMC16" s="47"/>
      <c r="RMD16" s="43"/>
      <c r="RME16" s="44"/>
      <c r="RMF16" s="31"/>
      <c r="RMG16" s="45"/>
      <c r="RMH16" s="45"/>
      <c r="RMI16" s="46"/>
      <c r="RMJ16" s="47"/>
      <c r="RMK16" s="43"/>
      <c r="RML16" s="44"/>
      <c r="RMM16" s="31"/>
      <c r="RMN16" s="45"/>
      <c r="RMO16" s="45"/>
      <c r="RMP16" s="46"/>
      <c r="RMQ16" s="47"/>
      <c r="RMR16" s="43"/>
      <c r="RMS16" s="44"/>
      <c r="RMT16" s="31"/>
      <c r="RMU16" s="45"/>
      <c r="RMV16" s="45"/>
      <c r="RMW16" s="46"/>
      <c r="RMX16" s="47"/>
      <c r="RMY16" s="43"/>
      <c r="RMZ16" s="44"/>
      <c r="RNA16" s="31"/>
      <c r="RNB16" s="45"/>
      <c r="RNC16" s="45"/>
      <c r="RND16" s="46"/>
      <c r="RNE16" s="47"/>
      <c r="RNF16" s="43"/>
      <c r="RNG16" s="44"/>
      <c r="RNH16" s="31"/>
      <c r="RNI16" s="45"/>
      <c r="RNJ16" s="45"/>
      <c r="RNK16" s="46"/>
      <c r="RNL16" s="47"/>
      <c r="RNM16" s="43"/>
      <c r="RNN16" s="44"/>
      <c r="RNO16" s="31"/>
      <c r="RNP16" s="45"/>
      <c r="RNQ16" s="45"/>
      <c r="RNR16" s="46"/>
      <c r="RNS16" s="47"/>
      <c r="RNT16" s="43"/>
      <c r="RNU16" s="44"/>
      <c r="RNV16" s="31"/>
      <c r="RNW16" s="45"/>
      <c r="RNX16" s="45"/>
      <c r="RNY16" s="46"/>
      <c r="RNZ16" s="47"/>
      <c r="ROA16" s="43"/>
      <c r="ROB16" s="44"/>
      <c r="ROC16" s="31"/>
      <c r="ROD16" s="45"/>
      <c r="ROE16" s="45"/>
      <c r="ROF16" s="46"/>
      <c r="ROG16" s="47"/>
      <c r="ROH16" s="43"/>
      <c r="ROI16" s="44"/>
      <c r="ROJ16" s="31"/>
      <c r="ROK16" s="45"/>
      <c r="ROL16" s="45"/>
      <c r="ROM16" s="46"/>
      <c r="RON16" s="47"/>
      <c r="ROO16" s="43"/>
      <c r="ROP16" s="44"/>
      <c r="ROQ16" s="31"/>
      <c r="ROR16" s="45"/>
      <c r="ROS16" s="45"/>
      <c r="ROT16" s="46"/>
      <c r="ROU16" s="47"/>
      <c r="ROV16" s="43"/>
      <c r="ROW16" s="44"/>
      <c r="ROX16" s="31"/>
      <c r="ROY16" s="45"/>
      <c r="ROZ16" s="45"/>
      <c r="RPA16" s="46"/>
      <c r="RPB16" s="47"/>
      <c r="RPC16" s="43"/>
      <c r="RPD16" s="44"/>
      <c r="RPE16" s="31"/>
      <c r="RPF16" s="45"/>
      <c r="RPG16" s="45"/>
      <c r="RPH16" s="46"/>
      <c r="RPI16" s="47"/>
      <c r="RPJ16" s="43"/>
      <c r="RPK16" s="44"/>
      <c r="RPL16" s="31"/>
      <c r="RPM16" s="45"/>
      <c r="RPN16" s="45"/>
      <c r="RPO16" s="46"/>
      <c r="RPP16" s="47"/>
      <c r="RPQ16" s="43"/>
      <c r="RPR16" s="44"/>
      <c r="RPS16" s="31"/>
      <c r="RPT16" s="45"/>
      <c r="RPU16" s="45"/>
      <c r="RPV16" s="46"/>
      <c r="RPW16" s="47"/>
      <c r="RPX16" s="43"/>
      <c r="RPY16" s="44"/>
      <c r="RPZ16" s="31"/>
      <c r="RQA16" s="45"/>
      <c r="RQB16" s="45"/>
      <c r="RQC16" s="46"/>
      <c r="RQD16" s="47"/>
      <c r="RQE16" s="43"/>
      <c r="RQF16" s="44"/>
      <c r="RQG16" s="31"/>
      <c r="RQH16" s="45"/>
      <c r="RQI16" s="45"/>
      <c r="RQJ16" s="46"/>
      <c r="RQK16" s="47"/>
      <c r="RQL16" s="43"/>
      <c r="RQM16" s="44"/>
      <c r="RQN16" s="31"/>
      <c r="RQO16" s="45"/>
      <c r="RQP16" s="45"/>
      <c r="RQQ16" s="46"/>
      <c r="RQR16" s="47"/>
      <c r="RQS16" s="43"/>
      <c r="RQT16" s="44"/>
      <c r="RQU16" s="31"/>
      <c r="RQV16" s="45"/>
      <c r="RQW16" s="45"/>
      <c r="RQX16" s="46"/>
      <c r="RQY16" s="47"/>
      <c r="RQZ16" s="43"/>
      <c r="RRA16" s="44"/>
      <c r="RRB16" s="31"/>
      <c r="RRC16" s="45"/>
      <c r="RRD16" s="45"/>
      <c r="RRE16" s="46"/>
      <c r="RRF16" s="47"/>
      <c r="RRG16" s="43"/>
      <c r="RRH16" s="44"/>
      <c r="RRI16" s="31"/>
      <c r="RRJ16" s="45"/>
      <c r="RRK16" s="45"/>
      <c r="RRL16" s="46"/>
      <c r="RRM16" s="47"/>
      <c r="RRN16" s="43"/>
      <c r="RRO16" s="44"/>
      <c r="RRP16" s="31"/>
      <c r="RRQ16" s="45"/>
      <c r="RRR16" s="45"/>
      <c r="RRS16" s="46"/>
      <c r="RRT16" s="47"/>
      <c r="RRU16" s="43"/>
      <c r="RRV16" s="44"/>
      <c r="RRW16" s="31"/>
      <c r="RRX16" s="45"/>
      <c r="RRY16" s="45"/>
      <c r="RRZ16" s="46"/>
      <c r="RSA16" s="47"/>
      <c r="RSB16" s="43"/>
      <c r="RSC16" s="44"/>
      <c r="RSD16" s="31"/>
      <c r="RSE16" s="45"/>
      <c r="RSF16" s="45"/>
      <c r="RSG16" s="46"/>
      <c r="RSH16" s="47"/>
      <c r="RSI16" s="43"/>
      <c r="RSJ16" s="44"/>
      <c r="RSK16" s="31"/>
      <c r="RSL16" s="45"/>
      <c r="RSM16" s="45"/>
      <c r="RSN16" s="46"/>
      <c r="RSO16" s="47"/>
      <c r="RSP16" s="43"/>
      <c r="RSQ16" s="44"/>
      <c r="RSR16" s="31"/>
      <c r="RSS16" s="45"/>
      <c r="RST16" s="45"/>
      <c r="RSU16" s="46"/>
      <c r="RSV16" s="47"/>
      <c r="RSW16" s="43"/>
      <c r="RSX16" s="44"/>
      <c r="RSY16" s="31"/>
      <c r="RSZ16" s="45"/>
      <c r="RTA16" s="45"/>
      <c r="RTB16" s="46"/>
      <c r="RTC16" s="47"/>
      <c r="RTD16" s="43"/>
      <c r="RTE16" s="44"/>
      <c r="RTF16" s="31"/>
      <c r="RTG16" s="45"/>
      <c r="RTH16" s="45"/>
      <c r="RTI16" s="46"/>
      <c r="RTJ16" s="47"/>
      <c r="RTK16" s="43"/>
      <c r="RTL16" s="44"/>
      <c r="RTM16" s="31"/>
      <c r="RTN16" s="45"/>
      <c r="RTO16" s="45"/>
      <c r="RTP16" s="46"/>
      <c r="RTQ16" s="47"/>
      <c r="RTR16" s="43"/>
      <c r="RTS16" s="44"/>
      <c r="RTT16" s="31"/>
      <c r="RTU16" s="45"/>
      <c r="RTV16" s="45"/>
      <c r="RTW16" s="46"/>
      <c r="RTX16" s="47"/>
      <c r="RTY16" s="43"/>
      <c r="RTZ16" s="44"/>
      <c r="RUA16" s="31"/>
      <c r="RUB16" s="45"/>
      <c r="RUC16" s="45"/>
      <c r="RUD16" s="46"/>
      <c r="RUE16" s="47"/>
      <c r="RUF16" s="43"/>
      <c r="RUG16" s="44"/>
      <c r="RUH16" s="31"/>
      <c r="RUI16" s="45"/>
      <c r="RUJ16" s="45"/>
      <c r="RUK16" s="46"/>
      <c r="RUL16" s="47"/>
      <c r="RUM16" s="43"/>
      <c r="RUN16" s="44"/>
      <c r="RUO16" s="31"/>
      <c r="RUP16" s="45"/>
      <c r="RUQ16" s="45"/>
      <c r="RUR16" s="46"/>
      <c r="RUS16" s="47"/>
      <c r="RUT16" s="43"/>
      <c r="RUU16" s="44"/>
      <c r="RUV16" s="31"/>
      <c r="RUW16" s="45"/>
      <c r="RUX16" s="45"/>
      <c r="RUY16" s="46"/>
      <c r="RUZ16" s="47"/>
      <c r="RVA16" s="43"/>
      <c r="RVB16" s="44"/>
      <c r="RVC16" s="31"/>
      <c r="RVD16" s="45"/>
      <c r="RVE16" s="45"/>
      <c r="RVF16" s="46"/>
      <c r="RVG16" s="47"/>
      <c r="RVH16" s="43"/>
      <c r="RVI16" s="44"/>
      <c r="RVJ16" s="31"/>
      <c r="RVK16" s="45"/>
      <c r="RVL16" s="45"/>
      <c r="RVM16" s="46"/>
      <c r="RVN16" s="47"/>
      <c r="RVO16" s="43"/>
      <c r="RVP16" s="44"/>
      <c r="RVQ16" s="31"/>
      <c r="RVR16" s="45"/>
      <c r="RVS16" s="45"/>
      <c r="RVT16" s="46"/>
      <c r="RVU16" s="47"/>
      <c r="RVV16" s="43"/>
      <c r="RVW16" s="44"/>
      <c r="RVX16" s="31"/>
      <c r="RVY16" s="45"/>
      <c r="RVZ16" s="45"/>
      <c r="RWA16" s="46"/>
      <c r="RWB16" s="47"/>
      <c r="RWC16" s="43"/>
      <c r="RWD16" s="44"/>
      <c r="RWE16" s="31"/>
      <c r="RWF16" s="45"/>
      <c r="RWG16" s="45"/>
      <c r="RWH16" s="46"/>
      <c r="RWI16" s="47"/>
      <c r="RWJ16" s="43"/>
      <c r="RWK16" s="44"/>
      <c r="RWL16" s="31"/>
      <c r="RWM16" s="45"/>
      <c r="RWN16" s="45"/>
      <c r="RWO16" s="46"/>
      <c r="RWP16" s="47"/>
      <c r="RWQ16" s="43"/>
      <c r="RWR16" s="44"/>
      <c r="RWS16" s="31"/>
      <c r="RWT16" s="45"/>
      <c r="RWU16" s="45"/>
      <c r="RWV16" s="46"/>
      <c r="RWW16" s="47"/>
      <c r="RWX16" s="43"/>
      <c r="RWY16" s="44"/>
      <c r="RWZ16" s="31"/>
      <c r="RXA16" s="45"/>
      <c r="RXB16" s="45"/>
      <c r="RXC16" s="46"/>
      <c r="RXD16" s="47"/>
      <c r="RXE16" s="43"/>
      <c r="RXF16" s="44"/>
      <c r="RXG16" s="31"/>
      <c r="RXH16" s="45"/>
      <c r="RXI16" s="45"/>
      <c r="RXJ16" s="46"/>
      <c r="RXK16" s="47"/>
      <c r="RXL16" s="43"/>
      <c r="RXM16" s="44"/>
      <c r="RXN16" s="31"/>
      <c r="RXO16" s="45"/>
      <c r="RXP16" s="45"/>
      <c r="RXQ16" s="46"/>
      <c r="RXR16" s="47"/>
      <c r="RXS16" s="43"/>
      <c r="RXT16" s="44"/>
      <c r="RXU16" s="31"/>
      <c r="RXV16" s="45"/>
      <c r="RXW16" s="45"/>
      <c r="RXX16" s="46"/>
      <c r="RXY16" s="47"/>
      <c r="RXZ16" s="43"/>
      <c r="RYA16" s="44"/>
      <c r="RYB16" s="31"/>
      <c r="RYC16" s="45"/>
      <c r="RYD16" s="45"/>
      <c r="RYE16" s="46"/>
      <c r="RYF16" s="47"/>
      <c r="RYG16" s="43"/>
      <c r="RYH16" s="44"/>
      <c r="RYI16" s="31"/>
      <c r="RYJ16" s="45"/>
      <c r="RYK16" s="45"/>
      <c r="RYL16" s="46"/>
      <c r="RYM16" s="47"/>
      <c r="RYN16" s="43"/>
      <c r="RYO16" s="44"/>
      <c r="RYP16" s="31"/>
      <c r="RYQ16" s="45"/>
      <c r="RYR16" s="45"/>
      <c r="RYS16" s="46"/>
      <c r="RYT16" s="47"/>
      <c r="RYU16" s="43"/>
      <c r="RYV16" s="44"/>
      <c r="RYW16" s="31"/>
      <c r="RYX16" s="45"/>
      <c r="RYY16" s="45"/>
      <c r="RYZ16" s="46"/>
      <c r="RZA16" s="47"/>
      <c r="RZB16" s="43"/>
      <c r="RZC16" s="44"/>
      <c r="RZD16" s="31"/>
      <c r="RZE16" s="45"/>
      <c r="RZF16" s="45"/>
      <c r="RZG16" s="46"/>
      <c r="RZH16" s="47"/>
      <c r="RZI16" s="43"/>
      <c r="RZJ16" s="44"/>
      <c r="RZK16" s="31"/>
      <c r="RZL16" s="45"/>
      <c r="RZM16" s="45"/>
      <c r="RZN16" s="46"/>
      <c r="RZO16" s="47"/>
      <c r="RZP16" s="43"/>
      <c r="RZQ16" s="44"/>
      <c r="RZR16" s="31"/>
      <c r="RZS16" s="45"/>
      <c r="RZT16" s="45"/>
      <c r="RZU16" s="46"/>
      <c r="RZV16" s="47"/>
      <c r="RZW16" s="43"/>
      <c r="RZX16" s="44"/>
      <c r="RZY16" s="31"/>
      <c r="RZZ16" s="45"/>
      <c r="SAA16" s="45"/>
      <c r="SAB16" s="46"/>
      <c r="SAC16" s="47"/>
      <c r="SAD16" s="43"/>
      <c r="SAE16" s="44"/>
      <c r="SAF16" s="31"/>
      <c r="SAG16" s="45"/>
      <c r="SAH16" s="45"/>
      <c r="SAI16" s="46"/>
      <c r="SAJ16" s="47"/>
      <c r="SAK16" s="43"/>
      <c r="SAL16" s="44"/>
      <c r="SAM16" s="31"/>
      <c r="SAN16" s="45"/>
      <c r="SAO16" s="45"/>
      <c r="SAP16" s="46"/>
      <c r="SAQ16" s="47"/>
      <c r="SAR16" s="43"/>
      <c r="SAS16" s="44"/>
      <c r="SAT16" s="31"/>
      <c r="SAU16" s="45"/>
      <c r="SAV16" s="45"/>
      <c r="SAW16" s="46"/>
      <c r="SAX16" s="47"/>
      <c r="SAY16" s="43"/>
      <c r="SAZ16" s="44"/>
      <c r="SBA16" s="31"/>
      <c r="SBB16" s="45"/>
      <c r="SBC16" s="45"/>
      <c r="SBD16" s="46"/>
      <c r="SBE16" s="47"/>
      <c r="SBF16" s="43"/>
      <c r="SBG16" s="44"/>
      <c r="SBH16" s="31"/>
      <c r="SBI16" s="45"/>
      <c r="SBJ16" s="45"/>
      <c r="SBK16" s="46"/>
      <c r="SBL16" s="47"/>
      <c r="SBM16" s="43"/>
      <c r="SBN16" s="44"/>
      <c r="SBO16" s="31"/>
      <c r="SBP16" s="45"/>
      <c r="SBQ16" s="45"/>
      <c r="SBR16" s="46"/>
      <c r="SBS16" s="47"/>
      <c r="SBT16" s="43"/>
      <c r="SBU16" s="44"/>
      <c r="SBV16" s="31"/>
      <c r="SBW16" s="45"/>
      <c r="SBX16" s="45"/>
      <c r="SBY16" s="46"/>
      <c r="SBZ16" s="47"/>
      <c r="SCA16" s="43"/>
      <c r="SCB16" s="44"/>
      <c r="SCC16" s="31"/>
      <c r="SCD16" s="45"/>
      <c r="SCE16" s="45"/>
      <c r="SCF16" s="46"/>
      <c r="SCG16" s="47"/>
      <c r="SCH16" s="43"/>
      <c r="SCI16" s="44"/>
      <c r="SCJ16" s="31"/>
      <c r="SCK16" s="45"/>
      <c r="SCL16" s="45"/>
      <c r="SCM16" s="46"/>
      <c r="SCN16" s="47"/>
      <c r="SCO16" s="43"/>
      <c r="SCP16" s="44"/>
      <c r="SCQ16" s="31"/>
      <c r="SCR16" s="45"/>
      <c r="SCS16" s="45"/>
      <c r="SCT16" s="46"/>
      <c r="SCU16" s="47"/>
      <c r="SCV16" s="43"/>
      <c r="SCW16" s="44"/>
      <c r="SCX16" s="31"/>
      <c r="SCY16" s="45"/>
      <c r="SCZ16" s="45"/>
      <c r="SDA16" s="46"/>
      <c r="SDB16" s="47"/>
      <c r="SDC16" s="43"/>
      <c r="SDD16" s="44"/>
      <c r="SDE16" s="31"/>
      <c r="SDF16" s="45"/>
      <c r="SDG16" s="45"/>
      <c r="SDH16" s="46"/>
      <c r="SDI16" s="47"/>
      <c r="SDJ16" s="43"/>
      <c r="SDK16" s="44"/>
      <c r="SDL16" s="31"/>
      <c r="SDM16" s="45"/>
      <c r="SDN16" s="45"/>
      <c r="SDO16" s="46"/>
      <c r="SDP16" s="47"/>
      <c r="SDQ16" s="43"/>
      <c r="SDR16" s="44"/>
      <c r="SDS16" s="31"/>
      <c r="SDT16" s="45"/>
      <c r="SDU16" s="45"/>
      <c r="SDV16" s="46"/>
      <c r="SDW16" s="47"/>
      <c r="SDX16" s="43"/>
      <c r="SDY16" s="44"/>
      <c r="SDZ16" s="31"/>
      <c r="SEA16" s="45"/>
      <c r="SEB16" s="45"/>
      <c r="SEC16" s="46"/>
      <c r="SED16" s="47"/>
      <c r="SEE16" s="43"/>
      <c r="SEF16" s="44"/>
      <c r="SEG16" s="31"/>
      <c r="SEH16" s="45"/>
      <c r="SEI16" s="45"/>
      <c r="SEJ16" s="46"/>
      <c r="SEK16" s="47"/>
      <c r="SEL16" s="43"/>
      <c r="SEM16" s="44"/>
      <c r="SEN16" s="31"/>
      <c r="SEO16" s="45"/>
      <c r="SEP16" s="45"/>
      <c r="SEQ16" s="46"/>
      <c r="SER16" s="47"/>
      <c r="SES16" s="43"/>
      <c r="SET16" s="44"/>
      <c r="SEU16" s="31"/>
      <c r="SEV16" s="45"/>
      <c r="SEW16" s="45"/>
      <c r="SEX16" s="46"/>
      <c r="SEY16" s="47"/>
      <c r="SEZ16" s="43"/>
      <c r="SFA16" s="44"/>
      <c r="SFB16" s="31"/>
      <c r="SFC16" s="45"/>
      <c r="SFD16" s="45"/>
      <c r="SFE16" s="46"/>
      <c r="SFF16" s="47"/>
      <c r="SFG16" s="43"/>
      <c r="SFH16" s="44"/>
      <c r="SFI16" s="31"/>
      <c r="SFJ16" s="45"/>
      <c r="SFK16" s="45"/>
      <c r="SFL16" s="46"/>
      <c r="SFM16" s="47"/>
      <c r="SFN16" s="43"/>
      <c r="SFO16" s="44"/>
      <c r="SFP16" s="31"/>
      <c r="SFQ16" s="45"/>
      <c r="SFR16" s="45"/>
      <c r="SFS16" s="46"/>
      <c r="SFT16" s="47"/>
      <c r="SFU16" s="43"/>
      <c r="SFV16" s="44"/>
      <c r="SFW16" s="31"/>
      <c r="SFX16" s="45"/>
      <c r="SFY16" s="45"/>
      <c r="SFZ16" s="46"/>
      <c r="SGA16" s="47"/>
      <c r="SGB16" s="43"/>
      <c r="SGC16" s="44"/>
      <c r="SGD16" s="31"/>
      <c r="SGE16" s="45"/>
      <c r="SGF16" s="45"/>
      <c r="SGG16" s="46"/>
      <c r="SGH16" s="47"/>
      <c r="SGI16" s="43"/>
      <c r="SGJ16" s="44"/>
      <c r="SGK16" s="31"/>
      <c r="SGL16" s="45"/>
      <c r="SGM16" s="45"/>
      <c r="SGN16" s="46"/>
      <c r="SGO16" s="47"/>
      <c r="SGP16" s="43"/>
      <c r="SGQ16" s="44"/>
      <c r="SGR16" s="31"/>
      <c r="SGS16" s="45"/>
      <c r="SGT16" s="45"/>
      <c r="SGU16" s="46"/>
      <c r="SGV16" s="47"/>
      <c r="SGW16" s="43"/>
      <c r="SGX16" s="44"/>
      <c r="SGY16" s="31"/>
      <c r="SGZ16" s="45"/>
      <c r="SHA16" s="45"/>
      <c r="SHB16" s="46"/>
      <c r="SHC16" s="47"/>
      <c r="SHD16" s="43"/>
      <c r="SHE16" s="44"/>
      <c r="SHF16" s="31"/>
      <c r="SHG16" s="45"/>
      <c r="SHH16" s="45"/>
      <c r="SHI16" s="46"/>
      <c r="SHJ16" s="47"/>
      <c r="SHK16" s="43"/>
      <c r="SHL16" s="44"/>
      <c r="SHM16" s="31"/>
      <c r="SHN16" s="45"/>
      <c r="SHO16" s="45"/>
      <c r="SHP16" s="46"/>
      <c r="SHQ16" s="47"/>
      <c r="SHR16" s="43"/>
      <c r="SHS16" s="44"/>
      <c r="SHT16" s="31"/>
      <c r="SHU16" s="45"/>
      <c r="SHV16" s="45"/>
      <c r="SHW16" s="46"/>
      <c r="SHX16" s="47"/>
      <c r="SHY16" s="43"/>
      <c r="SHZ16" s="44"/>
      <c r="SIA16" s="31"/>
      <c r="SIB16" s="45"/>
      <c r="SIC16" s="45"/>
      <c r="SID16" s="46"/>
      <c r="SIE16" s="47"/>
      <c r="SIF16" s="43"/>
      <c r="SIG16" s="44"/>
      <c r="SIH16" s="31"/>
      <c r="SII16" s="45"/>
      <c r="SIJ16" s="45"/>
      <c r="SIK16" s="46"/>
      <c r="SIL16" s="47"/>
      <c r="SIM16" s="43"/>
      <c r="SIN16" s="44"/>
      <c r="SIO16" s="31"/>
      <c r="SIP16" s="45"/>
      <c r="SIQ16" s="45"/>
      <c r="SIR16" s="46"/>
      <c r="SIS16" s="47"/>
      <c r="SIT16" s="43"/>
      <c r="SIU16" s="44"/>
      <c r="SIV16" s="31"/>
      <c r="SIW16" s="45"/>
      <c r="SIX16" s="45"/>
      <c r="SIY16" s="46"/>
      <c r="SIZ16" s="47"/>
      <c r="SJA16" s="43"/>
      <c r="SJB16" s="44"/>
      <c r="SJC16" s="31"/>
      <c r="SJD16" s="45"/>
      <c r="SJE16" s="45"/>
      <c r="SJF16" s="46"/>
      <c r="SJG16" s="47"/>
      <c r="SJH16" s="43"/>
      <c r="SJI16" s="44"/>
      <c r="SJJ16" s="31"/>
      <c r="SJK16" s="45"/>
      <c r="SJL16" s="45"/>
      <c r="SJM16" s="46"/>
      <c r="SJN16" s="47"/>
      <c r="SJO16" s="43"/>
      <c r="SJP16" s="44"/>
      <c r="SJQ16" s="31"/>
      <c r="SJR16" s="45"/>
      <c r="SJS16" s="45"/>
      <c r="SJT16" s="46"/>
      <c r="SJU16" s="47"/>
      <c r="SJV16" s="43"/>
      <c r="SJW16" s="44"/>
      <c r="SJX16" s="31"/>
      <c r="SJY16" s="45"/>
      <c r="SJZ16" s="45"/>
      <c r="SKA16" s="46"/>
      <c r="SKB16" s="47"/>
      <c r="SKC16" s="43"/>
      <c r="SKD16" s="44"/>
      <c r="SKE16" s="31"/>
      <c r="SKF16" s="45"/>
      <c r="SKG16" s="45"/>
      <c r="SKH16" s="46"/>
      <c r="SKI16" s="47"/>
      <c r="SKJ16" s="43"/>
      <c r="SKK16" s="44"/>
      <c r="SKL16" s="31"/>
      <c r="SKM16" s="45"/>
      <c r="SKN16" s="45"/>
      <c r="SKO16" s="46"/>
      <c r="SKP16" s="47"/>
      <c r="SKQ16" s="43"/>
      <c r="SKR16" s="44"/>
      <c r="SKS16" s="31"/>
      <c r="SKT16" s="45"/>
      <c r="SKU16" s="45"/>
      <c r="SKV16" s="46"/>
      <c r="SKW16" s="47"/>
      <c r="SKX16" s="43"/>
      <c r="SKY16" s="44"/>
      <c r="SKZ16" s="31"/>
      <c r="SLA16" s="45"/>
      <c r="SLB16" s="45"/>
      <c r="SLC16" s="46"/>
      <c r="SLD16" s="47"/>
      <c r="SLE16" s="43"/>
      <c r="SLF16" s="44"/>
      <c r="SLG16" s="31"/>
      <c r="SLH16" s="45"/>
      <c r="SLI16" s="45"/>
      <c r="SLJ16" s="46"/>
      <c r="SLK16" s="47"/>
      <c r="SLL16" s="43"/>
      <c r="SLM16" s="44"/>
      <c r="SLN16" s="31"/>
      <c r="SLO16" s="45"/>
      <c r="SLP16" s="45"/>
      <c r="SLQ16" s="46"/>
      <c r="SLR16" s="47"/>
      <c r="SLS16" s="43"/>
      <c r="SLT16" s="44"/>
      <c r="SLU16" s="31"/>
      <c r="SLV16" s="45"/>
      <c r="SLW16" s="45"/>
      <c r="SLX16" s="46"/>
      <c r="SLY16" s="47"/>
      <c r="SLZ16" s="43"/>
      <c r="SMA16" s="44"/>
      <c r="SMB16" s="31"/>
      <c r="SMC16" s="45"/>
      <c r="SMD16" s="45"/>
      <c r="SME16" s="46"/>
      <c r="SMF16" s="47"/>
      <c r="SMG16" s="43"/>
      <c r="SMH16" s="44"/>
      <c r="SMI16" s="31"/>
      <c r="SMJ16" s="45"/>
      <c r="SMK16" s="45"/>
      <c r="SML16" s="46"/>
      <c r="SMM16" s="47"/>
      <c r="SMN16" s="43"/>
      <c r="SMO16" s="44"/>
      <c r="SMP16" s="31"/>
      <c r="SMQ16" s="45"/>
      <c r="SMR16" s="45"/>
      <c r="SMS16" s="46"/>
      <c r="SMT16" s="47"/>
      <c r="SMU16" s="43"/>
      <c r="SMV16" s="44"/>
      <c r="SMW16" s="31"/>
      <c r="SMX16" s="45"/>
      <c r="SMY16" s="45"/>
      <c r="SMZ16" s="46"/>
      <c r="SNA16" s="47"/>
      <c r="SNB16" s="43"/>
      <c r="SNC16" s="44"/>
      <c r="SND16" s="31"/>
      <c r="SNE16" s="45"/>
      <c r="SNF16" s="45"/>
      <c r="SNG16" s="46"/>
      <c r="SNH16" s="47"/>
      <c r="SNI16" s="43"/>
      <c r="SNJ16" s="44"/>
      <c r="SNK16" s="31"/>
      <c r="SNL16" s="45"/>
      <c r="SNM16" s="45"/>
      <c r="SNN16" s="46"/>
      <c r="SNO16" s="47"/>
      <c r="SNP16" s="43"/>
      <c r="SNQ16" s="44"/>
      <c r="SNR16" s="31"/>
      <c r="SNS16" s="45"/>
      <c r="SNT16" s="45"/>
      <c r="SNU16" s="46"/>
      <c r="SNV16" s="47"/>
      <c r="SNW16" s="43"/>
      <c r="SNX16" s="44"/>
      <c r="SNY16" s="31"/>
      <c r="SNZ16" s="45"/>
      <c r="SOA16" s="45"/>
      <c r="SOB16" s="46"/>
      <c r="SOC16" s="47"/>
      <c r="SOD16" s="43"/>
      <c r="SOE16" s="44"/>
      <c r="SOF16" s="31"/>
      <c r="SOG16" s="45"/>
      <c r="SOH16" s="45"/>
      <c r="SOI16" s="46"/>
      <c r="SOJ16" s="47"/>
      <c r="SOK16" s="43"/>
      <c r="SOL16" s="44"/>
      <c r="SOM16" s="31"/>
      <c r="SON16" s="45"/>
      <c r="SOO16" s="45"/>
      <c r="SOP16" s="46"/>
      <c r="SOQ16" s="47"/>
      <c r="SOR16" s="43"/>
      <c r="SOS16" s="44"/>
      <c r="SOT16" s="31"/>
      <c r="SOU16" s="45"/>
      <c r="SOV16" s="45"/>
      <c r="SOW16" s="46"/>
      <c r="SOX16" s="47"/>
      <c r="SOY16" s="43"/>
      <c r="SOZ16" s="44"/>
      <c r="SPA16" s="31"/>
      <c r="SPB16" s="45"/>
      <c r="SPC16" s="45"/>
      <c r="SPD16" s="46"/>
      <c r="SPE16" s="47"/>
      <c r="SPF16" s="43"/>
      <c r="SPG16" s="44"/>
      <c r="SPH16" s="31"/>
      <c r="SPI16" s="45"/>
      <c r="SPJ16" s="45"/>
      <c r="SPK16" s="46"/>
      <c r="SPL16" s="47"/>
      <c r="SPM16" s="43"/>
      <c r="SPN16" s="44"/>
      <c r="SPO16" s="31"/>
      <c r="SPP16" s="45"/>
      <c r="SPQ16" s="45"/>
      <c r="SPR16" s="46"/>
      <c r="SPS16" s="47"/>
      <c r="SPT16" s="43"/>
      <c r="SPU16" s="44"/>
      <c r="SPV16" s="31"/>
      <c r="SPW16" s="45"/>
      <c r="SPX16" s="45"/>
      <c r="SPY16" s="46"/>
      <c r="SPZ16" s="47"/>
      <c r="SQA16" s="43"/>
      <c r="SQB16" s="44"/>
      <c r="SQC16" s="31"/>
      <c r="SQD16" s="45"/>
      <c r="SQE16" s="45"/>
      <c r="SQF16" s="46"/>
      <c r="SQG16" s="47"/>
      <c r="SQH16" s="43"/>
      <c r="SQI16" s="44"/>
      <c r="SQJ16" s="31"/>
      <c r="SQK16" s="45"/>
      <c r="SQL16" s="45"/>
      <c r="SQM16" s="46"/>
      <c r="SQN16" s="47"/>
      <c r="SQO16" s="43"/>
      <c r="SQP16" s="44"/>
      <c r="SQQ16" s="31"/>
      <c r="SQR16" s="45"/>
      <c r="SQS16" s="45"/>
      <c r="SQT16" s="46"/>
      <c r="SQU16" s="47"/>
      <c r="SQV16" s="43"/>
      <c r="SQW16" s="44"/>
      <c r="SQX16" s="31"/>
      <c r="SQY16" s="45"/>
      <c r="SQZ16" s="45"/>
      <c r="SRA16" s="46"/>
      <c r="SRB16" s="47"/>
      <c r="SRC16" s="43"/>
      <c r="SRD16" s="44"/>
      <c r="SRE16" s="31"/>
      <c r="SRF16" s="45"/>
      <c r="SRG16" s="45"/>
      <c r="SRH16" s="46"/>
      <c r="SRI16" s="47"/>
      <c r="SRJ16" s="43"/>
      <c r="SRK16" s="44"/>
      <c r="SRL16" s="31"/>
      <c r="SRM16" s="45"/>
      <c r="SRN16" s="45"/>
      <c r="SRO16" s="46"/>
      <c r="SRP16" s="47"/>
      <c r="SRQ16" s="43"/>
      <c r="SRR16" s="44"/>
      <c r="SRS16" s="31"/>
      <c r="SRT16" s="45"/>
      <c r="SRU16" s="45"/>
      <c r="SRV16" s="46"/>
      <c r="SRW16" s="47"/>
      <c r="SRX16" s="43"/>
      <c r="SRY16" s="44"/>
      <c r="SRZ16" s="31"/>
      <c r="SSA16" s="45"/>
      <c r="SSB16" s="45"/>
      <c r="SSC16" s="46"/>
      <c r="SSD16" s="47"/>
      <c r="SSE16" s="43"/>
      <c r="SSF16" s="44"/>
      <c r="SSG16" s="31"/>
      <c r="SSH16" s="45"/>
      <c r="SSI16" s="45"/>
      <c r="SSJ16" s="46"/>
      <c r="SSK16" s="47"/>
      <c r="SSL16" s="43"/>
      <c r="SSM16" s="44"/>
      <c r="SSN16" s="31"/>
      <c r="SSO16" s="45"/>
      <c r="SSP16" s="45"/>
      <c r="SSQ16" s="46"/>
      <c r="SSR16" s="47"/>
      <c r="SSS16" s="43"/>
      <c r="SST16" s="44"/>
      <c r="SSU16" s="31"/>
      <c r="SSV16" s="45"/>
      <c r="SSW16" s="45"/>
      <c r="SSX16" s="46"/>
      <c r="SSY16" s="47"/>
      <c r="SSZ16" s="43"/>
      <c r="STA16" s="44"/>
      <c r="STB16" s="31"/>
      <c r="STC16" s="45"/>
      <c r="STD16" s="45"/>
      <c r="STE16" s="46"/>
      <c r="STF16" s="47"/>
      <c r="STG16" s="43"/>
      <c r="STH16" s="44"/>
      <c r="STI16" s="31"/>
      <c r="STJ16" s="45"/>
      <c r="STK16" s="45"/>
      <c r="STL16" s="46"/>
      <c r="STM16" s="47"/>
      <c r="STN16" s="43"/>
      <c r="STO16" s="44"/>
      <c r="STP16" s="31"/>
      <c r="STQ16" s="45"/>
      <c r="STR16" s="45"/>
      <c r="STS16" s="46"/>
      <c r="STT16" s="47"/>
      <c r="STU16" s="43"/>
      <c r="STV16" s="44"/>
      <c r="STW16" s="31"/>
      <c r="STX16" s="45"/>
      <c r="STY16" s="45"/>
      <c r="STZ16" s="46"/>
      <c r="SUA16" s="47"/>
      <c r="SUB16" s="43"/>
      <c r="SUC16" s="44"/>
      <c r="SUD16" s="31"/>
      <c r="SUE16" s="45"/>
      <c r="SUF16" s="45"/>
      <c r="SUG16" s="46"/>
      <c r="SUH16" s="47"/>
      <c r="SUI16" s="43"/>
      <c r="SUJ16" s="44"/>
      <c r="SUK16" s="31"/>
      <c r="SUL16" s="45"/>
      <c r="SUM16" s="45"/>
      <c r="SUN16" s="46"/>
      <c r="SUO16" s="47"/>
      <c r="SUP16" s="43"/>
      <c r="SUQ16" s="44"/>
      <c r="SUR16" s="31"/>
      <c r="SUS16" s="45"/>
      <c r="SUT16" s="45"/>
      <c r="SUU16" s="46"/>
      <c r="SUV16" s="47"/>
      <c r="SUW16" s="43"/>
      <c r="SUX16" s="44"/>
      <c r="SUY16" s="31"/>
      <c r="SUZ16" s="45"/>
      <c r="SVA16" s="45"/>
      <c r="SVB16" s="46"/>
      <c r="SVC16" s="47"/>
      <c r="SVD16" s="43"/>
      <c r="SVE16" s="44"/>
      <c r="SVF16" s="31"/>
      <c r="SVG16" s="45"/>
      <c r="SVH16" s="45"/>
      <c r="SVI16" s="46"/>
      <c r="SVJ16" s="47"/>
      <c r="SVK16" s="43"/>
      <c r="SVL16" s="44"/>
      <c r="SVM16" s="31"/>
      <c r="SVN16" s="45"/>
      <c r="SVO16" s="45"/>
      <c r="SVP16" s="46"/>
      <c r="SVQ16" s="47"/>
      <c r="SVR16" s="43"/>
      <c r="SVS16" s="44"/>
      <c r="SVT16" s="31"/>
      <c r="SVU16" s="45"/>
      <c r="SVV16" s="45"/>
      <c r="SVW16" s="46"/>
      <c r="SVX16" s="47"/>
      <c r="SVY16" s="43"/>
      <c r="SVZ16" s="44"/>
      <c r="SWA16" s="31"/>
      <c r="SWB16" s="45"/>
      <c r="SWC16" s="45"/>
      <c r="SWD16" s="46"/>
      <c r="SWE16" s="47"/>
      <c r="SWF16" s="43"/>
      <c r="SWG16" s="44"/>
      <c r="SWH16" s="31"/>
      <c r="SWI16" s="45"/>
      <c r="SWJ16" s="45"/>
      <c r="SWK16" s="46"/>
      <c r="SWL16" s="47"/>
      <c r="SWM16" s="43"/>
      <c r="SWN16" s="44"/>
      <c r="SWO16" s="31"/>
      <c r="SWP16" s="45"/>
      <c r="SWQ16" s="45"/>
      <c r="SWR16" s="46"/>
      <c r="SWS16" s="47"/>
      <c r="SWT16" s="43"/>
      <c r="SWU16" s="44"/>
      <c r="SWV16" s="31"/>
      <c r="SWW16" s="45"/>
      <c r="SWX16" s="45"/>
      <c r="SWY16" s="46"/>
      <c r="SWZ16" s="47"/>
      <c r="SXA16" s="43"/>
      <c r="SXB16" s="44"/>
      <c r="SXC16" s="31"/>
      <c r="SXD16" s="45"/>
      <c r="SXE16" s="45"/>
      <c r="SXF16" s="46"/>
      <c r="SXG16" s="47"/>
      <c r="SXH16" s="43"/>
      <c r="SXI16" s="44"/>
      <c r="SXJ16" s="31"/>
      <c r="SXK16" s="45"/>
      <c r="SXL16" s="45"/>
      <c r="SXM16" s="46"/>
      <c r="SXN16" s="47"/>
      <c r="SXO16" s="43"/>
      <c r="SXP16" s="44"/>
      <c r="SXQ16" s="31"/>
      <c r="SXR16" s="45"/>
      <c r="SXS16" s="45"/>
      <c r="SXT16" s="46"/>
      <c r="SXU16" s="47"/>
      <c r="SXV16" s="43"/>
      <c r="SXW16" s="44"/>
      <c r="SXX16" s="31"/>
      <c r="SXY16" s="45"/>
      <c r="SXZ16" s="45"/>
      <c r="SYA16" s="46"/>
      <c r="SYB16" s="47"/>
      <c r="SYC16" s="43"/>
      <c r="SYD16" s="44"/>
      <c r="SYE16" s="31"/>
      <c r="SYF16" s="45"/>
      <c r="SYG16" s="45"/>
      <c r="SYH16" s="46"/>
      <c r="SYI16" s="47"/>
      <c r="SYJ16" s="43"/>
      <c r="SYK16" s="44"/>
      <c r="SYL16" s="31"/>
      <c r="SYM16" s="45"/>
      <c r="SYN16" s="45"/>
      <c r="SYO16" s="46"/>
      <c r="SYP16" s="47"/>
      <c r="SYQ16" s="43"/>
      <c r="SYR16" s="44"/>
      <c r="SYS16" s="31"/>
      <c r="SYT16" s="45"/>
      <c r="SYU16" s="45"/>
      <c r="SYV16" s="46"/>
      <c r="SYW16" s="47"/>
      <c r="SYX16" s="43"/>
      <c r="SYY16" s="44"/>
      <c r="SYZ16" s="31"/>
      <c r="SZA16" s="45"/>
      <c r="SZB16" s="45"/>
      <c r="SZC16" s="46"/>
      <c r="SZD16" s="47"/>
      <c r="SZE16" s="43"/>
      <c r="SZF16" s="44"/>
      <c r="SZG16" s="31"/>
      <c r="SZH16" s="45"/>
      <c r="SZI16" s="45"/>
      <c r="SZJ16" s="46"/>
      <c r="SZK16" s="47"/>
      <c r="SZL16" s="43"/>
      <c r="SZM16" s="44"/>
      <c r="SZN16" s="31"/>
      <c r="SZO16" s="45"/>
      <c r="SZP16" s="45"/>
      <c r="SZQ16" s="46"/>
      <c r="SZR16" s="47"/>
      <c r="SZS16" s="43"/>
      <c r="SZT16" s="44"/>
      <c r="SZU16" s="31"/>
      <c r="SZV16" s="45"/>
      <c r="SZW16" s="45"/>
      <c r="SZX16" s="46"/>
      <c r="SZY16" s="47"/>
      <c r="SZZ16" s="43"/>
      <c r="TAA16" s="44"/>
      <c r="TAB16" s="31"/>
      <c r="TAC16" s="45"/>
      <c r="TAD16" s="45"/>
      <c r="TAE16" s="46"/>
      <c r="TAF16" s="47"/>
      <c r="TAG16" s="43"/>
      <c r="TAH16" s="44"/>
      <c r="TAI16" s="31"/>
      <c r="TAJ16" s="45"/>
      <c r="TAK16" s="45"/>
      <c r="TAL16" s="46"/>
      <c r="TAM16" s="47"/>
      <c r="TAN16" s="43"/>
      <c r="TAO16" s="44"/>
      <c r="TAP16" s="31"/>
      <c r="TAQ16" s="45"/>
      <c r="TAR16" s="45"/>
      <c r="TAS16" s="46"/>
      <c r="TAT16" s="47"/>
      <c r="TAU16" s="43"/>
      <c r="TAV16" s="44"/>
      <c r="TAW16" s="31"/>
      <c r="TAX16" s="45"/>
      <c r="TAY16" s="45"/>
      <c r="TAZ16" s="46"/>
      <c r="TBA16" s="47"/>
      <c r="TBB16" s="43"/>
      <c r="TBC16" s="44"/>
      <c r="TBD16" s="31"/>
      <c r="TBE16" s="45"/>
      <c r="TBF16" s="45"/>
      <c r="TBG16" s="46"/>
      <c r="TBH16" s="47"/>
      <c r="TBI16" s="43"/>
      <c r="TBJ16" s="44"/>
      <c r="TBK16" s="31"/>
      <c r="TBL16" s="45"/>
      <c r="TBM16" s="45"/>
      <c r="TBN16" s="46"/>
      <c r="TBO16" s="47"/>
      <c r="TBP16" s="43"/>
      <c r="TBQ16" s="44"/>
      <c r="TBR16" s="31"/>
      <c r="TBS16" s="45"/>
      <c r="TBT16" s="45"/>
      <c r="TBU16" s="46"/>
      <c r="TBV16" s="47"/>
      <c r="TBW16" s="43"/>
      <c r="TBX16" s="44"/>
      <c r="TBY16" s="31"/>
      <c r="TBZ16" s="45"/>
      <c r="TCA16" s="45"/>
      <c r="TCB16" s="46"/>
      <c r="TCC16" s="47"/>
      <c r="TCD16" s="43"/>
      <c r="TCE16" s="44"/>
      <c r="TCF16" s="31"/>
      <c r="TCG16" s="45"/>
      <c r="TCH16" s="45"/>
      <c r="TCI16" s="46"/>
      <c r="TCJ16" s="47"/>
      <c r="TCK16" s="43"/>
      <c r="TCL16" s="44"/>
      <c r="TCM16" s="31"/>
      <c r="TCN16" s="45"/>
      <c r="TCO16" s="45"/>
      <c r="TCP16" s="46"/>
      <c r="TCQ16" s="47"/>
      <c r="TCR16" s="43"/>
      <c r="TCS16" s="44"/>
      <c r="TCT16" s="31"/>
      <c r="TCU16" s="45"/>
      <c r="TCV16" s="45"/>
      <c r="TCW16" s="46"/>
      <c r="TCX16" s="47"/>
      <c r="TCY16" s="43"/>
      <c r="TCZ16" s="44"/>
      <c r="TDA16" s="31"/>
      <c r="TDB16" s="45"/>
      <c r="TDC16" s="45"/>
      <c r="TDD16" s="46"/>
      <c r="TDE16" s="47"/>
      <c r="TDF16" s="43"/>
      <c r="TDG16" s="44"/>
      <c r="TDH16" s="31"/>
      <c r="TDI16" s="45"/>
      <c r="TDJ16" s="45"/>
      <c r="TDK16" s="46"/>
      <c r="TDL16" s="47"/>
      <c r="TDM16" s="43"/>
      <c r="TDN16" s="44"/>
      <c r="TDO16" s="31"/>
      <c r="TDP16" s="45"/>
      <c r="TDQ16" s="45"/>
      <c r="TDR16" s="46"/>
      <c r="TDS16" s="47"/>
      <c r="TDT16" s="43"/>
      <c r="TDU16" s="44"/>
      <c r="TDV16" s="31"/>
      <c r="TDW16" s="45"/>
      <c r="TDX16" s="45"/>
      <c r="TDY16" s="46"/>
      <c r="TDZ16" s="47"/>
      <c r="TEA16" s="43"/>
      <c r="TEB16" s="44"/>
      <c r="TEC16" s="31"/>
      <c r="TED16" s="45"/>
      <c r="TEE16" s="45"/>
      <c r="TEF16" s="46"/>
      <c r="TEG16" s="47"/>
      <c r="TEH16" s="43"/>
      <c r="TEI16" s="44"/>
      <c r="TEJ16" s="31"/>
      <c r="TEK16" s="45"/>
      <c r="TEL16" s="45"/>
      <c r="TEM16" s="46"/>
      <c r="TEN16" s="47"/>
      <c r="TEO16" s="43"/>
      <c r="TEP16" s="44"/>
      <c r="TEQ16" s="31"/>
      <c r="TER16" s="45"/>
      <c r="TES16" s="45"/>
      <c r="TET16" s="46"/>
      <c r="TEU16" s="47"/>
      <c r="TEV16" s="43"/>
      <c r="TEW16" s="44"/>
      <c r="TEX16" s="31"/>
      <c r="TEY16" s="45"/>
      <c r="TEZ16" s="45"/>
      <c r="TFA16" s="46"/>
      <c r="TFB16" s="47"/>
      <c r="TFC16" s="43"/>
      <c r="TFD16" s="44"/>
      <c r="TFE16" s="31"/>
      <c r="TFF16" s="45"/>
      <c r="TFG16" s="45"/>
      <c r="TFH16" s="46"/>
      <c r="TFI16" s="47"/>
      <c r="TFJ16" s="43"/>
      <c r="TFK16" s="44"/>
      <c r="TFL16" s="31"/>
      <c r="TFM16" s="45"/>
      <c r="TFN16" s="45"/>
      <c r="TFO16" s="46"/>
      <c r="TFP16" s="47"/>
      <c r="TFQ16" s="43"/>
      <c r="TFR16" s="44"/>
      <c r="TFS16" s="31"/>
      <c r="TFT16" s="45"/>
      <c r="TFU16" s="45"/>
      <c r="TFV16" s="46"/>
      <c r="TFW16" s="47"/>
      <c r="TFX16" s="43"/>
      <c r="TFY16" s="44"/>
      <c r="TFZ16" s="31"/>
      <c r="TGA16" s="45"/>
      <c r="TGB16" s="45"/>
      <c r="TGC16" s="46"/>
      <c r="TGD16" s="47"/>
      <c r="TGE16" s="43"/>
      <c r="TGF16" s="44"/>
      <c r="TGG16" s="31"/>
      <c r="TGH16" s="45"/>
      <c r="TGI16" s="45"/>
      <c r="TGJ16" s="46"/>
      <c r="TGK16" s="47"/>
      <c r="TGL16" s="43"/>
      <c r="TGM16" s="44"/>
      <c r="TGN16" s="31"/>
      <c r="TGO16" s="45"/>
      <c r="TGP16" s="45"/>
      <c r="TGQ16" s="46"/>
      <c r="TGR16" s="47"/>
      <c r="TGS16" s="43"/>
      <c r="TGT16" s="44"/>
      <c r="TGU16" s="31"/>
      <c r="TGV16" s="45"/>
      <c r="TGW16" s="45"/>
      <c r="TGX16" s="46"/>
      <c r="TGY16" s="47"/>
      <c r="TGZ16" s="43"/>
      <c r="THA16" s="44"/>
      <c r="THB16" s="31"/>
      <c r="THC16" s="45"/>
      <c r="THD16" s="45"/>
      <c r="THE16" s="46"/>
      <c r="THF16" s="47"/>
      <c r="THG16" s="43"/>
      <c r="THH16" s="44"/>
      <c r="THI16" s="31"/>
      <c r="THJ16" s="45"/>
      <c r="THK16" s="45"/>
      <c r="THL16" s="46"/>
      <c r="THM16" s="47"/>
      <c r="THN16" s="43"/>
      <c r="THO16" s="44"/>
      <c r="THP16" s="31"/>
      <c r="THQ16" s="45"/>
      <c r="THR16" s="45"/>
      <c r="THS16" s="46"/>
      <c r="THT16" s="47"/>
      <c r="THU16" s="43"/>
      <c r="THV16" s="44"/>
      <c r="THW16" s="31"/>
      <c r="THX16" s="45"/>
      <c r="THY16" s="45"/>
      <c r="THZ16" s="46"/>
      <c r="TIA16" s="47"/>
      <c r="TIB16" s="43"/>
      <c r="TIC16" s="44"/>
      <c r="TID16" s="31"/>
      <c r="TIE16" s="45"/>
      <c r="TIF16" s="45"/>
      <c r="TIG16" s="46"/>
      <c r="TIH16" s="47"/>
      <c r="TII16" s="43"/>
      <c r="TIJ16" s="44"/>
      <c r="TIK16" s="31"/>
      <c r="TIL16" s="45"/>
      <c r="TIM16" s="45"/>
      <c r="TIN16" s="46"/>
      <c r="TIO16" s="47"/>
      <c r="TIP16" s="43"/>
      <c r="TIQ16" s="44"/>
      <c r="TIR16" s="31"/>
      <c r="TIS16" s="45"/>
      <c r="TIT16" s="45"/>
      <c r="TIU16" s="46"/>
      <c r="TIV16" s="47"/>
      <c r="TIW16" s="43"/>
      <c r="TIX16" s="44"/>
      <c r="TIY16" s="31"/>
      <c r="TIZ16" s="45"/>
      <c r="TJA16" s="45"/>
      <c r="TJB16" s="46"/>
      <c r="TJC16" s="47"/>
      <c r="TJD16" s="43"/>
      <c r="TJE16" s="44"/>
      <c r="TJF16" s="31"/>
      <c r="TJG16" s="45"/>
      <c r="TJH16" s="45"/>
      <c r="TJI16" s="46"/>
      <c r="TJJ16" s="47"/>
      <c r="TJK16" s="43"/>
      <c r="TJL16" s="44"/>
      <c r="TJM16" s="31"/>
      <c r="TJN16" s="45"/>
      <c r="TJO16" s="45"/>
      <c r="TJP16" s="46"/>
      <c r="TJQ16" s="47"/>
      <c r="TJR16" s="43"/>
      <c r="TJS16" s="44"/>
      <c r="TJT16" s="31"/>
      <c r="TJU16" s="45"/>
      <c r="TJV16" s="45"/>
      <c r="TJW16" s="46"/>
      <c r="TJX16" s="47"/>
      <c r="TJY16" s="43"/>
      <c r="TJZ16" s="44"/>
      <c r="TKA16" s="31"/>
      <c r="TKB16" s="45"/>
      <c r="TKC16" s="45"/>
      <c r="TKD16" s="46"/>
      <c r="TKE16" s="47"/>
      <c r="TKF16" s="43"/>
      <c r="TKG16" s="44"/>
      <c r="TKH16" s="31"/>
      <c r="TKI16" s="45"/>
      <c r="TKJ16" s="45"/>
      <c r="TKK16" s="46"/>
      <c r="TKL16" s="47"/>
      <c r="TKM16" s="43"/>
      <c r="TKN16" s="44"/>
      <c r="TKO16" s="31"/>
      <c r="TKP16" s="45"/>
      <c r="TKQ16" s="45"/>
      <c r="TKR16" s="46"/>
      <c r="TKS16" s="47"/>
      <c r="TKT16" s="43"/>
      <c r="TKU16" s="44"/>
      <c r="TKV16" s="31"/>
      <c r="TKW16" s="45"/>
      <c r="TKX16" s="45"/>
      <c r="TKY16" s="46"/>
      <c r="TKZ16" s="47"/>
      <c r="TLA16" s="43"/>
      <c r="TLB16" s="44"/>
      <c r="TLC16" s="31"/>
      <c r="TLD16" s="45"/>
      <c r="TLE16" s="45"/>
      <c r="TLF16" s="46"/>
      <c r="TLG16" s="47"/>
      <c r="TLH16" s="43"/>
      <c r="TLI16" s="44"/>
      <c r="TLJ16" s="31"/>
      <c r="TLK16" s="45"/>
      <c r="TLL16" s="45"/>
      <c r="TLM16" s="46"/>
      <c r="TLN16" s="47"/>
      <c r="TLO16" s="43"/>
      <c r="TLP16" s="44"/>
      <c r="TLQ16" s="31"/>
      <c r="TLR16" s="45"/>
      <c r="TLS16" s="45"/>
      <c r="TLT16" s="46"/>
      <c r="TLU16" s="47"/>
      <c r="TLV16" s="43"/>
      <c r="TLW16" s="44"/>
      <c r="TLX16" s="31"/>
      <c r="TLY16" s="45"/>
      <c r="TLZ16" s="45"/>
      <c r="TMA16" s="46"/>
      <c r="TMB16" s="47"/>
      <c r="TMC16" s="43"/>
      <c r="TMD16" s="44"/>
      <c r="TME16" s="31"/>
      <c r="TMF16" s="45"/>
      <c r="TMG16" s="45"/>
      <c r="TMH16" s="46"/>
      <c r="TMI16" s="47"/>
      <c r="TMJ16" s="43"/>
      <c r="TMK16" s="44"/>
      <c r="TML16" s="31"/>
      <c r="TMM16" s="45"/>
      <c r="TMN16" s="45"/>
      <c r="TMO16" s="46"/>
      <c r="TMP16" s="47"/>
      <c r="TMQ16" s="43"/>
      <c r="TMR16" s="44"/>
      <c r="TMS16" s="31"/>
      <c r="TMT16" s="45"/>
      <c r="TMU16" s="45"/>
      <c r="TMV16" s="46"/>
      <c r="TMW16" s="47"/>
      <c r="TMX16" s="43"/>
      <c r="TMY16" s="44"/>
      <c r="TMZ16" s="31"/>
      <c r="TNA16" s="45"/>
      <c r="TNB16" s="45"/>
      <c r="TNC16" s="46"/>
      <c r="TND16" s="47"/>
      <c r="TNE16" s="43"/>
      <c r="TNF16" s="44"/>
      <c r="TNG16" s="31"/>
      <c r="TNH16" s="45"/>
      <c r="TNI16" s="45"/>
      <c r="TNJ16" s="46"/>
      <c r="TNK16" s="47"/>
      <c r="TNL16" s="43"/>
      <c r="TNM16" s="44"/>
      <c r="TNN16" s="31"/>
      <c r="TNO16" s="45"/>
      <c r="TNP16" s="45"/>
      <c r="TNQ16" s="46"/>
      <c r="TNR16" s="47"/>
      <c r="TNS16" s="43"/>
      <c r="TNT16" s="44"/>
      <c r="TNU16" s="31"/>
      <c r="TNV16" s="45"/>
      <c r="TNW16" s="45"/>
      <c r="TNX16" s="46"/>
      <c r="TNY16" s="47"/>
      <c r="TNZ16" s="43"/>
      <c r="TOA16" s="44"/>
      <c r="TOB16" s="31"/>
      <c r="TOC16" s="45"/>
      <c r="TOD16" s="45"/>
      <c r="TOE16" s="46"/>
      <c r="TOF16" s="47"/>
      <c r="TOG16" s="43"/>
      <c r="TOH16" s="44"/>
      <c r="TOI16" s="31"/>
      <c r="TOJ16" s="45"/>
      <c r="TOK16" s="45"/>
      <c r="TOL16" s="46"/>
      <c r="TOM16" s="47"/>
      <c r="TON16" s="43"/>
      <c r="TOO16" s="44"/>
      <c r="TOP16" s="31"/>
      <c r="TOQ16" s="45"/>
      <c r="TOR16" s="45"/>
      <c r="TOS16" s="46"/>
      <c r="TOT16" s="47"/>
      <c r="TOU16" s="43"/>
      <c r="TOV16" s="44"/>
      <c r="TOW16" s="31"/>
      <c r="TOX16" s="45"/>
      <c r="TOY16" s="45"/>
      <c r="TOZ16" s="46"/>
      <c r="TPA16" s="47"/>
      <c r="TPB16" s="43"/>
      <c r="TPC16" s="44"/>
      <c r="TPD16" s="31"/>
      <c r="TPE16" s="45"/>
      <c r="TPF16" s="45"/>
      <c r="TPG16" s="46"/>
      <c r="TPH16" s="47"/>
      <c r="TPI16" s="43"/>
      <c r="TPJ16" s="44"/>
      <c r="TPK16" s="31"/>
      <c r="TPL16" s="45"/>
      <c r="TPM16" s="45"/>
      <c r="TPN16" s="46"/>
      <c r="TPO16" s="47"/>
      <c r="TPP16" s="43"/>
      <c r="TPQ16" s="44"/>
      <c r="TPR16" s="31"/>
      <c r="TPS16" s="45"/>
      <c r="TPT16" s="45"/>
      <c r="TPU16" s="46"/>
      <c r="TPV16" s="47"/>
      <c r="TPW16" s="43"/>
      <c r="TPX16" s="44"/>
      <c r="TPY16" s="31"/>
      <c r="TPZ16" s="45"/>
      <c r="TQA16" s="45"/>
      <c r="TQB16" s="46"/>
      <c r="TQC16" s="47"/>
      <c r="TQD16" s="43"/>
      <c r="TQE16" s="44"/>
      <c r="TQF16" s="31"/>
      <c r="TQG16" s="45"/>
      <c r="TQH16" s="45"/>
      <c r="TQI16" s="46"/>
      <c r="TQJ16" s="47"/>
      <c r="TQK16" s="43"/>
      <c r="TQL16" s="44"/>
      <c r="TQM16" s="31"/>
      <c r="TQN16" s="45"/>
      <c r="TQO16" s="45"/>
      <c r="TQP16" s="46"/>
      <c r="TQQ16" s="47"/>
      <c r="TQR16" s="43"/>
      <c r="TQS16" s="44"/>
      <c r="TQT16" s="31"/>
      <c r="TQU16" s="45"/>
      <c r="TQV16" s="45"/>
      <c r="TQW16" s="46"/>
      <c r="TQX16" s="47"/>
      <c r="TQY16" s="43"/>
      <c r="TQZ16" s="44"/>
      <c r="TRA16" s="31"/>
      <c r="TRB16" s="45"/>
      <c r="TRC16" s="45"/>
      <c r="TRD16" s="46"/>
      <c r="TRE16" s="47"/>
      <c r="TRF16" s="43"/>
      <c r="TRG16" s="44"/>
      <c r="TRH16" s="31"/>
      <c r="TRI16" s="45"/>
      <c r="TRJ16" s="45"/>
      <c r="TRK16" s="46"/>
      <c r="TRL16" s="47"/>
      <c r="TRM16" s="43"/>
      <c r="TRN16" s="44"/>
      <c r="TRO16" s="31"/>
      <c r="TRP16" s="45"/>
      <c r="TRQ16" s="45"/>
      <c r="TRR16" s="46"/>
      <c r="TRS16" s="47"/>
      <c r="TRT16" s="43"/>
      <c r="TRU16" s="44"/>
      <c r="TRV16" s="31"/>
      <c r="TRW16" s="45"/>
      <c r="TRX16" s="45"/>
      <c r="TRY16" s="46"/>
      <c r="TRZ16" s="47"/>
      <c r="TSA16" s="43"/>
      <c r="TSB16" s="44"/>
      <c r="TSC16" s="31"/>
      <c r="TSD16" s="45"/>
      <c r="TSE16" s="45"/>
      <c r="TSF16" s="46"/>
      <c r="TSG16" s="47"/>
      <c r="TSH16" s="43"/>
      <c r="TSI16" s="44"/>
      <c r="TSJ16" s="31"/>
      <c r="TSK16" s="45"/>
      <c r="TSL16" s="45"/>
      <c r="TSM16" s="46"/>
      <c r="TSN16" s="47"/>
      <c r="TSO16" s="43"/>
      <c r="TSP16" s="44"/>
      <c r="TSQ16" s="31"/>
      <c r="TSR16" s="45"/>
      <c r="TSS16" s="45"/>
      <c r="TST16" s="46"/>
      <c r="TSU16" s="47"/>
      <c r="TSV16" s="43"/>
      <c r="TSW16" s="44"/>
      <c r="TSX16" s="31"/>
      <c r="TSY16" s="45"/>
      <c r="TSZ16" s="45"/>
      <c r="TTA16" s="46"/>
      <c r="TTB16" s="47"/>
      <c r="TTC16" s="43"/>
      <c r="TTD16" s="44"/>
      <c r="TTE16" s="31"/>
      <c r="TTF16" s="45"/>
      <c r="TTG16" s="45"/>
      <c r="TTH16" s="46"/>
      <c r="TTI16" s="47"/>
      <c r="TTJ16" s="43"/>
      <c r="TTK16" s="44"/>
      <c r="TTL16" s="31"/>
      <c r="TTM16" s="45"/>
      <c r="TTN16" s="45"/>
      <c r="TTO16" s="46"/>
      <c r="TTP16" s="47"/>
      <c r="TTQ16" s="43"/>
      <c r="TTR16" s="44"/>
      <c r="TTS16" s="31"/>
      <c r="TTT16" s="45"/>
      <c r="TTU16" s="45"/>
      <c r="TTV16" s="46"/>
      <c r="TTW16" s="47"/>
      <c r="TTX16" s="43"/>
      <c r="TTY16" s="44"/>
      <c r="TTZ16" s="31"/>
      <c r="TUA16" s="45"/>
      <c r="TUB16" s="45"/>
      <c r="TUC16" s="46"/>
      <c r="TUD16" s="47"/>
      <c r="TUE16" s="43"/>
      <c r="TUF16" s="44"/>
      <c r="TUG16" s="31"/>
      <c r="TUH16" s="45"/>
      <c r="TUI16" s="45"/>
      <c r="TUJ16" s="46"/>
      <c r="TUK16" s="47"/>
      <c r="TUL16" s="43"/>
      <c r="TUM16" s="44"/>
      <c r="TUN16" s="31"/>
      <c r="TUO16" s="45"/>
      <c r="TUP16" s="45"/>
      <c r="TUQ16" s="46"/>
      <c r="TUR16" s="47"/>
      <c r="TUS16" s="43"/>
      <c r="TUT16" s="44"/>
      <c r="TUU16" s="31"/>
      <c r="TUV16" s="45"/>
      <c r="TUW16" s="45"/>
      <c r="TUX16" s="46"/>
      <c r="TUY16" s="47"/>
      <c r="TUZ16" s="43"/>
      <c r="TVA16" s="44"/>
      <c r="TVB16" s="31"/>
      <c r="TVC16" s="45"/>
      <c r="TVD16" s="45"/>
      <c r="TVE16" s="46"/>
      <c r="TVF16" s="47"/>
      <c r="TVG16" s="43"/>
      <c r="TVH16" s="44"/>
      <c r="TVI16" s="31"/>
      <c r="TVJ16" s="45"/>
      <c r="TVK16" s="45"/>
      <c r="TVL16" s="46"/>
      <c r="TVM16" s="47"/>
      <c r="TVN16" s="43"/>
      <c r="TVO16" s="44"/>
      <c r="TVP16" s="31"/>
      <c r="TVQ16" s="45"/>
      <c r="TVR16" s="45"/>
      <c r="TVS16" s="46"/>
      <c r="TVT16" s="47"/>
      <c r="TVU16" s="43"/>
      <c r="TVV16" s="44"/>
      <c r="TVW16" s="31"/>
      <c r="TVX16" s="45"/>
      <c r="TVY16" s="45"/>
      <c r="TVZ16" s="46"/>
      <c r="TWA16" s="47"/>
      <c r="TWB16" s="43"/>
      <c r="TWC16" s="44"/>
      <c r="TWD16" s="31"/>
      <c r="TWE16" s="45"/>
      <c r="TWF16" s="45"/>
      <c r="TWG16" s="46"/>
      <c r="TWH16" s="47"/>
      <c r="TWI16" s="43"/>
      <c r="TWJ16" s="44"/>
      <c r="TWK16" s="31"/>
      <c r="TWL16" s="45"/>
      <c r="TWM16" s="45"/>
      <c r="TWN16" s="46"/>
      <c r="TWO16" s="47"/>
      <c r="TWP16" s="43"/>
      <c r="TWQ16" s="44"/>
      <c r="TWR16" s="31"/>
      <c r="TWS16" s="45"/>
      <c r="TWT16" s="45"/>
      <c r="TWU16" s="46"/>
      <c r="TWV16" s="47"/>
      <c r="TWW16" s="43"/>
      <c r="TWX16" s="44"/>
      <c r="TWY16" s="31"/>
      <c r="TWZ16" s="45"/>
      <c r="TXA16" s="45"/>
      <c r="TXB16" s="46"/>
      <c r="TXC16" s="47"/>
      <c r="TXD16" s="43"/>
      <c r="TXE16" s="44"/>
      <c r="TXF16" s="31"/>
      <c r="TXG16" s="45"/>
      <c r="TXH16" s="45"/>
      <c r="TXI16" s="46"/>
      <c r="TXJ16" s="47"/>
      <c r="TXK16" s="43"/>
      <c r="TXL16" s="44"/>
      <c r="TXM16" s="31"/>
      <c r="TXN16" s="45"/>
      <c r="TXO16" s="45"/>
      <c r="TXP16" s="46"/>
      <c r="TXQ16" s="47"/>
      <c r="TXR16" s="43"/>
      <c r="TXS16" s="44"/>
      <c r="TXT16" s="31"/>
      <c r="TXU16" s="45"/>
      <c r="TXV16" s="45"/>
      <c r="TXW16" s="46"/>
      <c r="TXX16" s="47"/>
      <c r="TXY16" s="43"/>
      <c r="TXZ16" s="44"/>
      <c r="TYA16" s="31"/>
      <c r="TYB16" s="45"/>
      <c r="TYC16" s="45"/>
      <c r="TYD16" s="46"/>
      <c r="TYE16" s="47"/>
      <c r="TYF16" s="43"/>
      <c r="TYG16" s="44"/>
      <c r="TYH16" s="31"/>
      <c r="TYI16" s="45"/>
      <c r="TYJ16" s="45"/>
      <c r="TYK16" s="46"/>
      <c r="TYL16" s="47"/>
      <c r="TYM16" s="43"/>
      <c r="TYN16" s="44"/>
      <c r="TYO16" s="31"/>
      <c r="TYP16" s="45"/>
      <c r="TYQ16" s="45"/>
      <c r="TYR16" s="46"/>
      <c r="TYS16" s="47"/>
      <c r="TYT16" s="43"/>
      <c r="TYU16" s="44"/>
      <c r="TYV16" s="31"/>
      <c r="TYW16" s="45"/>
      <c r="TYX16" s="45"/>
      <c r="TYY16" s="46"/>
      <c r="TYZ16" s="47"/>
      <c r="TZA16" s="43"/>
      <c r="TZB16" s="44"/>
      <c r="TZC16" s="31"/>
      <c r="TZD16" s="45"/>
      <c r="TZE16" s="45"/>
      <c r="TZF16" s="46"/>
      <c r="TZG16" s="47"/>
      <c r="TZH16" s="43"/>
      <c r="TZI16" s="44"/>
      <c r="TZJ16" s="31"/>
      <c r="TZK16" s="45"/>
      <c r="TZL16" s="45"/>
      <c r="TZM16" s="46"/>
      <c r="TZN16" s="47"/>
      <c r="TZO16" s="43"/>
      <c r="TZP16" s="44"/>
      <c r="TZQ16" s="31"/>
      <c r="TZR16" s="45"/>
      <c r="TZS16" s="45"/>
      <c r="TZT16" s="46"/>
      <c r="TZU16" s="47"/>
      <c r="TZV16" s="43"/>
      <c r="TZW16" s="44"/>
      <c r="TZX16" s="31"/>
      <c r="TZY16" s="45"/>
      <c r="TZZ16" s="45"/>
      <c r="UAA16" s="46"/>
      <c r="UAB16" s="47"/>
      <c r="UAC16" s="43"/>
      <c r="UAD16" s="44"/>
      <c r="UAE16" s="31"/>
      <c r="UAF16" s="45"/>
      <c r="UAG16" s="45"/>
      <c r="UAH16" s="46"/>
      <c r="UAI16" s="47"/>
      <c r="UAJ16" s="43"/>
      <c r="UAK16" s="44"/>
      <c r="UAL16" s="31"/>
      <c r="UAM16" s="45"/>
      <c r="UAN16" s="45"/>
      <c r="UAO16" s="46"/>
      <c r="UAP16" s="47"/>
      <c r="UAQ16" s="43"/>
      <c r="UAR16" s="44"/>
      <c r="UAS16" s="31"/>
      <c r="UAT16" s="45"/>
      <c r="UAU16" s="45"/>
      <c r="UAV16" s="46"/>
      <c r="UAW16" s="47"/>
      <c r="UAX16" s="43"/>
      <c r="UAY16" s="44"/>
      <c r="UAZ16" s="31"/>
      <c r="UBA16" s="45"/>
      <c r="UBB16" s="45"/>
      <c r="UBC16" s="46"/>
      <c r="UBD16" s="47"/>
      <c r="UBE16" s="43"/>
      <c r="UBF16" s="44"/>
      <c r="UBG16" s="31"/>
      <c r="UBH16" s="45"/>
      <c r="UBI16" s="45"/>
      <c r="UBJ16" s="46"/>
      <c r="UBK16" s="47"/>
      <c r="UBL16" s="43"/>
      <c r="UBM16" s="44"/>
      <c r="UBN16" s="31"/>
      <c r="UBO16" s="45"/>
      <c r="UBP16" s="45"/>
      <c r="UBQ16" s="46"/>
      <c r="UBR16" s="47"/>
      <c r="UBS16" s="43"/>
      <c r="UBT16" s="44"/>
      <c r="UBU16" s="31"/>
      <c r="UBV16" s="45"/>
      <c r="UBW16" s="45"/>
      <c r="UBX16" s="46"/>
      <c r="UBY16" s="47"/>
      <c r="UBZ16" s="43"/>
      <c r="UCA16" s="44"/>
      <c r="UCB16" s="31"/>
      <c r="UCC16" s="45"/>
      <c r="UCD16" s="45"/>
      <c r="UCE16" s="46"/>
      <c r="UCF16" s="47"/>
      <c r="UCG16" s="43"/>
      <c r="UCH16" s="44"/>
      <c r="UCI16" s="31"/>
      <c r="UCJ16" s="45"/>
      <c r="UCK16" s="45"/>
      <c r="UCL16" s="46"/>
      <c r="UCM16" s="47"/>
      <c r="UCN16" s="43"/>
      <c r="UCO16" s="44"/>
      <c r="UCP16" s="31"/>
      <c r="UCQ16" s="45"/>
      <c r="UCR16" s="45"/>
      <c r="UCS16" s="46"/>
      <c r="UCT16" s="47"/>
      <c r="UCU16" s="43"/>
      <c r="UCV16" s="44"/>
      <c r="UCW16" s="31"/>
      <c r="UCX16" s="45"/>
      <c r="UCY16" s="45"/>
      <c r="UCZ16" s="46"/>
      <c r="UDA16" s="47"/>
      <c r="UDB16" s="43"/>
      <c r="UDC16" s="44"/>
      <c r="UDD16" s="31"/>
      <c r="UDE16" s="45"/>
      <c r="UDF16" s="45"/>
      <c r="UDG16" s="46"/>
      <c r="UDH16" s="47"/>
      <c r="UDI16" s="43"/>
      <c r="UDJ16" s="44"/>
      <c r="UDK16" s="31"/>
      <c r="UDL16" s="45"/>
      <c r="UDM16" s="45"/>
      <c r="UDN16" s="46"/>
      <c r="UDO16" s="47"/>
      <c r="UDP16" s="43"/>
      <c r="UDQ16" s="44"/>
      <c r="UDR16" s="31"/>
      <c r="UDS16" s="45"/>
      <c r="UDT16" s="45"/>
      <c r="UDU16" s="46"/>
      <c r="UDV16" s="47"/>
      <c r="UDW16" s="43"/>
      <c r="UDX16" s="44"/>
      <c r="UDY16" s="31"/>
      <c r="UDZ16" s="45"/>
      <c r="UEA16" s="45"/>
      <c r="UEB16" s="46"/>
      <c r="UEC16" s="47"/>
      <c r="UED16" s="43"/>
      <c r="UEE16" s="44"/>
      <c r="UEF16" s="31"/>
      <c r="UEG16" s="45"/>
      <c r="UEH16" s="45"/>
      <c r="UEI16" s="46"/>
      <c r="UEJ16" s="47"/>
      <c r="UEK16" s="43"/>
      <c r="UEL16" s="44"/>
      <c r="UEM16" s="31"/>
      <c r="UEN16" s="45"/>
      <c r="UEO16" s="45"/>
      <c r="UEP16" s="46"/>
      <c r="UEQ16" s="47"/>
      <c r="UER16" s="43"/>
      <c r="UES16" s="44"/>
      <c r="UET16" s="31"/>
      <c r="UEU16" s="45"/>
      <c r="UEV16" s="45"/>
      <c r="UEW16" s="46"/>
      <c r="UEX16" s="47"/>
      <c r="UEY16" s="43"/>
      <c r="UEZ16" s="44"/>
      <c r="UFA16" s="31"/>
      <c r="UFB16" s="45"/>
      <c r="UFC16" s="45"/>
      <c r="UFD16" s="46"/>
      <c r="UFE16" s="47"/>
      <c r="UFF16" s="43"/>
      <c r="UFG16" s="44"/>
      <c r="UFH16" s="31"/>
      <c r="UFI16" s="45"/>
      <c r="UFJ16" s="45"/>
      <c r="UFK16" s="46"/>
      <c r="UFL16" s="47"/>
      <c r="UFM16" s="43"/>
      <c r="UFN16" s="44"/>
      <c r="UFO16" s="31"/>
      <c r="UFP16" s="45"/>
      <c r="UFQ16" s="45"/>
      <c r="UFR16" s="46"/>
      <c r="UFS16" s="47"/>
      <c r="UFT16" s="43"/>
      <c r="UFU16" s="44"/>
      <c r="UFV16" s="31"/>
      <c r="UFW16" s="45"/>
      <c r="UFX16" s="45"/>
      <c r="UFY16" s="46"/>
      <c r="UFZ16" s="47"/>
      <c r="UGA16" s="43"/>
      <c r="UGB16" s="44"/>
      <c r="UGC16" s="31"/>
      <c r="UGD16" s="45"/>
      <c r="UGE16" s="45"/>
      <c r="UGF16" s="46"/>
      <c r="UGG16" s="47"/>
      <c r="UGH16" s="43"/>
      <c r="UGI16" s="44"/>
      <c r="UGJ16" s="31"/>
      <c r="UGK16" s="45"/>
      <c r="UGL16" s="45"/>
      <c r="UGM16" s="46"/>
      <c r="UGN16" s="47"/>
      <c r="UGO16" s="43"/>
      <c r="UGP16" s="44"/>
      <c r="UGQ16" s="31"/>
      <c r="UGR16" s="45"/>
      <c r="UGS16" s="45"/>
      <c r="UGT16" s="46"/>
      <c r="UGU16" s="47"/>
      <c r="UGV16" s="43"/>
      <c r="UGW16" s="44"/>
      <c r="UGX16" s="31"/>
      <c r="UGY16" s="45"/>
      <c r="UGZ16" s="45"/>
      <c r="UHA16" s="46"/>
      <c r="UHB16" s="47"/>
      <c r="UHC16" s="43"/>
      <c r="UHD16" s="44"/>
      <c r="UHE16" s="31"/>
      <c r="UHF16" s="45"/>
      <c r="UHG16" s="45"/>
      <c r="UHH16" s="46"/>
      <c r="UHI16" s="47"/>
      <c r="UHJ16" s="43"/>
      <c r="UHK16" s="44"/>
      <c r="UHL16" s="31"/>
      <c r="UHM16" s="45"/>
      <c r="UHN16" s="45"/>
      <c r="UHO16" s="46"/>
      <c r="UHP16" s="47"/>
      <c r="UHQ16" s="43"/>
      <c r="UHR16" s="44"/>
      <c r="UHS16" s="31"/>
      <c r="UHT16" s="45"/>
      <c r="UHU16" s="45"/>
      <c r="UHV16" s="46"/>
      <c r="UHW16" s="47"/>
      <c r="UHX16" s="43"/>
      <c r="UHY16" s="44"/>
      <c r="UHZ16" s="31"/>
      <c r="UIA16" s="45"/>
      <c r="UIB16" s="45"/>
      <c r="UIC16" s="46"/>
      <c r="UID16" s="47"/>
      <c r="UIE16" s="43"/>
      <c r="UIF16" s="44"/>
      <c r="UIG16" s="31"/>
      <c r="UIH16" s="45"/>
      <c r="UII16" s="45"/>
      <c r="UIJ16" s="46"/>
      <c r="UIK16" s="47"/>
      <c r="UIL16" s="43"/>
      <c r="UIM16" s="44"/>
      <c r="UIN16" s="31"/>
      <c r="UIO16" s="45"/>
      <c r="UIP16" s="45"/>
      <c r="UIQ16" s="46"/>
      <c r="UIR16" s="47"/>
      <c r="UIS16" s="43"/>
      <c r="UIT16" s="44"/>
      <c r="UIU16" s="31"/>
      <c r="UIV16" s="45"/>
      <c r="UIW16" s="45"/>
      <c r="UIX16" s="46"/>
      <c r="UIY16" s="47"/>
      <c r="UIZ16" s="43"/>
      <c r="UJA16" s="44"/>
      <c r="UJB16" s="31"/>
      <c r="UJC16" s="45"/>
      <c r="UJD16" s="45"/>
      <c r="UJE16" s="46"/>
      <c r="UJF16" s="47"/>
      <c r="UJG16" s="43"/>
      <c r="UJH16" s="44"/>
      <c r="UJI16" s="31"/>
      <c r="UJJ16" s="45"/>
      <c r="UJK16" s="45"/>
      <c r="UJL16" s="46"/>
      <c r="UJM16" s="47"/>
      <c r="UJN16" s="43"/>
      <c r="UJO16" s="44"/>
      <c r="UJP16" s="31"/>
      <c r="UJQ16" s="45"/>
      <c r="UJR16" s="45"/>
      <c r="UJS16" s="46"/>
      <c r="UJT16" s="47"/>
      <c r="UJU16" s="43"/>
      <c r="UJV16" s="44"/>
      <c r="UJW16" s="31"/>
      <c r="UJX16" s="45"/>
      <c r="UJY16" s="45"/>
      <c r="UJZ16" s="46"/>
      <c r="UKA16" s="47"/>
      <c r="UKB16" s="43"/>
      <c r="UKC16" s="44"/>
      <c r="UKD16" s="31"/>
      <c r="UKE16" s="45"/>
      <c r="UKF16" s="45"/>
      <c r="UKG16" s="46"/>
      <c r="UKH16" s="47"/>
      <c r="UKI16" s="43"/>
      <c r="UKJ16" s="44"/>
      <c r="UKK16" s="31"/>
      <c r="UKL16" s="45"/>
      <c r="UKM16" s="45"/>
      <c r="UKN16" s="46"/>
      <c r="UKO16" s="47"/>
      <c r="UKP16" s="43"/>
      <c r="UKQ16" s="44"/>
      <c r="UKR16" s="31"/>
      <c r="UKS16" s="45"/>
      <c r="UKT16" s="45"/>
      <c r="UKU16" s="46"/>
      <c r="UKV16" s="47"/>
      <c r="UKW16" s="43"/>
      <c r="UKX16" s="44"/>
      <c r="UKY16" s="31"/>
      <c r="UKZ16" s="45"/>
      <c r="ULA16" s="45"/>
      <c r="ULB16" s="46"/>
      <c r="ULC16" s="47"/>
      <c r="ULD16" s="43"/>
      <c r="ULE16" s="44"/>
      <c r="ULF16" s="31"/>
      <c r="ULG16" s="45"/>
      <c r="ULH16" s="45"/>
      <c r="ULI16" s="46"/>
      <c r="ULJ16" s="47"/>
      <c r="ULK16" s="43"/>
      <c r="ULL16" s="44"/>
      <c r="ULM16" s="31"/>
      <c r="ULN16" s="45"/>
      <c r="ULO16" s="45"/>
      <c r="ULP16" s="46"/>
      <c r="ULQ16" s="47"/>
      <c r="ULR16" s="43"/>
      <c r="ULS16" s="44"/>
      <c r="ULT16" s="31"/>
      <c r="ULU16" s="45"/>
      <c r="ULV16" s="45"/>
      <c r="ULW16" s="46"/>
      <c r="ULX16" s="47"/>
      <c r="ULY16" s="43"/>
      <c r="ULZ16" s="44"/>
      <c r="UMA16" s="31"/>
      <c r="UMB16" s="45"/>
      <c r="UMC16" s="45"/>
      <c r="UMD16" s="46"/>
      <c r="UME16" s="47"/>
      <c r="UMF16" s="43"/>
      <c r="UMG16" s="44"/>
      <c r="UMH16" s="31"/>
      <c r="UMI16" s="45"/>
      <c r="UMJ16" s="45"/>
      <c r="UMK16" s="46"/>
      <c r="UML16" s="47"/>
      <c r="UMM16" s="43"/>
      <c r="UMN16" s="44"/>
      <c r="UMO16" s="31"/>
      <c r="UMP16" s="45"/>
      <c r="UMQ16" s="45"/>
      <c r="UMR16" s="46"/>
      <c r="UMS16" s="47"/>
      <c r="UMT16" s="43"/>
      <c r="UMU16" s="44"/>
      <c r="UMV16" s="31"/>
      <c r="UMW16" s="45"/>
      <c r="UMX16" s="45"/>
      <c r="UMY16" s="46"/>
      <c r="UMZ16" s="47"/>
      <c r="UNA16" s="43"/>
      <c r="UNB16" s="44"/>
      <c r="UNC16" s="31"/>
      <c r="UND16" s="45"/>
      <c r="UNE16" s="45"/>
      <c r="UNF16" s="46"/>
      <c r="UNG16" s="47"/>
      <c r="UNH16" s="43"/>
      <c r="UNI16" s="44"/>
      <c r="UNJ16" s="31"/>
      <c r="UNK16" s="45"/>
      <c r="UNL16" s="45"/>
      <c r="UNM16" s="46"/>
      <c r="UNN16" s="47"/>
      <c r="UNO16" s="43"/>
      <c r="UNP16" s="44"/>
      <c r="UNQ16" s="31"/>
      <c r="UNR16" s="45"/>
      <c r="UNS16" s="45"/>
      <c r="UNT16" s="46"/>
      <c r="UNU16" s="47"/>
      <c r="UNV16" s="43"/>
      <c r="UNW16" s="44"/>
      <c r="UNX16" s="31"/>
      <c r="UNY16" s="45"/>
      <c r="UNZ16" s="45"/>
      <c r="UOA16" s="46"/>
      <c r="UOB16" s="47"/>
      <c r="UOC16" s="43"/>
      <c r="UOD16" s="44"/>
      <c r="UOE16" s="31"/>
      <c r="UOF16" s="45"/>
      <c r="UOG16" s="45"/>
      <c r="UOH16" s="46"/>
      <c r="UOI16" s="47"/>
      <c r="UOJ16" s="43"/>
      <c r="UOK16" s="44"/>
      <c r="UOL16" s="31"/>
      <c r="UOM16" s="45"/>
      <c r="UON16" s="45"/>
      <c r="UOO16" s="46"/>
      <c r="UOP16" s="47"/>
      <c r="UOQ16" s="43"/>
      <c r="UOR16" s="44"/>
      <c r="UOS16" s="31"/>
      <c r="UOT16" s="45"/>
      <c r="UOU16" s="45"/>
      <c r="UOV16" s="46"/>
      <c r="UOW16" s="47"/>
      <c r="UOX16" s="43"/>
      <c r="UOY16" s="44"/>
      <c r="UOZ16" s="31"/>
      <c r="UPA16" s="45"/>
      <c r="UPB16" s="45"/>
      <c r="UPC16" s="46"/>
      <c r="UPD16" s="47"/>
      <c r="UPE16" s="43"/>
      <c r="UPF16" s="44"/>
      <c r="UPG16" s="31"/>
      <c r="UPH16" s="45"/>
      <c r="UPI16" s="45"/>
      <c r="UPJ16" s="46"/>
      <c r="UPK16" s="47"/>
      <c r="UPL16" s="43"/>
      <c r="UPM16" s="44"/>
      <c r="UPN16" s="31"/>
      <c r="UPO16" s="45"/>
      <c r="UPP16" s="45"/>
      <c r="UPQ16" s="46"/>
      <c r="UPR16" s="47"/>
      <c r="UPS16" s="43"/>
      <c r="UPT16" s="44"/>
      <c r="UPU16" s="31"/>
      <c r="UPV16" s="45"/>
      <c r="UPW16" s="45"/>
      <c r="UPX16" s="46"/>
      <c r="UPY16" s="47"/>
      <c r="UPZ16" s="43"/>
      <c r="UQA16" s="44"/>
      <c r="UQB16" s="31"/>
      <c r="UQC16" s="45"/>
      <c r="UQD16" s="45"/>
      <c r="UQE16" s="46"/>
      <c r="UQF16" s="47"/>
      <c r="UQG16" s="43"/>
      <c r="UQH16" s="44"/>
      <c r="UQI16" s="31"/>
      <c r="UQJ16" s="45"/>
      <c r="UQK16" s="45"/>
      <c r="UQL16" s="46"/>
      <c r="UQM16" s="47"/>
      <c r="UQN16" s="43"/>
      <c r="UQO16" s="44"/>
      <c r="UQP16" s="31"/>
      <c r="UQQ16" s="45"/>
      <c r="UQR16" s="45"/>
      <c r="UQS16" s="46"/>
      <c r="UQT16" s="47"/>
      <c r="UQU16" s="43"/>
      <c r="UQV16" s="44"/>
      <c r="UQW16" s="31"/>
      <c r="UQX16" s="45"/>
      <c r="UQY16" s="45"/>
      <c r="UQZ16" s="46"/>
      <c r="URA16" s="47"/>
      <c r="URB16" s="43"/>
      <c r="URC16" s="44"/>
      <c r="URD16" s="31"/>
      <c r="URE16" s="45"/>
      <c r="URF16" s="45"/>
      <c r="URG16" s="46"/>
      <c r="URH16" s="47"/>
      <c r="URI16" s="43"/>
      <c r="URJ16" s="44"/>
      <c r="URK16" s="31"/>
      <c r="URL16" s="45"/>
      <c r="URM16" s="45"/>
      <c r="URN16" s="46"/>
      <c r="URO16" s="47"/>
      <c r="URP16" s="43"/>
      <c r="URQ16" s="44"/>
      <c r="URR16" s="31"/>
      <c r="URS16" s="45"/>
      <c r="URT16" s="45"/>
      <c r="URU16" s="46"/>
      <c r="URV16" s="47"/>
      <c r="URW16" s="43"/>
      <c r="URX16" s="44"/>
      <c r="URY16" s="31"/>
      <c r="URZ16" s="45"/>
      <c r="USA16" s="45"/>
      <c r="USB16" s="46"/>
      <c r="USC16" s="47"/>
      <c r="USD16" s="43"/>
      <c r="USE16" s="44"/>
      <c r="USF16" s="31"/>
      <c r="USG16" s="45"/>
      <c r="USH16" s="45"/>
      <c r="USI16" s="46"/>
      <c r="USJ16" s="47"/>
      <c r="USK16" s="43"/>
      <c r="USL16" s="44"/>
      <c r="USM16" s="31"/>
      <c r="USN16" s="45"/>
      <c r="USO16" s="45"/>
      <c r="USP16" s="46"/>
      <c r="USQ16" s="47"/>
      <c r="USR16" s="43"/>
      <c r="USS16" s="44"/>
      <c r="UST16" s="31"/>
      <c r="USU16" s="45"/>
      <c r="USV16" s="45"/>
      <c r="USW16" s="46"/>
      <c r="USX16" s="47"/>
      <c r="USY16" s="43"/>
      <c r="USZ16" s="44"/>
      <c r="UTA16" s="31"/>
      <c r="UTB16" s="45"/>
      <c r="UTC16" s="45"/>
      <c r="UTD16" s="46"/>
      <c r="UTE16" s="47"/>
      <c r="UTF16" s="43"/>
      <c r="UTG16" s="44"/>
      <c r="UTH16" s="31"/>
      <c r="UTI16" s="45"/>
      <c r="UTJ16" s="45"/>
      <c r="UTK16" s="46"/>
      <c r="UTL16" s="47"/>
      <c r="UTM16" s="43"/>
      <c r="UTN16" s="44"/>
      <c r="UTO16" s="31"/>
      <c r="UTP16" s="45"/>
      <c r="UTQ16" s="45"/>
      <c r="UTR16" s="46"/>
      <c r="UTS16" s="47"/>
      <c r="UTT16" s="43"/>
      <c r="UTU16" s="44"/>
      <c r="UTV16" s="31"/>
      <c r="UTW16" s="45"/>
      <c r="UTX16" s="45"/>
      <c r="UTY16" s="46"/>
      <c r="UTZ16" s="47"/>
      <c r="UUA16" s="43"/>
      <c r="UUB16" s="44"/>
      <c r="UUC16" s="31"/>
      <c r="UUD16" s="45"/>
      <c r="UUE16" s="45"/>
      <c r="UUF16" s="46"/>
      <c r="UUG16" s="47"/>
      <c r="UUH16" s="43"/>
      <c r="UUI16" s="44"/>
      <c r="UUJ16" s="31"/>
      <c r="UUK16" s="45"/>
      <c r="UUL16" s="45"/>
      <c r="UUM16" s="46"/>
      <c r="UUN16" s="47"/>
      <c r="UUO16" s="43"/>
      <c r="UUP16" s="44"/>
      <c r="UUQ16" s="31"/>
      <c r="UUR16" s="45"/>
      <c r="UUS16" s="45"/>
      <c r="UUT16" s="46"/>
      <c r="UUU16" s="47"/>
      <c r="UUV16" s="43"/>
      <c r="UUW16" s="44"/>
      <c r="UUX16" s="31"/>
      <c r="UUY16" s="45"/>
      <c r="UUZ16" s="45"/>
      <c r="UVA16" s="46"/>
      <c r="UVB16" s="47"/>
      <c r="UVC16" s="43"/>
      <c r="UVD16" s="44"/>
      <c r="UVE16" s="31"/>
      <c r="UVF16" s="45"/>
      <c r="UVG16" s="45"/>
      <c r="UVH16" s="46"/>
      <c r="UVI16" s="47"/>
      <c r="UVJ16" s="43"/>
      <c r="UVK16" s="44"/>
      <c r="UVL16" s="31"/>
      <c r="UVM16" s="45"/>
      <c r="UVN16" s="45"/>
      <c r="UVO16" s="46"/>
      <c r="UVP16" s="47"/>
      <c r="UVQ16" s="43"/>
      <c r="UVR16" s="44"/>
      <c r="UVS16" s="31"/>
      <c r="UVT16" s="45"/>
      <c r="UVU16" s="45"/>
      <c r="UVV16" s="46"/>
      <c r="UVW16" s="47"/>
      <c r="UVX16" s="43"/>
      <c r="UVY16" s="44"/>
      <c r="UVZ16" s="31"/>
      <c r="UWA16" s="45"/>
      <c r="UWB16" s="45"/>
      <c r="UWC16" s="46"/>
      <c r="UWD16" s="47"/>
      <c r="UWE16" s="43"/>
      <c r="UWF16" s="44"/>
      <c r="UWG16" s="31"/>
      <c r="UWH16" s="45"/>
      <c r="UWI16" s="45"/>
      <c r="UWJ16" s="46"/>
      <c r="UWK16" s="47"/>
      <c r="UWL16" s="43"/>
      <c r="UWM16" s="44"/>
      <c r="UWN16" s="31"/>
      <c r="UWO16" s="45"/>
      <c r="UWP16" s="45"/>
      <c r="UWQ16" s="46"/>
      <c r="UWR16" s="47"/>
      <c r="UWS16" s="43"/>
      <c r="UWT16" s="44"/>
      <c r="UWU16" s="31"/>
      <c r="UWV16" s="45"/>
      <c r="UWW16" s="45"/>
      <c r="UWX16" s="46"/>
      <c r="UWY16" s="47"/>
      <c r="UWZ16" s="43"/>
      <c r="UXA16" s="44"/>
      <c r="UXB16" s="31"/>
      <c r="UXC16" s="45"/>
      <c r="UXD16" s="45"/>
      <c r="UXE16" s="46"/>
      <c r="UXF16" s="47"/>
      <c r="UXG16" s="43"/>
      <c r="UXH16" s="44"/>
      <c r="UXI16" s="31"/>
      <c r="UXJ16" s="45"/>
      <c r="UXK16" s="45"/>
      <c r="UXL16" s="46"/>
      <c r="UXM16" s="47"/>
      <c r="UXN16" s="43"/>
      <c r="UXO16" s="44"/>
      <c r="UXP16" s="31"/>
      <c r="UXQ16" s="45"/>
      <c r="UXR16" s="45"/>
      <c r="UXS16" s="46"/>
      <c r="UXT16" s="47"/>
      <c r="UXU16" s="43"/>
      <c r="UXV16" s="44"/>
      <c r="UXW16" s="31"/>
      <c r="UXX16" s="45"/>
      <c r="UXY16" s="45"/>
      <c r="UXZ16" s="46"/>
      <c r="UYA16" s="47"/>
      <c r="UYB16" s="43"/>
      <c r="UYC16" s="44"/>
      <c r="UYD16" s="31"/>
      <c r="UYE16" s="45"/>
      <c r="UYF16" s="45"/>
      <c r="UYG16" s="46"/>
      <c r="UYH16" s="47"/>
      <c r="UYI16" s="43"/>
      <c r="UYJ16" s="44"/>
      <c r="UYK16" s="31"/>
      <c r="UYL16" s="45"/>
      <c r="UYM16" s="45"/>
      <c r="UYN16" s="46"/>
      <c r="UYO16" s="47"/>
      <c r="UYP16" s="43"/>
      <c r="UYQ16" s="44"/>
      <c r="UYR16" s="31"/>
      <c r="UYS16" s="45"/>
      <c r="UYT16" s="45"/>
      <c r="UYU16" s="46"/>
      <c r="UYV16" s="47"/>
      <c r="UYW16" s="43"/>
      <c r="UYX16" s="44"/>
      <c r="UYY16" s="31"/>
      <c r="UYZ16" s="45"/>
      <c r="UZA16" s="45"/>
      <c r="UZB16" s="46"/>
      <c r="UZC16" s="47"/>
      <c r="UZD16" s="43"/>
      <c r="UZE16" s="44"/>
      <c r="UZF16" s="31"/>
      <c r="UZG16" s="45"/>
      <c r="UZH16" s="45"/>
      <c r="UZI16" s="46"/>
      <c r="UZJ16" s="47"/>
      <c r="UZK16" s="43"/>
      <c r="UZL16" s="44"/>
      <c r="UZM16" s="31"/>
      <c r="UZN16" s="45"/>
      <c r="UZO16" s="45"/>
      <c r="UZP16" s="46"/>
      <c r="UZQ16" s="47"/>
      <c r="UZR16" s="43"/>
      <c r="UZS16" s="44"/>
      <c r="UZT16" s="31"/>
      <c r="UZU16" s="45"/>
      <c r="UZV16" s="45"/>
      <c r="UZW16" s="46"/>
      <c r="UZX16" s="47"/>
      <c r="UZY16" s="43"/>
      <c r="UZZ16" s="44"/>
      <c r="VAA16" s="31"/>
      <c r="VAB16" s="45"/>
      <c r="VAC16" s="45"/>
      <c r="VAD16" s="46"/>
      <c r="VAE16" s="47"/>
      <c r="VAF16" s="43"/>
      <c r="VAG16" s="44"/>
      <c r="VAH16" s="31"/>
      <c r="VAI16" s="45"/>
      <c r="VAJ16" s="45"/>
      <c r="VAK16" s="46"/>
      <c r="VAL16" s="47"/>
      <c r="VAM16" s="43"/>
      <c r="VAN16" s="44"/>
      <c r="VAO16" s="31"/>
      <c r="VAP16" s="45"/>
      <c r="VAQ16" s="45"/>
      <c r="VAR16" s="46"/>
      <c r="VAS16" s="47"/>
      <c r="VAT16" s="43"/>
      <c r="VAU16" s="44"/>
      <c r="VAV16" s="31"/>
      <c r="VAW16" s="45"/>
      <c r="VAX16" s="45"/>
      <c r="VAY16" s="46"/>
      <c r="VAZ16" s="47"/>
      <c r="VBA16" s="43"/>
      <c r="VBB16" s="44"/>
      <c r="VBC16" s="31"/>
      <c r="VBD16" s="45"/>
      <c r="VBE16" s="45"/>
      <c r="VBF16" s="46"/>
      <c r="VBG16" s="47"/>
      <c r="VBH16" s="43"/>
      <c r="VBI16" s="44"/>
      <c r="VBJ16" s="31"/>
      <c r="VBK16" s="45"/>
      <c r="VBL16" s="45"/>
      <c r="VBM16" s="46"/>
      <c r="VBN16" s="47"/>
      <c r="VBO16" s="43"/>
      <c r="VBP16" s="44"/>
      <c r="VBQ16" s="31"/>
      <c r="VBR16" s="45"/>
      <c r="VBS16" s="45"/>
      <c r="VBT16" s="46"/>
      <c r="VBU16" s="47"/>
      <c r="VBV16" s="43"/>
      <c r="VBW16" s="44"/>
      <c r="VBX16" s="31"/>
      <c r="VBY16" s="45"/>
      <c r="VBZ16" s="45"/>
      <c r="VCA16" s="46"/>
      <c r="VCB16" s="47"/>
      <c r="VCC16" s="43"/>
      <c r="VCD16" s="44"/>
      <c r="VCE16" s="31"/>
      <c r="VCF16" s="45"/>
      <c r="VCG16" s="45"/>
      <c r="VCH16" s="46"/>
      <c r="VCI16" s="47"/>
      <c r="VCJ16" s="43"/>
      <c r="VCK16" s="44"/>
      <c r="VCL16" s="31"/>
      <c r="VCM16" s="45"/>
      <c r="VCN16" s="45"/>
      <c r="VCO16" s="46"/>
      <c r="VCP16" s="47"/>
      <c r="VCQ16" s="43"/>
      <c r="VCR16" s="44"/>
      <c r="VCS16" s="31"/>
      <c r="VCT16" s="45"/>
      <c r="VCU16" s="45"/>
      <c r="VCV16" s="46"/>
      <c r="VCW16" s="47"/>
      <c r="VCX16" s="43"/>
      <c r="VCY16" s="44"/>
      <c r="VCZ16" s="31"/>
      <c r="VDA16" s="45"/>
      <c r="VDB16" s="45"/>
      <c r="VDC16" s="46"/>
      <c r="VDD16" s="47"/>
      <c r="VDE16" s="43"/>
      <c r="VDF16" s="44"/>
      <c r="VDG16" s="31"/>
      <c r="VDH16" s="45"/>
      <c r="VDI16" s="45"/>
      <c r="VDJ16" s="46"/>
      <c r="VDK16" s="47"/>
      <c r="VDL16" s="43"/>
      <c r="VDM16" s="44"/>
      <c r="VDN16" s="31"/>
      <c r="VDO16" s="45"/>
      <c r="VDP16" s="45"/>
      <c r="VDQ16" s="46"/>
      <c r="VDR16" s="47"/>
      <c r="VDS16" s="43"/>
      <c r="VDT16" s="44"/>
      <c r="VDU16" s="31"/>
      <c r="VDV16" s="45"/>
      <c r="VDW16" s="45"/>
      <c r="VDX16" s="46"/>
      <c r="VDY16" s="47"/>
      <c r="VDZ16" s="43"/>
      <c r="VEA16" s="44"/>
      <c r="VEB16" s="31"/>
      <c r="VEC16" s="45"/>
      <c r="VED16" s="45"/>
      <c r="VEE16" s="46"/>
      <c r="VEF16" s="47"/>
      <c r="VEG16" s="43"/>
      <c r="VEH16" s="44"/>
      <c r="VEI16" s="31"/>
      <c r="VEJ16" s="45"/>
      <c r="VEK16" s="45"/>
      <c r="VEL16" s="46"/>
      <c r="VEM16" s="47"/>
      <c r="VEN16" s="43"/>
      <c r="VEO16" s="44"/>
      <c r="VEP16" s="31"/>
      <c r="VEQ16" s="45"/>
      <c r="VER16" s="45"/>
      <c r="VES16" s="46"/>
      <c r="VET16" s="47"/>
      <c r="VEU16" s="43"/>
      <c r="VEV16" s="44"/>
      <c r="VEW16" s="31"/>
      <c r="VEX16" s="45"/>
      <c r="VEY16" s="45"/>
      <c r="VEZ16" s="46"/>
      <c r="VFA16" s="47"/>
      <c r="VFB16" s="43"/>
      <c r="VFC16" s="44"/>
      <c r="VFD16" s="31"/>
      <c r="VFE16" s="45"/>
      <c r="VFF16" s="45"/>
      <c r="VFG16" s="46"/>
      <c r="VFH16" s="47"/>
      <c r="VFI16" s="43"/>
      <c r="VFJ16" s="44"/>
      <c r="VFK16" s="31"/>
      <c r="VFL16" s="45"/>
      <c r="VFM16" s="45"/>
      <c r="VFN16" s="46"/>
      <c r="VFO16" s="47"/>
      <c r="VFP16" s="43"/>
      <c r="VFQ16" s="44"/>
      <c r="VFR16" s="31"/>
      <c r="VFS16" s="45"/>
      <c r="VFT16" s="45"/>
      <c r="VFU16" s="46"/>
      <c r="VFV16" s="47"/>
      <c r="VFW16" s="43"/>
      <c r="VFX16" s="44"/>
      <c r="VFY16" s="31"/>
      <c r="VFZ16" s="45"/>
      <c r="VGA16" s="45"/>
      <c r="VGB16" s="46"/>
      <c r="VGC16" s="47"/>
      <c r="VGD16" s="43"/>
      <c r="VGE16" s="44"/>
      <c r="VGF16" s="31"/>
      <c r="VGG16" s="45"/>
      <c r="VGH16" s="45"/>
      <c r="VGI16" s="46"/>
      <c r="VGJ16" s="47"/>
      <c r="VGK16" s="43"/>
      <c r="VGL16" s="44"/>
      <c r="VGM16" s="31"/>
      <c r="VGN16" s="45"/>
      <c r="VGO16" s="45"/>
      <c r="VGP16" s="46"/>
      <c r="VGQ16" s="47"/>
      <c r="VGR16" s="43"/>
      <c r="VGS16" s="44"/>
      <c r="VGT16" s="31"/>
      <c r="VGU16" s="45"/>
      <c r="VGV16" s="45"/>
      <c r="VGW16" s="46"/>
      <c r="VGX16" s="47"/>
      <c r="VGY16" s="43"/>
      <c r="VGZ16" s="44"/>
      <c r="VHA16" s="31"/>
      <c r="VHB16" s="45"/>
      <c r="VHC16" s="45"/>
      <c r="VHD16" s="46"/>
      <c r="VHE16" s="47"/>
      <c r="VHF16" s="43"/>
      <c r="VHG16" s="44"/>
      <c r="VHH16" s="31"/>
      <c r="VHI16" s="45"/>
      <c r="VHJ16" s="45"/>
      <c r="VHK16" s="46"/>
      <c r="VHL16" s="47"/>
      <c r="VHM16" s="43"/>
      <c r="VHN16" s="44"/>
      <c r="VHO16" s="31"/>
      <c r="VHP16" s="45"/>
      <c r="VHQ16" s="45"/>
      <c r="VHR16" s="46"/>
      <c r="VHS16" s="47"/>
      <c r="VHT16" s="43"/>
      <c r="VHU16" s="44"/>
      <c r="VHV16" s="31"/>
      <c r="VHW16" s="45"/>
      <c r="VHX16" s="45"/>
      <c r="VHY16" s="46"/>
      <c r="VHZ16" s="47"/>
      <c r="VIA16" s="43"/>
      <c r="VIB16" s="44"/>
      <c r="VIC16" s="31"/>
      <c r="VID16" s="45"/>
      <c r="VIE16" s="45"/>
      <c r="VIF16" s="46"/>
      <c r="VIG16" s="47"/>
      <c r="VIH16" s="43"/>
      <c r="VII16" s="44"/>
      <c r="VIJ16" s="31"/>
      <c r="VIK16" s="45"/>
      <c r="VIL16" s="45"/>
      <c r="VIM16" s="46"/>
      <c r="VIN16" s="47"/>
      <c r="VIO16" s="43"/>
      <c r="VIP16" s="44"/>
      <c r="VIQ16" s="31"/>
      <c r="VIR16" s="45"/>
      <c r="VIS16" s="45"/>
      <c r="VIT16" s="46"/>
      <c r="VIU16" s="47"/>
      <c r="VIV16" s="43"/>
      <c r="VIW16" s="44"/>
      <c r="VIX16" s="31"/>
      <c r="VIY16" s="45"/>
      <c r="VIZ16" s="45"/>
      <c r="VJA16" s="46"/>
      <c r="VJB16" s="47"/>
      <c r="VJC16" s="43"/>
      <c r="VJD16" s="44"/>
      <c r="VJE16" s="31"/>
      <c r="VJF16" s="45"/>
      <c r="VJG16" s="45"/>
      <c r="VJH16" s="46"/>
      <c r="VJI16" s="47"/>
      <c r="VJJ16" s="43"/>
      <c r="VJK16" s="44"/>
      <c r="VJL16" s="31"/>
      <c r="VJM16" s="45"/>
      <c r="VJN16" s="45"/>
      <c r="VJO16" s="46"/>
      <c r="VJP16" s="47"/>
      <c r="VJQ16" s="43"/>
      <c r="VJR16" s="44"/>
      <c r="VJS16" s="31"/>
      <c r="VJT16" s="45"/>
      <c r="VJU16" s="45"/>
      <c r="VJV16" s="46"/>
      <c r="VJW16" s="47"/>
      <c r="VJX16" s="43"/>
      <c r="VJY16" s="44"/>
      <c r="VJZ16" s="31"/>
      <c r="VKA16" s="45"/>
      <c r="VKB16" s="45"/>
      <c r="VKC16" s="46"/>
      <c r="VKD16" s="47"/>
      <c r="VKE16" s="43"/>
      <c r="VKF16" s="44"/>
      <c r="VKG16" s="31"/>
      <c r="VKH16" s="45"/>
      <c r="VKI16" s="45"/>
      <c r="VKJ16" s="46"/>
      <c r="VKK16" s="47"/>
      <c r="VKL16" s="43"/>
      <c r="VKM16" s="44"/>
      <c r="VKN16" s="31"/>
      <c r="VKO16" s="45"/>
      <c r="VKP16" s="45"/>
      <c r="VKQ16" s="46"/>
      <c r="VKR16" s="47"/>
      <c r="VKS16" s="43"/>
      <c r="VKT16" s="44"/>
      <c r="VKU16" s="31"/>
      <c r="VKV16" s="45"/>
      <c r="VKW16" s="45"/>
      <c r="VKX16" s="46"/>
      <c r="VKY16" s="47"/>
      <c r="VKZ16" s="43"/>
      <c r="VLA16" s="44"/>
      <c r="VLB16" s="31"/>
      <c r="VLC16" s="45"/>
      <c r="VLD16" s="45"/>
      <c r="VLE16" s="46"/>
      <c r="VLF16" s="47"/>
      <c r="VLG16" s="43"/>
      <c r="VLH16" s="44"/>
      <c r="VLI16" s="31"/>
      <c r="VLJ16" s="45"/>
      <c r="VLK16" s="45"/>
      <c r="VLL16" s="46"/>
      <c r="VLM16" s="47"/>
      <c r="VLN16" s="43"/>
      <c r="VLO16" s="44"/>
      <c r="VLP16" s="31"/>
      <c r="VLQ16" s="45"/>
      <c r="VLR16" s="45"/>
      <c r="VLS16" s="46"/>
      <c r="VLT16" s="47"/>
      <c r="VLU16" s="43"/>
      <c r="VLV16" s="44"/>
      <c r="VLW16" s="31"/>
      <c r="VLX16" s="45"/>
      <c r="VLY16" s="45"/>
      <c r="VLZ16" s="46"/>
      <c r="VMA16" s="47"/>
      <c r="VMB16" s="43"/>
      <c r="VMC16" s="44"/>
      <c r="VMD16" s="31"/>
      <c r="VME16" s="45"/>
      <c r="VMF16" s="45"/>
      <c r="VMG16" s="46"/>
      <c r="VMH16" s="47"/>
      <c r="VMI16" s="43"/>
      <c r="VMJ16" s="44"/>
      <c r="VMK16" s="31"/>
      <c r="VML16" s="45"/>
      <c r="VMM16" s="45"/>
      <c r="VMN16" s="46"/>
      <c r="VMO16" s="47"/>
      <c r="VMP16" s="43"/>
      <c r="VMQ16" s="44"/>
      <c r="VMR16" s="31"/>
      <c r="VMS16" s="45"/>
      <c r="VMT16" s="45"/>
      <c r="VMU16" s="46"/>
      <c r="VMV16" s="47"/>
      <c r="VMW16" s="43"/>
      <c r="VMX16" s="44"/>
      <c r="VMY16" s="31"/>
      <c r="VMZ16" s="45"/>
      <c r="VNA16" s="45"/>
      <c r="VNB16" s="46"/>
      <c r="VNC16" s="47"/>
      <c r="VND16" s="43"/>
      <c r="VNE16" s="44"/>
      <c r="VNF16" s="31"/>
      <c r="VNG16" s="45"/>
      <c r="VNH16" s="45"/>
      <c r="VNI16" s="46"/>
      <c r="VNJ16" s="47"/>
      <c r="VNK16" s="43"/>
      <c r="VNL16" s="44"/>
      <c r="VNM16" s="31"/>
      <c r="VNN16" s="45"/>
      <c r="VNO16" s="45"/>
      <c r="VNP16" s="46"/>
      <c r="VNQ16" s="47"/>
      <c r="VNR16" s="43"/>
      <c r="VNS16" s="44"/>
      <c r="VNT16" s="31"/>
      <c r="VNU16" s="45"/>
      <c r="VNV16" s="45"/>
      <c r="VNW16" s="46"/>
      <c r="VNX16" s="47"/>
      <c r="VNY16" s="43"/>
      <c r="VNZ16" s="44"/>
      <c r="VOA16" s="31"/>
      <c r="VOB16" s="45"/>
      <c r="VOC16" s="45"/>
      <c r="VOD16" s="46"/>
      <c r="VOE16" s="47"/>
      <c r="VOF16" s="43"/>
      <c r="VOG16" s="44"/>
      <c r="VOH16" s="31"/>
      <c r="VOI16" s="45"/>
      <c r="VOJ16" s="45"/>
      <c r="VOK16" s="46"/>
      <c r="VOL16" s="47"/>
      <c r="VOM16" s="43"/>
      <c r="VON16" s="44"/>
      <c r="VOO16" s="31"/>
      <c r="VOP16" s="45"/>
      <c r="VOQ16" s="45"/>
      <c r="VOR16" s="46"/>
      <c r="VOS16" s="47"/>
      <c r="VOT16" s="43"/>
      <c r="VOU16" s="44"/>
      <c r="VOV16" s="31"/>
      <c r="VOW16" s="45"/>
      <c r="VOX16" s="45"/>
      <c r="VOY16" s="46"/>
      <c r="VOZ16" s="47"/>
      <c r="VPA16" s="43"/>
      <c r="VPB16" s="44"/>
      <c r="VPC16" s="31"/>
      <c r="VPD16" s="45"/>
      <c r="VPE16" s="45"/>
      <c r="VPF16" s="46"/>
      <c r="VPG16" s="47"/>
      <c r="VPH16" s="43"/>
      <c r="VPI16" s="44"/>
      <c r="VPJ16" s="31"/>
      <c r="VPK16" s="45"/>
      <c r="VPL16" s="45"/>
      <c r="VPM16" s="46"/>
      <c r="VPN16" s="47"/>
      <c r="VPO16" s="43"/>
      <c r="VPP16" s="44"/>
      <c r="VPQ16" s="31"/>
      <c r="VPR16" s="45"/>
      <c r="VPS16" s="45"/>
      <c r="VPT16" s="46"/>
      <c r="VPU16" s="47"/>
      <c r="VPV16" s="43"/>
      <c r="VPW16" s="44"/>
      <c r="VPX16" s="31"/>
      <c r="VPY16" s="45"/>
      <c r="VPZ16" s="45"/>
      <c r="VQA16" s="46"/>
      <c r="VQB16" s="47"/>
      <c r="VQC16" s="43"/>
      <c r="VQD16" s="44"/>
      <c r="VQE16" s="31"/>
      <c r="VQF16" s="45"/>
      <c r="VQG16" s="45"/>
      <c r="VQH16" s="46"/>
      <c r="VQI16" s="47"/>
      <c r="VQJ16" s="43"/>
      <c r="VQK16" s="44"/>
      <c r="VQL16" s="31"/>
      <c r="VQM16" s="45"/>
      <c r="VQN16" s="45"/>
      <c r="VQO16" s="46"/>
      <c r="VQP16" s="47"/>
      <c r="VQQ16" s="43"/>
      <c r="VQR16" s="44"/>
      <c r="VQS16" s="31"/>
      <c r="VQT16" s="45"/>
      <c r="VQU16" s="45"/>
      <c r="VQV16" s="46"/>
      <c r="VQW16" s="47"/>
      <c r="VQX16" s="43"/>
      <c r="VQY16" s="44"/>
      <c r="VQZ16" s="31"/>
      <c r="VRA16" s="45"/>
      <c r="VRB16" s="45"/>
      <c r="VRC16" s="46"/>
      <c r="VRD16" s="47"/>
      <c r="VRE16" s="43"/>
      <c r="VRF16" s="44"/>
      <c r="VRG16" s="31"/>
      <c r="VRH16" s="45"/>
      <c r="VRI16" s="45"/>
      <c r="VRJ16" s="46"/>
      <c r="VRK16" s="47"/>
      <c r="VRL16" s="43"/>
      <c r="VRM16" s="44"/>
      <c r="VRN16" s="31"/>
      <c r="VRO16" s="45"/>
      <c r="VRP16" s="45"/>
      <c r="VRQ16" s="46"/>
      <c r="VRR16" s="47"/>
      <c r="VRS16" s="43"/>
      <c r="VRT16" s="44"/>
      <c r="VRU16" s="31"/>
      <c r="VRV16" s="45"/>
      <c r="VRW16" s="45"/>
      <c r="VRX16" s="46"/>
      <c r="VRY16" s="47"/>
      <c r="VRZ16" s="43"/>
      <c r="VSA16" s="44"/>
      <c r="VSB16" s="31"/>
      <c r="VSC16" s="45"/>
      <c r="VSD16" s="45"/>
      <c r="VSE16" s="46"/>
      <c r="VSF16" s="47"/>
      <c r="VSG16" s="43"/>
      <c r="VSH16" s="44"/>
      <c r="VSI16" s="31"/>
      <c r="VSJ16" s="45"/>
      <c r="VSK16" s="45"/>
      <c r="VSL16" s="46"/>
      <c r="VSM16" s="47"/>
      <c r="VSN16" s="43"/>
      <c r="VSO16" s="44"/>
      <c r="VSP16" s="31"/>
      <c r="VSQ16" s="45"/>
      <c r="VSR16" s="45"/>
      <c r="VSS16" s="46"/>
      <c r="VST16" s="47"/>
      <c r="VSU16" s="43"/>
      <c r="VSV16" s="44"/>
      <c r="VSW16" s="31"/>
      <c r="VSX16" s="45"/>
      <c r="VSY16" s="45"/>
      <c r="VSZ16" s="46"/>
      <c r="VTA16" s="47"/>
      <c r="VTB16" s="43"/>
      <c r="VTC16" s="44"/>
      <c r="VTD16" s="31"/>
      <c r="VTE16" s="45"/>
      <c r="VTF16" s="45"/>
      <c r="VTG16" s="46"/>
      <c r="VTH16" s="47"/>
      <c r="VTI16" s="43"/>
      <c r="VTJ16" s="44"/>
      <c r="VTK16" s="31"/>
      <c r="VTL16" s="45"/>
      <c r="VTM16" s="45"/>
      <c r="VTN16" s="46"/>
      <c r="VTO16" s="47"/>
      <c r="VTP16" s="43"/>
      <c r="VTQ16" s="44"/>
      <c r="VTR16" s="31"/>
      <c r="VTS16" s="45"/>
      <c r="VTT16" s="45"/>
      <c r="VTU16" s="46"/>
      <c r="VTV16" s="47"/>
      <c r="VTW16" s="43"/>
      <c r="VTX16" s="44"/>
      <c r="VTY16" s="31"/>
      <c r="VTZ16" s="45"/>
      <c r="VUA16" s="45"/>
      <c r="VUB16" s="46"/>
      <c r="VUC16" s="47"/>
      <c r="VUD16" s="43"/>
      <c r="VUE16" s="44"/>
      <c r="VUF16" s="31"/>
      <c r="VUG16" s="45"/>
      <c r="VUH16" s="45"/>
      <c r="VUI16" s="46"/>
      <c r="VUJ16" s="47"/>
      <c r="VUK16" s="43"/>
      <c r="VUL16" s="44"/>
      <c r="VUM16" s="31"/>
      <c r="VUN16" s="45"/>
      <c r="VUO16" s="45"/>
      <c r="VUP16" s="46"/>
      <c r="VUQ16" s="47"/>
      <c r="VUR16" s="43"/>
      <c r="VUS16" s="44"/>
      <c r="VUT16" s="31"/>
      <c r="VUU16" s="45"/>
      <c r="VUV16" s="45"/>
      <c r="VUW16" s="46"/>
      <c r="VUX16" s="47"/>
      <c r="VUY16" s="43"/>
      <c r="VUZ16" s="44"/>
      <c r="VVA16" s="31"/>
      <c r="VVB16" s="45"/>
      <c r="VVC16" s="45"/>
      <c r="VVD16" s="46"/>
      <c r="VVE16" s="47"/>
      <c r="VVF16" s="43"/>
      <c r="VVG16" s="44"/>
      <c r="VVH16" s="31"/>
      <c r="VVI16" s="45"/>
      <c r="VVJ16" s="45"/>
      <c r="VVK16" s="46"/>
      <c r="VVL16" s="47"/>
      <c r="VVM16" s="43"/>
      <c r="VVN16" s="44"/>
      <c r="VVO16" s="31"/>
      <c r="VVP16" s="45"/>
      <c r="VVQ16" s="45"/>
      <c r="VVR16" s="46"/>
      <c r="VVS16" s="47"/>
      <c r="VVT16" s="43"/>
      <c r="VVU16" s="44"/>
      <c r="VVV16" s="31"/>
      <c r="VVW16" s="45"/>
      <c r="VVX16" s="45"/>
      <c r="VVY16" s="46"/>
      <c r="VVZ16" s="47"/>
      <c r="VWA16" s="43"/>
      <c r="VWB16" s="44"/>
      <c r="VWC16" s="31"/>
      <c r="VWD16" s="45"/>
      <c r="VWE16" s="45"/>
      <c r="VWF16" s="46"/>
      <c r="VWG16" s="47"/>
      <c r="VWH16" s="43"/>
      <c r="VWI16" s="44"/>
      <c r="VWJ16" s="31"/>
      <c r="VWK16" s="45"/>
      <c r="VWL16" s="45"/>
      <c r="VWM16" s="46"/>
      <c r="VWN16" s="47"/>
      <c r="VWO16" s="43"/>
      <c r="VWP16" s="44"/>
      <c r="VWQ16" s="31"/>
      <c r="VWR16" s="45"/>
      <c r="VWS16" s="45"/>
      <c r="VWT16" s="46"/>
      <c r="VWU16" s="47"/>
      <c r="VWV16" s="43"/>
      <c r="VWW16" s="44"/>
      <c r="VWX16" s="31"/>
      <c r="VWY16" s="45"/>
      <c r="VWZ16" s="45"/>
      <c r="VXA16" s="46"/>
      <c r="VXB16" s="47"/>
      <c r="VXC16" s="43"/>
      <c r="VXD16" s="44"/>
      <c r="VXE16" s="31"/>
      <c r="VXF16" s="45"/>
      <c r="VXG16" s="45"/>
      <c r="VXH16" s="46"/>
      <c r="VXI16" s="47"/>
      <c r="VXJ16" s="43"/>
      <c r="VXK16" s="44"/>
      <c r="VXL16" s="31"/>
      <c r="VXM16" s="45"/>
      <c r="VXN16" s="45"/>
      <c r="VXO16" s="46"/>
      <c r="VXP16" s="47"/>
      <c r="VXQ16" s="43"/>
      <c r="VXR16" s="44"/>
      <c r="VXS16" s="31"/>
      <c r="VXT16" s="45"/>
      <c r="VXU16" s="45"/>
      <c r="VXV16" s="46"/>
      <c r="VXW16" s="47"/>
      <c r="VXX16" s="43"/>
      <c r="VXY16" s="44"/>
      <c r="VXZ16" s="31"/>
      <c r="VYA16" s="45"/>
      <c r="VYB16" s="45"/>
      <c r="VYC16" s="46"/>
      <c r="VYD16" s="47"/>
      <c r="VYE16" s="43"/>
      <c r="VYF16" s="44"/>
      <c r="VYG16" s="31"/>
      <c r="VYH16" s="45"/>
      <c r="VYI16" s="45"/>
      <c r="VYJ16" s="46"/>
      <c r="VYK16" s="47"/>
      <c r="VYL16" s="43"/>
      <c r="VYM16" s="44"/>
      <c r="VYN16" s="31"/>
      <c r="VYO16" s="45"/>
      <c r="VYP16" s="45"/>
      <c r="VYQ16" s="46"/>
      <c r="VYR16" s="47"/>
      <c r="VYS16" s="43"/>
      <c r="VYT16" s="44"/>
      <c r="VYU16" s="31"/>
      <c r="VYV16" s="45"/>
      <c r="VYW16" s="45"/>
      <c r="VYX16" s="46"/>
      <c r="VYY16" s="47"/>
      <c r="VYZ16" s="43"/>
      <c r="VZA16" s="44"/>
      <c r="VZB16" s="31"/>
      <c r="VZC16" s="45"/>
      <c r="VZD16" s="45"/>
      <c r="VZE16" s="46"/>
      <c r="VZF16" s="47"/>
      <c r="VZG16" s="43"/>
      <c r="VZH16" s="44"/>
      <c r="VZI16" s="31"/>
      <c r="VZJ16" s="45"/>
      <c r="VZK16" s="45"/>
      <c r="VZL16" s="46"/>
      <c r="VZM16" s="47"/>
      <c r="VZN16" s="43"/>
      <c r="VZO16" s="44"/>
      <c r="VZP16" s="31"/>
      <c r="VZQ16" s="45"/>
      <c r="VZR16" s="45"/>
      <c r="VZS16" s="46"/>
      <c r="VZT16" s="47"/>
      <c r="VZU16" s="43"/>
      <c r="VZV16" s="44"/>
      <c r="VZW16" s="31"/>
      <c r="VZX16" s="45"/>
      <c r="VZY16" s="45"/>
      <c r="VZZ16" s="46"/>
      <c r="WAA16" s="47"/>
      <c r="WAB16" s="43"/>
      <c r="WAC16" s="44"/>
      <c r="WAD16" s="31"/>
      <c r="WAE16" s="45"/>
      <c r="WAF16" s="45"/>
      <c r="WAG16" s="46"/>
      <c r="WAH16" s="47"/>
      <c r="WAI16" s="43"/>
      <c r="WAJ16" s="44"/>
      <c r="WAK16" s="31"/>
      <c r="WAL16" s="45"/>
      <c r="WAM16" s="45"/>
      <c r="WAN16" s="46"/>
      <c r="WAO16" s="47"/>
      <c r="WAP16" s="43"/>
      <c r="WAQ16" s="44"/>
      <c r="WAR16" s="31"/>
      <c r="WAS16" s="45"/>
      <c r="WAT16" s="45"/>
      <c r="WAU16" s="46"/>
      <c r="WAV16" s="47"/>
      <c r="WAW16" s="43"/>
      <c r="WAX16" s="44"/>
      <c r="WAY16" s="31"/>
      <c r="WAZ16" s="45"/>
      <c r="WBA16" s="45"/>
      <c r="WBB16" s="46"/>
      <c r="WBC16" s="47"/>
      <c r="WBD16" s="43"/>
      <c r="WBE16" s="44"/>
      <c r="WBF16" s="31"/>
      <c r="WBG16" s="45"/>
      <c r="WBH16" s="45"/>
      <c r="WBI16" s="46"/>
      <c r="WBJ16" s="47"/>
      <c r="WBK16" s="43"/>
      <c r="WBL16" s="44"/>
      <c r="WBM16" s="31"/>
      <c r="WBN16" s="45"/>
      <c r="WBO16" s="45"/>
      <c r="WBP16" s="46"/>
      <c r="WBQ16" s="47"/>
      <c r="WBR16" s="43"/>
      <c r="WBS16" s="44"/>
      <c r="WBT16" s="31"/>
      <c r="WBU16" s="45"/>
      <c r="WBV16" s="45"/>
      <c r="WBW16" s="46"/>
      <c r="WBX16" s="47"/>
      <c r="WBY16" s="43"/>
      <c r="WBZ16" s="44"/>
      <c r="WCA16" s="31"/>
      <c r="WCB16" s="45"/>
      <c r="WCC16" s="45"/>
      <c r="WCD16" s="46"/>
      <c r="WCE16" s="47"/>
      <c r="WCF16" s="43"/>
      <c r="WCG16" s="44"/>
      <c r="WCH16" s="31"/>
      <c r="WCI16" s="45"/>
      <c r="WCJ16" s="45"/>
      <c r="WCK16" s="46"/>
      <c r="WCL16" s="47"/>
      <c r="WCM16" s="43"/>
      <c r="WCN16" s="44"/>
      <c r="WCO16" s="31"/>
      <c r="WCP16" s="45"/>
      <c r="WCQ16" s="45"/>
      <c r="WCR16" s="46"/>
      <c r="WCS16" s="47"/>
      <c r="WCT16" s="43"/>
      <c r="WCU16" s="44"/>
      <c r="WCV16" s="31"/>
      <c r="WCW16" s="45"/>
      <c r="WCX16" s="45"/>
      <c r="WCY16" s="46"/>
      <c r="WCZ16" s="47"/>
      <c r="WDA16" s="43"/>
      <c r="WDB16" s="44"/>
      <c r="WDC16" s="31"/>
      <c r="WDD16" s="45"/>
      <c r="WDE16" s="45"/>
      <c r="WDF16" s="46"/>
      <c r="WDG16" s="47"/>
      <c r="WDH16" s="43"/>
      <c r="WDI16" s="44"/>
      <c r="WDJ16" s="31"/>
      <c r="WDK16" s="45"/>
      <c r="WDL16" s="45"/>
      <c r="WDM16" s="46"/>
      <c r="WDN16" s="47"/>
      <c r="WDO16" s="43"/>
      <c r="WDP16" s="44"/>
      <c r="WDQ16" s="31"/>
      <c r="WDR16" s="45"/>
      <c r="WDS16" s="45"/>
      <c r="WDT16" s="46"/>
      <c r="WDU16" s="47"/>
      <c r="WDV16" s="43"/>
      <c r="WDW16" s="44"/>
      <c r="WDX16" s="31"/>
      <c r="WDY16" s="45"/>
      <c r="WDZ16" s="45"/>
      <c r="WEA16" s="46"/>
      <c r="WEB16" s="47"/>
      <c r="WEC16" s="43"/>
      <c r="WED16" s="44"/>
      <c r="WEE16" s="31"/>
      <c r="WEF16" s="45"/>
      <c r="WEG16" s="45"/>
      <c r="WEH16" s="46"/>
      <c r="WEI16" s="47"/>
      <c r="WEJ16" s="43"/>
      <c r="WEK16" s="44"/>
      <c r="WEL16" s="31"/>
      <c r="WEM16" s="45"/>
      <c r="WEN16" s="45"/>
      <c r="WEO16" s="46"/>
      <c r="WEP16" s="47"/>
      <c r="WEQ16" s="43"/>
      <c r="WER16" s="44"/>
      <c r="WES16" s="31"/>
      <c r="WET16" s="45"/>
      <c r="WEU16" s="45"/>
      <c r="WEV16" s="46"/>
      <c r="WEW16" s="47"/>
      <c r="WEX16" s="43"/>
      <c r="WEY16" s="44"/>
      <c r="WEZ16" s="31"/>
      <c r="WFA16" s="45"/>
      <c r="WFB16" s="45"/>
      <c r="WFC16" s="46"/>
      <c r="WFD16" s="47"/>
      <c r="WFE16" s="43"/>
      <c r="WFF16" s="44"/>
      <c r="WFG16" s="31"/>
      <c r="WFH16" s="45"/>
      <c r="WFI16" s="45"/>
      <c r="WFJ16" s="46"/>
      <c r="WFK16" s="47"/>
      <c r="WFL16" s="43"/>
      <c r="WFM16" s="44"/>
      <c r="WFN16" s="31"/>
      <c r="WFO16" s="45"/>
      <c r="WFP16" s="45"/>
      <c r="WFQ16" s="46"/>
      <c r="WFR16" s="47"/>
      <c r="WFS16" s="43"/>
      <c r="WFT16" s="44"/>
      <c r="WFU16" s="31"/>
      <c r="WFV16" s="45"/>
      <c r="WFW16" s="45"/>
      <c r="WFX16" s="46"/>
      <c r="WFY16" s="47"/>
      <c r="WFZ16" s="43"/>
      <c r="WGA16" s="44"/>
      <c r="WGB16" s="31"/>
      <c r="WGC16" s="45"/>
      <c r="WGD16" s="45"/>
      <c r="WGE16" s="46"/>
      <c r="WGF16" s="47"/>
      <c r="WGG16" s="43"/>
      <c r="WGH16" s="44"/>
      <c r="WGI16" s="31"/>
      <c r="WGJ16" s="45"/>
      <c r="WGK16" s="45"/>
      <c r="WGL16" s="46"/>
      <c r="WGM16" s="47"/>
      <c r="WGN16" s="43"/>
      <c r="WGO16" s="44"/>
      <c r="WGP16" s="31"/>
      <c r="WGQ16" s="45"/>
      <c r="WGR16" s="45"/>
      <c r="WGS16" s="46"/>
      <c r="WGT16" s="47"/>
      <c r="WGU16" s="43"/>
      <c r="WGV16" s="44"/>
      <c r="WGW16" s="31"/>
      <c r="WGX16" s="45"/>
      <c r="WGY16" s="45"/>
      <c r="WGZ16" s="46"/>
      <c r="WHA16" s="47"/>
      <c r="WHB16" s="43"/>
      <c r="WHC16" s="44"/>
      <c r="WHD16" s="31"/>
      <c r="WHE16" s="45"/>
      <c r="WHF16" s="45"/>
      <c r="WHG16" s="46"/>
      <c r="WHH16" s="47"/>
      <c r="WHI16" s="43"/>
      <c r="WHJ16" s="44"/>
      <c r="WHK16" s="31"/>
      <c r="WHL16" s="45"/>
      <c r="WHM16" s="45"/>
      <c r="WHN16" s="46"/>
      <c r="WHO16" s="47"/>
      <c r="WHP16" s="43"/>
      <c r="WHQ16" s="44"/>
      <c r="WHR16" s="31"/>
      <c r="WHS16" s="45"/>
      <c r="WHT16" s="45"/>
      <c r="WHU16" s="46"/>
      <c r="WHV16" s="47"/>
      <c r="WHW16" s="43"/>
      <c r="WHX16" s="44"/>
      <c r="WHY16" s="31"/>
      <c r="WHZ16" s="45"/>
      <c r="WIA16" s="45"/>
      <c r="WIB16" s="46"/>
      <c r="WIC16" s="47"/>
      <c r="WID16" s="43"/>
      <c r="WIE16" s="44"/>
      <c r="WIF16" s="31"/>
      <c r="WIG16" s="45"/>
      <c r="WIH16" s="45"/>
      <c r="WII16" s="46"/>
      <c r="WIJ16" s="47"/>
      <c r="WIK16" s="43"/>
      <c r="WIL16" s="44"/>
      <c r="WIM16" s="31"/>
      <c r="WIN16" s="45"/>
      <c r="WIO16" s="45"/>
      <c r="WIP16" s="46"/>
      <c r="WIQ16" s="47"/>
      <c r="WIR16" s="43"/>
      <c r="WIS16" s="44"/>
      <c r="WIT16" s="31"/>
      <c r="WIU16" s="45"/>
      <c r="WIV16" s="45"/>
      <c r="WIW16" s="46"/>
      <c r="WIX16" s="47"/>
      <c r="WIY16" s="43"/>
      <c r="WIZ16" s="44"/>
      <c r="WJA16" s="31"/>
      <c r="WJB16" s="45"/>
      <c r="WJC16" s="45"/>
      <c r="WJD16" s="46"/>
      <c r="WJE16" s="47"/>
      <c r="WJF16" s="43"/>
      <c r="WJG16" s="44"/>
      <c r="WJH16" s="31"/>
      <c r="WJI16" s="45"/>
      <c r="WJJ16" s="45"/>
      <c r="WJK16" s="46"/>
      <c r="WJL16" s="47"/>
      <c r="WJM16" s="43"/>
      <c r="WJN16" s="44"/>
      <c r="WJO16" s="31"/>
      <c r="WJP16" s="45"/>
      <c r="WJQ16" s="45"/>
      <c r="WJR16" s="46"/>
      <c r="WJS16" s="47"/>
      <c r="WJT16" s="43"/>
      <c r="WJU16" s="44"/>
      <c r="WJV16" s="31"/>
      <c r="WJW16" s="45"/>
      <c r="WJX16" s="45"/>
      <c r="WJY16" s="46"/>
      <c r="WJZ16" s="47"/>
      <c r="WKA16" s="43"/>
      <c r="WKB16" s="44"/>
      <c r="WKC16" s="31"/>
      <c r="WKD16" s="45"/>
      <c r="WKE16" s="45"/>
      <c r="WKF16" s="46"/>
      <c r="WKG16" s="47"/>
      <c r="WKH16" s="43"/>
      <c r="WKI16" s="44"/>
      <c r="WKJ16" s="31"/>
      <c r="WKK16" s="45"/>
      <c r="WKL16" s="45"/>
      <c r="WKM16" s="46"/>
      <c r="WKN16" s="47"/>
      <c r="WKO16" s="43"/>
      <c r="WKP16" s="44"/>
      <c r="WKQ16" s="31"/>
      <c r="WKR16" s="45"/>
      <c r="WKS16" s="45"/>
      <c r="WKT16" s="46"/>
      <c r="WKU16" s="47"/>
      <c r="WKV16" s="43"/>
      <c r="WKW16" s="44"/>
      <c r="WKX16" s="31"/>
      <c r="WKY16" s="45"/>
      <c r="WKZ16" s="45"/>
      <c r="WLA16" s="46"/>
      <c r="WLB16" s="47"/>
      <c r="WLC16" s="43"/>
      <c r="WLD16" s="44"/>
      <c r="WLE16" s="31"/>
      <c r="WLF16" s="45"/>
      <c r="WLG16" s="45"/>
      <c r="WLH16" s="46"/>
      <c r="WLI16" s="47"/>
      <c r="WLJ16" s="43"/>
      <c r="WLK16" s="44"/>
      <c r="WLL16" s="31"/>
      <c r="WLM16" s="45"/>
      <c r="WLN16" s="45"/>
      <c r="WLO16" s="46"/>
      <c r="WLP16" s="47"/>
      <c r="WLQ16" s="43"/>
      <c r="WLR16" s="44"/>
      <c r="WLS16" s="31"/>
      <c r="WLT16" s="45"/>
      <c r="WLU16" s="45"/>
      <c r="WLV16" s="46"/>
      <c r="WLW16" s="47"/>
      <c r="WLX16" s="43"/>
      <c r="WLY16" s="44"/>
      <c r="WLZ16" s="31"/>
      <c r="WMA16" s="45"/>
      <c r="WMB16" s="45"/>
      <c r="WMC16" s="46"/>
      <c r="WMD16" s="47"/>
      <c r="WME16" s="43"/>
      <c r="WMF16" s="44"/>
      <c r="WMG16" s="31"/>
      <c r="WMH16" s="45"/>
      <c r="WMI16" s="45"/>
      <c r="WMJ16" s="46"/>
      <c r="WMK16" s="47"/>
      <c r="WML16" s="43"/>
      <c r="WMM16" s="44"/>
      <c r="WMN16" s="31"/>
      <c r="WMO16" s="45"/>
      <c r="WMP16" s="45"/>
      <c r="WMQ16" s="46"/>
      <c r="WMR16" s="47"/>
      <c r="WMS16" s="43"/>
      <c r="WMT16" s="44"/>
      <c r="WMU16" s="31"/>
      <c r="WMV16" s="45"/>
      <c r="WMW16" s="45"/>
      <c r="WMX16" s="46"/>
      <c r="WMY16" s="47"/>
      <c r="WMZ16" s="43"/>
      <c r="WNA16" s="44"/>
      <c r="WNB16" s="31"/>
      <c r="WNC16" s="45"/>
      <c r="WND16" s="45"/>
      <c r="WNE16" s="46"/>
      <c r="WNF16" s="47"/>
      <c r="WNG16" s="43"/>
      <c r="WNH16" s="44"/>
      <c r="WNI16" s="31"/>
      <c r="WNJ16" s="45"/>
      <c r="WNK16" s="45"/>
      <c r="WNL16" s="46"/>
      <c r="WNM16" s="47"/>
      <c r="WNN16" s="43"/>
      <c r="WNO16" s="44"/>
      <c r="WNP16" s="31"/>
      <c r="WNQ16" s="45"/>
      <c r="WNR16" s="45"/>
      <c r="WNS16" s="46"/>
      <c r="WNT16" s="47"/>
      <c r="WNU16" s="43"/>
      <c r="WNV16" s="44"/>
      <c r="WNW16" s="31"/>
      <c r="WNX16" s="45"/>
      <c r="WNY16" s="45"/>
      <c r="WNZ16" s="46"/>
      <c r="WOA16" s="47"/>
      <c r="WOB16" s="43"/>
      <c r="WOC16" s="44"/>
      <c r="WOD16" s="31"/>
      <c r="WOE16" s="45"/>
      <c r="WOF16" s="45"/>
      <c r="WOG16" s="46"/>
      <c r="WOH16" s="47"/>
      <c r="WOI16" s="43"/>
      <c r="WOJ16" s="44"/>
      <c r="WOK16" s="31"/>
      <c r="WOL16" s="45"/>
      <c r="WOM16" s="45"/>
      <c r="WON16" s="46"/>
      <c r="WOO16" s="47"/>
      <c r="WOP16" s="43"/>
      <c r="WOQ16" s="44"/>
      <c r="WOR16" s="31"/>
      <c r="WOS16" s="45"/>
      <c r="WOT16" s="45"/>
      <c r="WOU16" s="46"/>
      <c r="WOV16" s="47"/>
      <c r="WOW16" s="43"/>
      <c r="WOX16" s="44"/>
      <c r="WOY16" s="31"/>
      <c r="WOZ16" s="45"/>
      <c r="WPA16" s="45"/>
      <c r="WPB16" s="46"/>
      <c r="WPC16" s="47"/>
      <c r="WPD16" s="43"/>
      <c r="WPE16" s="44"/>
      <c r="WPF16" s="31"/>
      <c r="WPG16" s="45"/>
      <c r="WPH16" s="45"/>
      <c r="WPI16" s="46"/>
      <c r="WPJ16" s="47"/>
      <c r="WPK16" s="43"/>
      <c r="WPL16" s="44"/>
      <c r="WPM16" s="31"/>
      <c r="WPN16" s="45"/>
      <c r="WPO16" s="45"/>
      <c r="WPP16" s="46"/>
      <c r="WPQ16" s="47"/>
      <c r="WPR16" s="43"/>
      <c r="WPS16" s="44"/>
      <c r="WPT16" s="31"/>
      <c r="WPU16" s="45"/>
      <c r="WPV16" s="45"/>
      <c r="WPW16" s="46"/>
      <c r="WPX16" s="47"/>
      <c r="WPY16" s="43"/>
      <c r="WPZ16" s="44"/>
      <c r="WQA16" s="31"/>
      <c r="WQB16" s="45"/>
      <c r="WQC16" s="45"/>
      <c r="WQD16" s="46"/>
      <c r="WQE16" s="47"/>
      <c r="WQF16" s="43"/>
      <c r="WQG16" s="44"/>
      <c r="WQH16" s="31"/>
      <c r="WQI16" s="45"/>
      <c r="WQJ16" s="45"/>
      <c r="WQK16" s="46"/>
      <c r="WQL16" s="47"/>
      <c r="WQM16" s="43"/>
      <c r="WQN16" s="44"/>
      <c r="WQO16" s="31"/>
      <c r="WQP16" s="45"/>
      <c r="WQQ16" s="45"/>
      <c r="WQR16" s="46"/>
      <c r="WQS16" s="47"/>
      <c r="WQT16" s="43"/>
      <c r="WQU16" s="44"/>
      <c r="WQV16" s="31"/>
      <c r="WQW16" s="45"/>
      <c r="WQX16" s="45"/>
      <c r="WQY16" s="46"/>
      <c r="WQZ16" s="47"/>
      <c r="WRA16" s="43"/>
      <c r="WRB16" s="44"/>
      <c r="WRC16" s="31"/>
      <c r="WRD16" s="45"/>
      <c r="WRE16" s="45"/>
      <c r="WRF16" s="46"/>
      <c r="WRG16" s="47"/>
      <c r="WRH16" s="43"/>
      <c r="WRI16" s="44"/>
      <c r="WRJ16" s="31"/>
      <c r="WRK16" s="45"/>
      <c r="WRL16" s="45"/>
      <c r="WRM16" s="46"/>
      <c r="WRN16" s="47"/>
      <c r="WRO16" s="43"/>
      <c r="WRP16" s="44"/>
      <c r="WRQ16" s="31"/>
      <c r="WRR16" s="45"/>
      <c r="WRS16" s="45"/>
      <c r="WRT16" s="46"/>
      <c r="WRU16" s="47"/>
      <c r="WRV16" s="43"/>
      <c r="WRW16" s="44"/>
      <c r="WRX16" s="31"/>
      <c r="WRY16" s="45"/>
      <c r="WRZ16" s="45"/>
      <c r="WSA16" s="46"/>
      <c r="WSB16" s="47"/>
      <c r="WSC16" s="43"/>
      <c r="WSD16" s="44"/>
      <c r="WSE16" s="31"/>
      <c r="WSF16" s="45"/>
      <c r="WSG16" s="45"/>
      <c r="WSH16" s="46"/>
      <c r="WSI16" s="47"/>
      <c r="WSJ16" s="43"/>
      <c r="WSK16" s="44"/>
      <c r="WSL16" s="31"/>
      <c r="WSM16" s="45"/>
      <c r="WSN16" s="45"/>
      <c r="WSO16" s="46"/>
      <c r="WSP16" s="47"/>
      <c r="WSQ16" s="43"/>
      <c r="WSR16" s="44"/>
      <c r="WSS16" s="31"/>
      <c r="WST16" s="45"/>
      <c r="WSU16" s="45"/>
      <c r="WSV16" s="46"/>
      <c r="WSW16" s="47"/>
      <c r="WSX16" s="43"/>
      <c r="WSY16" s="44"/>
      <c r="WSZ16" s="31"/>
      <c r="WTA16" s="45"/>
      <c r="WTB16" s="45"/>
      <c r="WTC16" s="46"/>
      <c r="WTD16" s="47"/>
      <c r="WTE16" s="43"/>
      <c r="WTF16" s="44"/>
      <c r="WTG16" s="31"/>
      <c r="WTH16" s="45"/>
      <c r="WTI16" s="45"/>
      <c r="WTJ16" s="46"/>
      <c r="WTK16" s="47"/>
      <c r="WTL16" s="43"/>
      <c r="WTM16" s="44"/>
      <c r="WTN16" s="31"/>
      <c r="WTO16" s="45"/>
      <c r="WTP16" s="45"/>
      <c r="WTQ16" s="46"/>
      <c r="WTR16" s="47"/>
      <c r="WTS16" s="43"/>
      <c r="WTT16" s="44"/>
      <c r="WTU16" s="31"/>
      <c r="WTV16" s="45"/>
      <c r="WTW16" s="45"/>
      <c r="WTX16" s="46"/>
      <c r="WTY16" s="47"/>
      <c r="WTZ16" s="43"/>
      <c r="WUA16" s="44"/>
      <c r="WUB16" s="31"/>
      <c r="WUC16" s="45"/>
      <c r="WUD16" s="45"/>
      <c r="WUE16" s="46"/>
      <c r="WUF16" s="47"/>
      <c r="WUG16" s="43"/>
      <c r="WUH16" s="44"/>
      <c r="WUI16" s="31"/>
      <c r="WUJ16" s="45"/>
      <c r="WUK16" s="45"/>
      <c r="WUL16" s="46"/>
      <c r="WUM16" s="47"/>
      <c r="WUN16" s="43"/>
      <c r="WUO16" s="44"/>
      <c r="WUP16" s="31"/>
      <c r="WUQ16" s="45"/>
      <c r="WUR16" s="45"/>
      <c r="WUS16" s="46"/>
      <c r="WUT16" s="47"/>
      <c r="WUU16" s="43"/>
      <c r="WUV16" s="44"/>
      <c r="WUW16" s="31"/>
      <c r="WUX16" s="45"/>
      <c r="WUY16" s="45"/>
      <c r="WUZ16" s="46"/>
      <c r="WVA16" s="47"/>
      <c r="WVB16" s="43"/>
      <c r="WVC16" s="44"/>
      <c r="WVD16" s="31"/>
      <c r="WVE16" s="45"/>
      <c r="WVF16" s="45"/>
      <c r="WVG16" s="46"/>
      <c r="WVH16" s="47"/>
      <c r="WVI16" s="43"/>
      <c r="WVJ16" s="44"/>
      <c r="WVK16" s="31"/>
      <c r="WVL16" s="45"/>
      <c r="WVM16" s="45"/>
      <c r="WVN16" s="46"/>
      <c r="WVO16" s="47"/>
      <c r="WVP16" s="43"/>
      <c r="WVQ16" s="44"/>
      <c r="WVR16" s="31"/>
      <c r="WVS16" s="45"/>
      <c r="WVT16" s="45"/>
      <c r="WVU16" s="46"/>
      <c r="WVV16" s="47"/>
      <c r="WVW16" s="43"/>
      <c r="WVX16" s="44"/>
      <c r="WVY16" s="31"/>
      <c r="WVZ16" s="45"/>
      <c r="WWA16" s="45"/>
      <c r="WWB16" s="46"/>
      <c r="WWC16" s="47"/>
      <c r="WWD16" s="43"/>
      <c r="WWE16" s="44"/>
      <c r="WWF16" s="31"/>
      <c r="WWG16" s="45"/>
      <c r="WWH16" s="45"/>
      <c r="WWI16" s="46"/>
      <c r="WWJ16" s="47"/>
      <c r="WWK16" s="43"/>
      <c r="WWL16" s="44"/>
      <c r="WWM16" s="31"/>
      <c r="WWN16" s="45"/>
      <c r="WWO16" s="45"/>
      <c r="WWP16" s="46"/>
      <c r="WWQ16" s="47"/>
      <c r="WWR16" s="43"/>
      <c r="WWS16" s="44"/>
      <c r="WWT16" s="31"/>
      <c r="WWU16" s="45"/>
      <c r="WWV16" s="45"/>
      <c r="WWW16" s="46"/>
      <c r="WWX16" s="47"/>
      <c r="WWY16" s="43"/>
      <c r="WWZ16" s="44"/>
      <c r="WXA16" s="31"/>
      <c r="WXB16" s="45"/>
      <c r="WXC16" s="45"/>
      <c r="WXD16" s="46"/>
      <c r="WXE16" s="47"/>
      <c r="WXF16" s="43"/>
      <c r="WXG16" s="44"/>
      <c r="WXH16" s="31"/>
      <c r="WXI16" s="45"/>
      <c r="WXJ16" s="45"/>
      <c r="WXK16" s="46"/>
      <c r="WXL16" s="47"/>
      <c r="WXM16" s="43"/>
      <c r="WXN16" s="44"/>
      <c r="WXO16" s="31"/>
      <c r="WXP16" s="45"/>
      <c r="WXQ16" s="45"/>
      <c r="WXR16" s="46"/>
      <c r="WXS16" s="47"/>
      <c r="WXT16" s="43"/>
      <c r="WXU16" s="44"/>
      <c r="WXV16" s="31"/>
      <c r="WXW16" s="45"/>
      <c r="WXX16" s="45"/>
      <c r="WXY16" s="46"/>
      <c r="WXZ16" s="47"/>
      <c r="WYA16" s="43"/>
      <c r="WYB16" s="44"/>
      <c r="WYC16" s="31"/>
      <c r="WYD16" s="45"/>
      <c r="WYE16" s="45"/>
      <c r="WYF16" s="46"/>
      <c r="WYG16" s="47"/>
      <c r="WYH16" s="43"/>
      <c r="WYI16" s="44"/>
      <c r="WYJ16" s="31"/>
      <c r="WYK16" s="45"/>
      <c r="WYL16" s="45"/>
      <c r="WYM16" s="46"/>
      <c r="WYN16" s="47"/>
      <c r="WYO16" s="43"/>
      <c r="WYP16" s="44"/>
      <c r="WYQ16" s="31"/>
      <c r="WYR16" s="45"/>
      <c r="WYS16" s="45"/>
      <c r="WYT16" s="46"/>
      <c r="WYU16" s="47"/>
      <c r="WYV16" s="43"/>
      <c r="WYW16" s="44"/>
      <c r="WYX16" s="31"/>
      <c r="WYY16" s="45"/>
      <c r="WYZ16" s="45"/>
      <c r="WZA16" s="46"/>
      <c r="WZB16" s="47"/>
      <c r="WZC16" s="43"/>
      <c r="WZD16" s="44"/>
      <c r="WZE16" s="31"/>
      <c r="WZF16" s="45"/>
      <c r="WZG16" s="45"/>
      <c r="WZH16" s="46"/>
      <c r="WZI16" s="47"/>
      <c r="WZJ16" s="43"/>
      <c r="WZK16" s="44"/>
      <c r="WZL16" s="31"/>
      <c r="WZM16" s="45"/>
      <c r="WZN16" s="45"/>
      <c r="WZO16" s="46"/>
      <c r="WZP16" s="47"/>
      <c r="WZQ16" s="43"/>
      <c r="WZR16" s="44"/>
      <c r="WZS16" s="31"/>
      <c r="WZT16" s="45"/>
      <c r="WZU16" s="45"/>
      <c r="WZV16" s="46"/>
      <c r="WZW16" s="47"/>
      <c r="WZX16" s="43"/>
      <c r="WZY16" s="44"/>
      <c r="WZZ16" s="31"/>
      <c r="XAA16" s="45"/>
      <c r="XAB16" s="45"/>
      <c r="XAC16" s="46"/>
      <c r="XAD16" s="47"/>
      <c r="XAE16" s="43"/>
      <c r="XAF16" s="44"/>
      <c r="XAG16" s="31"/>
      <c r="XAH16" s="45"/>
      <c r="XAI16" s="45"/>
      <c r="XAJ16" s="46"/>
      <c r="XAK16" s="47"/>
      <c r="XAL16" s="43"/>
      <c r="XAM16" s="44"/>
      <c r="XAN16" s="31"/>
      <c r="XAO16" s="45"/>
      <c r="XAP16" s="45"/>
      <c r="XAQ16" s="46"/>
      <c r="XAR16" s="47"/>
      <c r="XAS16" s="43"/>
      <c r="XAT16" s="44"/>
      <c r="XAU16" s="31"/>
      <c r="XAV16" s="45"/>
      <c r="XAW16" s="45"/>
      <c r="XAX16" s="46"/>
      <c r="XAY16" s="47"/>
      <c r="XAZ16" s="43"/>
      <c r="XBA16" s="44"/>
      <c r="XBB16" s="31"/>
      <c r="XBC16" s="45"/>
      <c r="XBD16" s="45"/>
      <c r="XBE16" s="46"/>
      <c r="XBF16" s="47"/>
      <c r="XBG16" s="43"/>
      <c r="XBH16" s="44"/>
      <c r="XBI16" s="31"/>
      <c r="XBJ16" s="45"/>
      <c r="XBK16" s="45"/>
      <c r="XBL16" s="46"/>
      <c r="XBM16" s="47"/>
      <c r="XBN16" s="43"/>
      <c r="XBO16" s="44"/>
      <c r="XBP16" s="31"/>
      <c r="XBQ16" s="45"/>
      <c r="XBR16" s="45"/>
      <c r="XBS16" s="46"/>
      <c r="XBT16" s="47"/>
      <c r="XBU16" s="43"/>
      <c r="XBV16" s="44"/>
      <c r="XBW16" s="31"/>
      <c r="XBX16" s="45"/>
      <c r="XBY16" s="45"/>
      <c r="XBZ16" s="46"/>
      <c r="XCA16" s="47"/>
      <c r="XCB16" s="43"/>
      <c r="XCC16" s="44"/>
      <c r="XCD16" s="31"/>
      <c r="XCE16" s="45"/>
      <c r="XCF16" s="45"/>
      <c r="XCG16" s="46"/>
      <c r="XCH16" s="47"/>
      <c r="XCI16" s="43"/>
      <c r="XCJ16" s="44"/>
      <c r="XCK16" s="31"/>
      <c r="XCL16" s="45"/>
      <c r="XCM16" s="45"/>
      <c r="XCN16" s="46"/>
      <c r="XCO16" s="47"/>
      <c r="XCP16" s="43"/>
      <c r="XCQ16" s="44"/>
      <c r="XCR16" s="31"/>
      <c r="XCS16" s="45"/>
      <c r="XCT16" s="45"/>
      <c r="XCU16" s="46"/>
      <c r="XCV16" s="47"/>
      <c r="XCW16" s="43"/>
      <c r="XCX16" s="44"/>
      <c r="XCY16" s="31"/>
      <c r="XCZ16" s="45"/>
      <c r="XDA16" s="45"/>
      <c r="XDB16" s="46"/>
      <c r="XDC16" s="47"/>
      <c r="XDD16" s="43"/>
      <c r="XDE16" s="44"/>
      <c r="XDF16" s="31"/>
      <c r="XDG16" s="45"/>
      <c r="XDH16" s="45"/>
      <c r="XDI16" s="46"/>
      <c r="XDJ16" s="47"/>
      <c r="XDK16" s="43"/>
      <c r="XDL16" s="44"/>
      <c r="XDM16" s="31"/>
      <c r="XDN16" s="45"/>
      <c r="XDO16" s="45"/>
      <c r="XDP16" s="46"/>
      <c r="XDQ16" s="47"/>
      <c r="XDR16" s="43"/>
      <c r="XDS16" s="44"/>
      <c r="XDT16" s="31"/>
      <c r="XDU16" s="45"/>
      <c r="XDV16" s="45"/>
      <c r="XDW16" s="46"/>
      <c r="XDX16" s="47"/>
      <c r="XDY16" s="43"/>
      <c r="XDZ16" s="44"/>
      <c r="XEA16" s="31"/>
      <c r="XEB16" s="45"/>
      <c r="XEC16" s="45"/>
      <c r="XED16" s="46"/>
      <c r="XEE16" s="47"/>
      <c r="XEF16" s="43"/>
      <c r="XEG16" s="44"/>
      <c r="XEH16" s="31"/>
      <c r="XEI16" s="45"/>
      <c r="XEJ16" s="45"/>
      <c r="XEK16" s="46"/>
      <c r="XEL16" s="47"/>
      <c r="XEM16" s="43"/>
      <c r="XEN16" s="44"/>
      <c r="XEO16" s="31"/>
      <c r="XEP16" s="45"/>
      <c r="XEQ16" s="45"/>
      <c r="XER16" s="46"/>
      <c r="XES16" s="47"/>
      <c r="XET16" s="43"/>
      <c r="XEU16" s="44"/>
      <c r="XEV16" s="31"/>
      <c r="XEW16" s="45"/>
      <c r="XEX16" s="45"/>
      <c r="XEY16" s="46"/>
      <c r="XEZ16" s="47"/>
      <c r="XFA16" s="43"/>
      <c r="XFB16" s="44"/>
      <c r="XFC16" s="31"/>
      <c r="XFD16" s="45"/>
    </row>
    <row r="17" spans="1:16384" s="7" customFormat="1" ht="84" customHeight="1" x14ac:dyDescent="0.3">
      <c r="A17" s="41">
        <v>2.1</v>
      </c>
      <c r="B17" s="27" t="s">
        <v>19</v>
      </c>
      <c r="C17" s="8" t="s">
        <v>8</v>
      </c>
      <c r="D17" s="5">
        <v>140</v>
      </c>
      <c r="E17" s="6"/>
      <c r="F17" s="87">
        <f>D17*E17</f>
        <v>0</v>
      </c>
      <c r="G17" s="40" t="s">
        <v>13</v>
      </c>
      <c r="H17" s="21"/>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row>
    <row r="18" spans="1:16384" s="7" customFormat="1" ht="28.8" x14ac:dyDescent="0.3">
      <c r="A18" s="41">
        <v>2.2000000000000002</v>
      </c>
      <c r="B18" s="27" t="s">
        <v>56</v>
      </c>
      <c r="C18" s="8" t="s">
        <v>0</v>
      </c>
      <c r="D18" s="5">
        <v>10</v>
      </c>
      <c r="E18" s="6"/>
      <c r="F18" s="87">
        <f t="shared" ref="F18:F26" si="1">D18*E18</f>
        <v>0</v>
      </c>
      <c r="G18" s="40" t="s">
        <v>58</v>
      </c>
      <c r="H18" s="21"/>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row>
    <row r="19" spans="1:16384" s="7" customFormat="1" ht="14.4" x14ac:dyDescent="0.3">
      <c r="A19" s="41">
        <v>2.2999999999999998</v>
      </c>
      <c r="B19" s="27" t="s">
        <v>15</v>
      </c>
      <c r="C19" s="8" t="s">
        <v>0</v>
      </c>
      <c r="D19" s="5">
        <v>23</v>
      </c>
      <c r="E19" s="6"/>
      <c r="F19" s="87">
        <f t="shared" si="1"/>
        <v>0</v>
      </c>
      <c r="G19" s="40" t="s">
        <v>59</v>
      </c>
      <c r="H19" s="21"/>
      <c r="I19" s="58"/>
      <c r="J19" s="58"/>
      <c r="K19" s="58"/>
      <c r="L19" s="58"/>
      <c r="M19" s="58"/>
      <c r="N19" s="58"/>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row>
    <row r="20" spans="1:16384" s="21" customFormat="1" ht="54" customHeight="1" x14ac:dyDescent="0.3">
      <c r="A20" s="41">
        <v>2.4</v>
      </c>
      <c r="B20" s="30" t="s">
        <v>61</v>
      </c>
      <c r="C20" s="18" t="s">
        <v>0</v>
      </c>
      <c r="D20" s="19">
        <v>32</v>
      </c>
      <c r="E20" s="20"/>
      <c r="F20" s="87">
        <f t="shared" si="1"/>
        <v>0</v>
      </c>
      <c r="G20" s="40" t="s">
        <v>60</v>
      </c>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row>
    <row r="21" spans="1:16384" s="7" customFormat="1" ht="43.2" x14ac:dyDescent="0.3">
      <c r="A21" s="41">
        <v>2.5</v>
      </c>
      <c r="B21" s="27" t="s">
        <v>71</v>
      </c>
      <c r="C21" s="8" t="s">
        <v>0</v>
      </c>
      <c r="D21" s="5">
        <f>21*2</f>
        <v>42</v>
      </c>
      <c r="E21" s="6"/>
      <c r="F21" s="87">
        <f t="shared" si="1"/>
        <v>0</v>
      </c>
      <c r="G21" s="40" t="s">
        <v>64</v>
      </c>
      <c r="H21" s="21"/>
      <c r="I21" s="58"/>
      <c r="J21" s="58"/>
      <c r="K21" s="58"/>
      <c r="L21" s="58"/>
      <c r="M21" s="58"/>
      <c r="N21" s="58"/>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row>
    <row r="22" spans="1:16384" s="7" customFormat="1" ht="55.2" customHeight="1" x14ac:dyDescent="0.3">
      <c r="A22" s="41">
        <v>2.6</v>
      </c>
      <c r="B22" s="27" t="s">
        <v>87</v>
      </c>
      <c r="C22" s="8" t="s">
        <v>0</v>
      </c>
      <c r="D22" s="5">
        <v>18</v>
      </c>
      <c r="E22" s="6"/>
      <c r="F22" s="87">
        <f t="shared" si="1"/>
        <v>0</v>
      </c>
      <c r="G22" s="40" t="s">
        <v>63</v>
      </c>
      <c r="H22" s="21"/>
      <c r="I22" s="58"/>
      <c r="J22" s="58"/>
      <c r="K22" s="58"/>
      <c r="L22" s="58"/>
      <c r="M22" s="58"/>
      <c r="N22" s="58"/>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row>
    <row r="23" spans="1:16384" s="7" customFormat="1" ht="52.95" customHeight="1" x14ac:dyDescent="0.3">
      <c r="A23" s="41">
        <v>2.7</v>
      </c>
      <c r="B23" s="27" t="s">
        <v>16</v>
      </c>
      <c r="C23" s="8" t="s">
        <v>8</v>
      </c>
      <c r="D23" s="5">
        <f>240+10*17</f>
        <v>410</v>
      </c>
      <c r="E23" s="6"/>
      <c r="F23" s="87">
        <f t="shared" si="1"/>
        <v>0</v>
      </c>
      <c r="G23" s="40" t="s">
        <v>17</v>
      </c>
      <c r="H23" s="21"/>
      <c r="I23" s="58"/>
      <c r="J23" s="58"/>
      <c r="K23" s="58"/>
      <c r="L23" s="58"/>
      <c r="M23" s="58"/>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row>
    <row r="24" spans="1:16384" s="7" customFormat="1" ht="93" customHeight="1" x14ac:dyDescent="0.3">
      <c r="A24" s="41">
        <v>2.8</v>
      </c>
      <c r="B24" s="27" t="s">
        <v>49</v>
      </c>
      <c r="C24" s="8" t="s">
        <v>8</v>
      </c>
      <c r="D24" s="5">
        <v>420</v>
      </c>
      <c r="E24" s="6"/>
      <c r="F24" s="87">
        <f t="shared" si="1"/>
        <v>0</v>
      </c>
      <c r="G24" s="40" t="s">
        <v>50</v>
      </c>
      <c r="H24" s="21"/>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row>
    <row r="25" spans="1:16384" s="7" customFormat="1" ht="53.4" customHeight="1" x14ac:dyDescent="0.3">
      <c r="A25" s="41">
        <v>2.9</v>
      </c>
      <c r="B25" s="27" t="s">
        <v>66</v>
      </c>
      <c r="C25" s="8" t="s">
        <v>0</v>
      </c>
      <c r="D25" s="5">
        <v>11</v>
      </c>
      <c r="E25" s="6"/>
      <c r="F25" s="87">
        <f t="shared" si="1"/>
        <v>0</v>
      </c>
      <c r="G25" s="40" t="s">
        <v>65</v>
      </c>
      <c r="H25" s="21"/>
      <c r="I25" s="58"/>
      <c r="J25" s="58"/>
      <c r="K25" s="58"/>
      <c r="L25" s="58"/>
      <c r="M25" s="58"/>
      <c r="N25" s="58"/>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row>
    <row r="26" spans="1:16384" s="7" customFormat="1" ht="28.8" x14ac:dyDescent="0.3">
      <c r="A26" s="41" t="s">
        <v>45</v>
      </c>
      <c r="B26" s="27" t="s">
        <v>10</v>
      </c>
      <c r="C26" s="8" t="s">
        <v>0</v>
      </c>
      <c r="D26" s="5">
        <v>8</v>
      </c>
      <c r="E26" s="6"/>
      <c r="F26" s="87">
        <f t="shared" si="1"/>
        <v>0</v>
      </c>
      <c r="G26" s="40" t="s">
        <v>11</v>
      </c>
      <c r="H26" s="21"/>
      <c r="I26" s="58"/>
      <c r="J26" s="58"/>
      <c r="K26" s="58"/>
      <c r="L26" s="58"/>
      <c r="M26" s="58"/>
      <c r="N26" s="58"/>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58"/>
      <c r="BC26" s="58"/>
    </row>
    <row r="27" spans="1:16384" s="7" customFormat="1" ht="43.2" x14ac:dyDescent="0.3">
      <c r="A27" s="41">
        <v>2.11</v>
      </c>
      <c r="B27" s="27" t="s">
        <v>46</v>
      </c>
      <c r="C27" s="8" t="s">
        <v>0</v>
      </c>
      <c r="D27" s="5">
        <v>18</v>
      </c>
      <c r="E27" s="6"/>
      <c r="F27" s="87">
        <f t="shared" ref="F27" si="2">D27*E27</f>
        <v>0</v>
      </c>
      <c r="G27" s="40" t="s">
        <v>47</v>
      </c>
      <c r="H27" s="21"/>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row>
    <row r="28" spans="1:16384" s="7" customFormat="1" ht="40.200000000000003" customHeight="1" x14ac:dyDescent="0.3">
      <c r="A28" s="43">
        <v>3</v>
      </c>
      <c r="B28" s="44" t="s">
        <v>31</v>
      </c>
      <c r="C28" s="31">
        <f>SUM(F29:F30)</f>
        <v>0</v>
      </c>
      <c r="D28" s="45"/>
      <c r="E28" s="45"/>
      <c r="F28" s="46"/>
      <c r="G28" s="47" t="s">
        <v>32</v>
      </c>
      <c r="H28" s="21"/>
      <c r="I28" s="52"/>
      <c r="J28" s="53"/>
      <c r="K28" s="54"/>
      <c r="L28" s="54"/>
      <c r="M28" s="54"/>
      <c r="N28" s="55"/>
      <c r="O28" s="56"/>
      <c r="P28" s="52"/>
      <c r="Q28" s="53"/>
      <c r="R28" s="54"/>
      <c r="S28" s="54"/>
      <c r="T28" s="54"/>
      <c r="U28" s="55"/>
      <c r="V28" s="56"/>
      <c r="W28" s="52"/>
      <c r="X28" s="53"/>
      <c r="Y28" s="54"/>
      <c r="Z28" s="54"/>
      <c r="AA28" s="54"/>
      <c r="AB28" s="55"/>
      <c r="AC28" s="56"/>
      <c r="AD28" s="52"/>
      <c r="AE28" s="53"/>
      <c r="AF28" s="54"/>
      <c r="AG28" s="54"/>
      <c r="AH28" s="54"/>
      <c r="AI28" s="55"/>
      <c r="AJ28" s="56"/>
      <c r="AK28" s="52"/>
      <c r="AL28" s="53"/>
      <c r="AM28" s="54"/>
      <c r="AN28" s="54"/>
      <c r="AO28" s="54"/>
      <c r="AP28" s="55"/>
      <c r="AQ28" s="56"/>
      <c r="AR28" s="52"/>
      <c r="AS28" s="53"/>
      <c r="AT28" s="54"/>
      <c r="AU28" s="54"/>
      <c r="AV28" s="54"/>
      <c r="AW28" s="55"/>
      <c r="AX28" s="56"/>
      <c r="AY28" s="52"/>
      <c r="AZ28" s="53"/>
      <c r="BA28" s="54"/>
      <c r="BB28" s="54"/>
      <c r="BC28" s="54"/>
      <c r="BD28" s="48"/>
      <c r="BE28" s="43"/>
      <c r="BF28" s="44"/>
      <c r="BG28" s="31"/>
      <c r="BH28" s="45"/>
      <c r="BI28" s="45"/>
      <c r="BJ28" s="46"/>
      <c r="BK28" s="47"/>
      <c r="BL28" s="43"/>
      <c r="BM28" s="44"/>
      <c r="BN28" s="31"/>
      <c r="BO28" s="45"/>
      <c r="BP28" s="45"/>
      <c r="BQ28" s="46"/>
      <c r="BR28" s="47"/>
      <c r="BS28" s="43"/>
      <c r="BT28" s="44"/>
      <c r="BU28" s="31"/>
      <c r="BV28" s="45"/>
      <c r="BW28" s="45"/>
      <c r="BX28" s="46"/>
      <c r="BY28" s="47"/>
      <c r="BZ28" s="43"/>
      <c r="CA28" s="44"/>
      <c r="CB28" s="31"/>
      <c r="CC28" s="45"/>
      <c r="CD28" s="45"/>
      <c r="CE28" s="46"/>
      <c r="CF28" s="47"/>
      <c r="CG28" s="43"/>
      <c r="CH28" s="44"/>
      <c r="CI28" s="31"/>
      <c r="CJ28" s="45"/>
      <c r="CK28" s="45"/>
      <c r="CL28" s="46"/>
      <c r="CM28" s="47"/>
      <c r="CN28" s="43"/>
      <c r="CO28" s="44"/>
      <c r="CP28" s="31"/>
      <c r="CQ28" s="45"/>
      <c r="CR28" s="45"/>
      <c r="CS28" s="46"/>
      <c r="CT28" s="47"/>
      <c r="CU28" s="43"/>
      <c r="CV28" s="44"/>
      <c r="CW28" s="31"/>
      <c r="CX28" s="45"/>
      <c r="CY28" s="45"/>
      <c r="CZ28" s="46"/>
      <c r="DA28" s="47"/>
      <c r="DB28" s="43"/>
      <c r="DC28" s="44"/>
      <c r="DD28" s="31"/>
      <c r="DE28" s="45"/>
      <c r="DF28" s="45"/>
      <c r="DG28" s="46"/>
      <c r="DH28" s="47"/>
      <c r="DI28" s="43"/>
      <c r="DJ28" s="44"/>
      <c r="DK28" s="31"/>
      <c r="DL28" s="45"/>
      <c r="DM28" s="45"/>
      <c r="DN28" s="46"/>
      <c r="DO28" s="47"/>
      <c r="DP28" s="43"/>
      <c r="DQ28" s="44"/>
      <c r="DR28" s="31"/>
      <c r="DS28" s="45"/>
      <c r="DT28" s="45"/>
      <c r="DU28" s="46"/>
      <c r="DV28" s="47"/>
      <c r="DW28" s="43"/>
      <c r="DX28" s="44"/>
      <c r="DY28" s="31"/>
      <c r="DZ28" s="45"/>
      <c r="EA28" s="45"/>
      <c r="EB28" s="46"/>
      <c r="EC28" s="47"/>
      <c r="ED28" s="43"/>
      <c r="EE28" s="44"/>
      <c r="EF28" s="31"/>
      <c r="EG28" s="45"/>
      <c r="EH28" s="45"/>
      <c r="EI28" s="46"/>
      <c r="EJ28" s="47"/>
      <c r="EK28" s="43"/>
      <c r="EL28" s="44"/>
      <c r="EM28" s="31"/>
      <c r="EN28" s="45"/>
      <c r="EO28" s="45"/>
      <c r="EP28" s="46"/>
      <c r="EQ28" s="47"/>
      <c r="ER28" s="43"/>
      <c r="ES28" s="44"/>
      <c r="ET28" s="31"/>
      <c r="EU28" s="45"/>
      <c r="EV28" s="45"/>
      <c r="EW28" s="46"/>
      <c r="EX28" s="47"/>
      <c r="EY28" s="43"/>
      <c r="EZ28" s="44"/>
      <c r="FA28" s="31"/>
      <c r="FB28" s="45"/>
      <c r="FC28" s="45"/>
      <c r="FD28" s="46"/>
      <c r="FE28" s="47"/>
      <c r="FF28" s="43"/>
      <c r="FG28" s="44"/>
      <c r="FH28" s="31"/>
      <c r="FI28" s="45"/>
      <c r="FJ28" s="45"/>
      <c r="FK28" s="46"/>
      <c r="FL28" s="47"/>
      <c r="FM28" s="43"/>
      <c r="FN28" s="44"/>
      <c r="FO28" s="31"/>
      <c r="FP28" s="45"/>
      <c r="FQ28" s="45"/>
      <c r="FR28" s="46"/>
      <c r="FS28" s="47"/>
      <c r="FT28" s="43"/>
      <c r="FU28" s="44"/>
      <c r="FV28" s="31"/>
      <c r="FW28" s="45"/>
      <c r="FX28" s="45"/>
      <c r="FY28" s="46"/>
      <c r="FZ28" s="47"/>
      <c r="GA28" s="43"/>
      <c r="GB28" s="44"/>
      <c r="GC28" s="31"/>
      <c r="GD28" s="45"/>
      <c r="GE28" s="45"/>
      <c r="GF28" s="46"/>
      <c r="GG28" s="47"/>
      <c r="GH28" s="43"/>
      <c r="GI28" s="44"/>
      <c r="GJ28" s="31"/>
      <c r="GK28" s="45"/>
      <c r="GL28" s="45"/>
      <c r="GM28" s="46"/>
      <c r="GN28" s="47"/>
      <c r="GO28" s="43"/>
      <c r="GP28" s="44"/>
      <c r="GQ28" s="31"/>
      <c r="GR28" s="45"/>
      <c r="GS28" s="45"/>
      <c r="GT28" s="46"/>
      <c r="GU28" s="47"/>
      <c r="GV28" s="43"/>
      <c r="GW28" s="44"/>
      <c r="GX28" s="31"/>
      <c r="GY28" s="45"/>
      <c r="GZ28" s="45"/>
      <c r="HA28" s="46"/>
      <c r="HB28" s="47"/>
      <c r="HC28" s="43"/>
      <c r="HD28" s="44"/>
      <c r="HE28" s="31"/>
      <c r="HF28" s="45"/>
      <c r="HG28" s="45"/>
      <c r="HH28" s="46"/>
      <c r="HI28" s="47"/>
      <c r="HJ28" s="43"/>
      <c r="HK28" s="44"/>
      <c r="HL28" s="31"/>
      <c r="HM28" s="45"/>
      <c r="HN28" s="45"/>
      <c r="HO28" s="46"/>
      <c r="HP28" s="47"/>
      <c r="HQ28" s="43"/>
      <c r="HR28" s="44"/>
      <c r="HS28" s="31"/>
      <c r="HT28" s="45"/>
      <c r="HU28" s="45"/>
      <c r="HV28" s="46"/>
      <c r="HW28" s="47"/>
      <c r="HX28" s="43"/>
      <c r="HY28" s="44"/>
      <c r="HZ28" s="31"/>
      <c r="IA28" s="45"/>
      <c r="IB28" s="45"/>
      <c r="IC28" s="46"/>
      <c r="ID28" s="47"/>
      <c r="IE28" s="43"/>
      <c r="IF28" s="44"/>
      <c r="IG28" s="31"/>
      <c r="IH28" s="45"/>
      <c r="II28" s="45"/>
      <c r="IJ28" s="46"/>
      <c r="IK28" s="47"/>
      <c r="IL28" s="43"/>
      <c r="IM28" s="44"/>
      <c r="IN28" s="31"/>
      <c r="IO28" s="45"/>
      <c r="IP28" s="45"/>
      <c r="IQ28" s="46"/>
      <c r="IR28" s="47"/>
      <c r="IS28" s="43"/>
      <c r="IT28" s="44"/>
      <c r="IU28" s="31"/>
      <c r="IV28" s="45"/>
      <c r="IW28" s="45"/>
      <c r="IX28" s="46"/>
      <c r="IY28" s="47"/>
      <c r="IZ28" s="43"/>
      <c r="JA28" s="44"/>
      <c r="JB28" s="31"/>
      <c r="JC28" s="45"/>
      <c r="JD28" s="45"/>
      <c r="JE28" s="46"/>
      <c r="JF28" s="47"/>
      <c r="JG28" s="43"/>
      <c r="JH28" s="44"/>
      <c r="JI28" s="31"/>
      <c r="JJ28" s="45"/>
      <c r="JK28" s="45"/>
      <c r="JL28" s="46"/>
      <c r="JM28" s="47"/>
      <c r="JN28" s="43"/>
      <c r="JO28" s="44"/>
      <c r="JP28" s="31"/>
      <c r="JQ28" s="45"/>
      <c r="JR28" s="45"/>
      <c r="JS28" s="46"/>
      <c r="JT28" s="47"/>
      <c r="JU28" s="43"/>
      <c r="JV28" s="44"/>
      <c r="JW28" s="31"/>
      <c r="JX28" s="45"/>
      <c r="JY28" s="45"/>
      <c r="JZ28" s="46"/>
      <c r="KA28" s="47"/>
      <c r="KB28" s="43"/>
      <c r="KC28" s="44"/>
      <c r="KD28" s="31"/>
      <c r="KE28" s="45"/>
      <c r="KF28" s="45"/>
      <c r="KG28" s="46"/>
      <c r="KH28" s="47"/>
      <c r="KI28" s="43"/>
      <c r="KJ28" s="44"/>
      <c r="KK28" s="31"/>
      <c r="KL28" s="45"/>
      <c r="KM28" s="45"/>
      <c r="KN28" s="46"/>
      <c r="KO28" s="47"/>
      <c r="KP28" s="43"/>
      <c r="KQ28" s="44"/>
      <c r="KR28" s="31"/>
      <c r="KS28" s="45"/>
      <c r="KT28" s="45"/>
      <c r="KU28" s="46"/>
      <c r="KV28" s="47"/>
      <c r="KW28" s="43"/>
      <c r="KX28" s="44"/>
      <c r="KY28" s="31"/>
      <c r="KZ28" s="45"/>
      <c r="LA28" s="45"/>
      <c r="LB28" s="46"/>
      <c r="LC28" s="47"/>
      <c r="LD28" s="43"/>
      <c r="LE28" s="44"/>
      <c r="LF28" s="31"/>
      <c r="LG28" s="45"/>
      <c r="LH28" s="45"/>
      <c r="LI28" s="46"/>
      <c r="LJ28" s="47"/>
      <c r="LK28" s="43"/>
      <c r="LL28" s="44"/>
      <c r="LM28" s="31"/>
      <c r="LN28" s="45"/>
      <c r="LO28" s="45"/>
      <c r="LP28" s="46"/>
      <c r="LQ28" s="47"/>
      <c r="LR28" s="43"/>
      <c r="LS28" s="44"/>
      <c r="LT28" s="31"/>
      <c r="LU28" s="45"/>
      <c r="LV28" s="45"/>
      <c r="LW28" s="46"/>
      <c r="LX28" s="47"/>
      <c r="LY28" s="43"/>
      <c r="LZ28" s="44"/>
      <c r="MA28" s="31"/>
      <c r="MB28" s="45"/>
      <c r="MC28" s="45"/>
      <c r="MD28" s="46"/>
      <c r="ME28" s="47"/>
      <c r="MF28" s="43"/>
      <c r="MG28" s="44"/>
      <c r="MH28" s="31"/>
      <c r="MI28" s="45"/>
      <c r="MJ28" s="45"/>
      <c r="MK28" s="46"/>
      <c r="ML28" s="47"/>
      <c r="MM28" s="43"/>
      <c r="MN28" s="44"/>
      <c r="MO28" s="31"/>
      <c r="MP28" s="45"/>
      <c r="MQ28" s="45"/>
      <c r="MR28" s="46"/>
      <c r="MS28" s="47"/>
      <c r="MT28" s="43"/>
      <c r="MU28" s="44"/>
      <c r="MV28" s="31"/>
      <c r="MW28" s="45"/>
      <c r="MX28" s="45"/>
      <c r="MY28" s="46"/>
      <c r="MZ28" s="47"/>
      <c r="NA28" s="43"/>
      <c r="NB28" s="44"/>
      <c r="NC28" s="31"/>
      <c r="ND28" s="45"/>
      <c r="NE28" s="45"/>
      <c r="NF28" s="46"/>
      <c r="NG28" s="47"/>
      <c r="NH28" s="43"/>
      <c r="NI28" s="44"/>
      <c r="NJ28" s="31"/>
      <c r="NK28" s="45"/>
      <c r="NL28" s="45"/>
      <c r="NM28" s="46"/>
      <c r="NN28" s="47"/>
      <c r="NO28" s="43"/>
      <c r="NP28" s="44"/>
      <c r="NQ28" s="31"/>
      <c r="NR28" s="45"/>
      <c r="NS28" s="45"/>
      <c r="NT28" s="46"/>
      <c r="NU28" s="47"/>
      <c r="NV28" s="43"/>
      <c r="NW28" s="44"/>
      <c r="NX28" s="31"/>
      <c r="NY28" s="45"/>
      <c r="NZ28" s="45"/>
      <c r="OA28" s="46"/>
      <c r="OB28" s="47"/>
      <c r="OC28" s="43"/>
      <c r="OD28" s="44"/>
      <c r="OE28" s="31"/>
      <c r="OF28" s="45"/>
      <c r="OG28" s="45"/>
      <c r="OH28" s="46"/>
      <c r="OI28" s="47"/>
      <c r="OJ28" s="43"/>
      <c r="OK28" s="44"/>
      <c r="OL28" s="31"/>
      <c r="OM28" s="45"/>
      <c r="ON28" s="45"/>
      <c r="OO28" s="46"/>
      <c r="OP28" s="47"/>
      <c r="OQ28" s="43"/>
      <c r="OR28" s="44"/>
      <c r="OS28" s="31"/>
      <c r="OT28" s="45"/>
      <c r="OU28" s="45"/>
      <c r="OV28" s="46"/>
      <c r="OW28" s="47"/>
      <c r="OX28" s="43"/>
      <c r="OY28" s="44"/>
      <c r="OZ28" s="31"/>
      <c r="PA28" s="45"/>
      <c r="PB28" s="45"/>
      <c r="PC28" s="46"/>
      <c r="PD28" s="47"/>
      <c r="PE28" s="43"/>
      <c r="PF28" s="44"/>
      <c r="PG28" s="31"/>
      <c r="PH28" s="45"/>
      <c r="PI28" s="45"/>
      <c r="PJ28" s="46"/>
      <c r="PK28" s="47"/>
      <c r="PL28" s="43"/>
      <c r="PM28" s="44"/>
      <c r="PN28" s="31"/>
      <c r="PO28" s="45"/>
      <c r="PP28" s="45"/>
      <c r="PQ28" s="46"/>
      <c r="PR28" s="47"/>
      <c r="PS28" s="43"/>
      <c r="PT28" s="44"/>
      <c r="PU28" s="31"/>
      <c r="PV28" s="45"/>
      <c r="PW28" s="45"/>
      <c r="PX28" s="46"/>
      <c r="PY28" s="47"/>
      <c r="PZ28" s="43"/>
      <c r="QA28" s="44"/>
      <c r="QB28" s="31"/>
      <c r="QC28" s="45"/>
      <c r="QD28" s="45"/>
      <c r="QE28" s="46"/>
      <c r="QF28" s="47"/>
      <c r="QG28" s="43"/>
      <c r="QH28" s="44"/>
      <c r="QI28" s="31"/>
      <c r="QJ28" s="45"/>
      <c r="QK28" s="45"/>
      <c r="QL28" s="46"/>
      <c r="QM28" s="47"/>
      <c r="QN28" s="43"/>
      <c r="QO28" s="44"/>
      <c r="QP28" s="31"/>
      <c r="QQ28" s="45"/>
      <c r="QR28" s="45"/>
      <c r="QS28" s="46"/>
      <c r="QT28" s="47"/>
      <c r="QU28" s="43"/>
      <c r="QV28" s="44"/>
      <c r="QW28" s="31"/>
      <c r="QX28" s="45"/>
      <c r="QY28" s="45"/>
      <c r="QZ28" s="46"/>
      <c r="RA28" s="47"/>
      <c r="RB28" s="43"/>
      <c r="RC28" s="44"/>
      <c r="RD28" s="31"/>
      <c r="RE28" s="45"/>
      <c r="RF28" s="45"/>
      <c r="RG28" s="46"/>
      <c r="RH28" s="47"/>
      <c r="RI28" s="43"/>
      <c r="RJ28" s="44"/>
      <c r="RK28" s="31"/>
      <c r="RL28" s="45"/>
      <c r="RM28" s="45"/>
      <c r="RN28" s="46"/>
      <c r="RO28" s="47"/>
      <c r="RP28" s="43"/>
      <c r="RQ28" s="44"/>
      <c r="RR28" s="31"/>
      <c r="RS28" s="45"/>
      <c r="RT28" s="45"/>
      <c r="RU28" s="46"/>
      <c r="RV28" s="47"/>
      <c r="RW28" s="43"/>
      <c r="RX28" s="44"/>
      <c r="RY28" s="31"/>
      <c r="RZ28" s="45"/>
      <c r="SA28" s="45"/>
      <c r="SB28" s="46"/>
      <c r="SC28" s="47"/>
      <c r="SD28" s="43"/>
      <c r="SE28" s="44"/>
      <c r="SF28" s="31"/>
      <c r="SG28" s="45"/>
      <c r="SH28" s="45"/>
      <c r="SI28" s="46"/>
      <c r="SJ28" s="47"/>
      <c r="SK28" s="43"/>
      <c r="SL28" s="44"/>
      <c r="SM28" s="31"/>
      <c r="SN28" s="45"/>
      <c r="SO28" s="45"/>
      <c r="SP28" s="46"/>
      <c r="SQ28" s="47"/>
      <c r="SR28" s="43"/>
      <c r="SS28" s="44"/>
      <c r="ST28" s="31"/>
      <c r="SU28" s="45"/>
      <c r="SV28" s="45"/>
      <c r="SW28" s="46"/>
      <c r="SX28" s="47"/>
      <c r="SY28" s="43"/>
      <c r="SZ28" s="44"/>
      <c r="TA28" s="31"/>
      <c r="TB28" s="45"/>
      <c r="TC28" s="45"/>
      <c r="TD28" s="46"/>
      <c r="TE28" s="47"/>
      <c r="TF28" s="43"/>
      <c r="TG28" s="44"/>
      <c r="TH28" s="31"/>
      <c r="TI28" s="45"/>
      <c r="TJ28" s="45"/>
      <c r="TK28" s="46"/>
      <c r="TL28" s="47"/>
      <c r="TM28" s="43"/>
      <c r="TN28" s="44"/>
      <c r="TO28" s="31"/>
      <c r="TP28" s="45"/>
      <c r="TQ28" s="45"/>
      <c r="TR28" s="46"/>
      <c r="TS28" s="47"/>
      <c r="TT28" s="43"/>
      <c r="TU28" s="44"/>
      <c r="TV28" s="31"/>
      <c r="TW28" s="45"/>
      <c r="TX28" s="45"/>
      <c r="TY28" s="46"/>
      <c r="TZ28" s="47"/>
      <c r="UA28" s="43"/>
      <c r="UB28" s="44"/>
      <c r="UC28" s="31"/>
      <c r="UD28" s="45"/>
      <c r="UE28" s="45"/>
      <c r="UF28" s="46"/>
      <c r="UG28" s="47"/>
      <c r="UH28" s="43"/>
      <c r="UI28" s="44"/>
      <c r="UJ28" s="31"/>
      <c r="UK28" s="45"/>
      <c r="UL28" s="45"/>
      <c r="UM28" s="46"/>
      <c r="UN28" s="47"/>
      <c r="UO28" s="43"/>
      <c r="UP28" s="44"/>
      <c r="UQ28" s="31"/>
      <c r="UR28" s="45"/>
      <c r="US28" s="45"/>
      <c r="UT28" s="46"/>
      <c r="UU28" s="47"/>
      <c r="UV28" s="43"/>
      <c r="UW28" s="44"/>
      <c r="UX28" s="31"/>
      <c r="UY28" s="45"/>
      <c r="UZ28" s="45"/>
      <c r="VA28" s="46"/>
      <c r="VB28" s="47"/>
      <c r="VC28" s="43"/>
      <c r="VD28" s="44"/>
      <c r="VE28" s="31"/>
      <c r="VF28" s="45"/>
      <c r="VG28" s="45"/>
      <c r="VH28" s="46"/>
      <c r="VI28" s="47"/>
      <c r="VJ28" s="43"/>
      <c r="VK28" s="44"/>
      <c r="VL28" s="31"/>
      <c r="VM28" s="45"/>
      <c r="VN28" s="45"/>
      <c r="VO28" s="46"/>
      <c r="VP28" s="47"/>
      <c r="VQ28" s="43"/>
      <c r="VR28" s="44"/>
      <c r="VS28" s="31"/>
      <c r="VT28" s="45"/>
      <c r="VU28" s="45"/>
      <c r="VV28" s="46"/>
      <c r="VW28" s="47"/>
      <c r="VX28" s="43"/>
      <c r="VY28" s="44"/>
      <c r="VZ28" s="31"/>
      <c r="WA28" s="45"/>
      <c r="WB28" s="45"/>
      <c r="WC28" s="46"/>
      <c r="WD28" s="47"/>
      <c r="WE28" s="43"/>
      <c r="WF28" s="44"/>
      <c r="WG28" s="31"/>
      <c r="WH28" s="45"/>
      <c r="WI28" s="45"/>
      <c r="WJ28" s="46"/>
      <c r="WK28" s="47"/>
      <c r="WL28" s="43"/>
      <c r="WM28" s="44"/>
      <c r="WN28" s="31"/>
      <c r="WO28" s="45"/>
      <c r="WP28" s="45"/>
      <c r="WQ28" s="46"/>
      <c r="WR28" s="47"/>
      <c r="WS28" s="43"/>
      <c r="WT28" s="44"/>
      <c r="WU28" s="31"/>
      <c r="WV28" s="45"/>
      <c r="WW28" s="45"/>
      <c r="WX28" s="46"/>
      <c r="WY28" s="47"/>
      <c r="WZ28" s="43"/>
      <c r="XA28" s="44"/>
      <c r="XB28" s="31"/>
      <c r="XC28" s="45"/>
      <c r="XD28" s="45"/>
      <c r="XE28" s="46"/>
      <c r="XF28" s="47"/>
      <c r="XG28" s="43"/>
      <c r="XH28" s="44"/>
      <c r="XI28" s="31"/>
      <c r="XJ28" s="45"/>
      <c r="XK28" s="45"/>
      <c r="XL28" s="46"/>
      <c r="XM28" s="47"/>
      <c r="XN28" s="43"/>
      <c r="XO28" s="44"/>
      <c r="XP28" s="31"/>
      <c r="XQ28" s="45"/>
      <c r="XR28" s="45"/>
      <c r="XS28" s="46"/>
      <c r="XT28" s="47"/>
      <c r="XU28" s="43"/>
      <c r="XV28" s="44"/>
      <c r="XW28" s="31"/>
      <c r="XX28" s="45"/>
      <c r="XY28" s="45"/>
      <c r="XZ28" s="46"/>
      <c r="YA28" s="47"/>
      <c r="YB28" s="43"/>
      <c r="YC28" s="44"/>
      <c r="YD28" s="31"/>
      <c r="YE28" s="45"/>
      <c r="YF28" s="45"/>
      <c r="YG28" s="46"/>
      <c r="YH28" s="47"/>
      <c r="YI28" s="43"/>
      <c r="YJ28" s="44"/>
      <c r="YK28" s="31"/>
      <c r="YL28" s="45"/>
      <c r="YM28" s="45"/>
      <c r="YN28" s="46"/>
      <c r="YO28" s="47"/>
      <c r="YP28" s="43"/>
      <c r="YQ28" s="44"/>
      <c r="YR28" s="31"/>
      <c r="YS28" s="45"/>
      <c r="YT28" s="45"/>
      <c r="YU28" s="46"/>
      <c r="YV28" s="47"/>
      <c r="YW28" s="43"/>
      <c r="YX28" s="44"/>
      <c r="YY28" s="31"/>
      <c r="YZ28" s="45"/>
      <c r="ZA28" s="45"/>
      <c r="ZB28" s="46"/>
      <c r="ZC28" s="47"/>
      <c r="ZD28" s="43"/>
      <c r="ZE28" s="44"/>
      <c r="ZF28" s="31"/>
      <c r="ZG28" s="45"/>
      <c r="ZH28" s="45"/>
      <c r="ZI28" s="46"/>
      <c r="ZJ28" s="47"/>
      <c r="ZK28" s="43"/>
      <c r="ZL28" s="44"/>
      <c r="ZM28" s="31"/>
      <c r="ZN28" s="45"/>
      <c r="ZO28" s="45"/>
      <c r="ZP28" s="46"/>
      <c r="ZQ28" s="47"/>
      <c r="ZR28" s="43"/>
      <c r="ZS28" s="44"/>
      <c r="ZT28" s="31"/>
      <c r="ZU28" s="45"/>
      <c r="ZV28" s="45"/>
      <c r="ZW28" s="46"/>
      <c r="ZX28" s="47"/>
      <c r="ZY28" s="43"/>
      <c r="ZZ28" s="44"/>
      <c r="AAA28" s="31"/>
      <c r="AAB28" s="45"/>
      <c r="AAC28" s="45"/>
      <c r="AAD28" s="46"/>
      <c r="AAE28" s="47"/>
      <c r="AAF28" s="43"/>
      <c r="AAG28" s="44"/>
      <c r="AAH28" s="31"/>
      <c r="AAI28" s="45"/>
      <c r="AAJ28" s="45"/>
      <c r="AAK28" s="46"/>
      <c r="AAL28" s="47"/>
      <c r="AAM28" s="43"/>
      <c r="AAN28" s="44"/>
      <c r="AAO28" s="31"/>
      <c r="AAP28" s="45"/>
      <c r="AAQ28" s="45"/>
      <c r="AAR28" s="46"/>
      <c r="AAS28" s="47"/>
      <c r="AAT28" s="43"/>
      <c r="AAU28" s="44"/>
      <c r="AAV28" s="31"/>
      <c r="AAW28" s="45"/>
      <c r="AAX28" s="45"/>
      <c r="AAY28" s="46"/>
      <c r="AAZ28" s="47"/>
      <c r="ABA28" s="43"/>
      <c r="ABB28" s="44"/>
      <c r="ABC28" s="31"/>
      <c r="ABD28" s="45"/>
      <c r="ABE28" s="45"/>
      <c r="ABF28" s="46"/>
      <c r="ABG28" s="47"/>
      <c r="ABH28" s="43"/>
      <c r="ABI28" s="44"/>
      <c r="ABJ28" s="31"/>
      <c r="ABK28" s="45"/>
      <c r="ABL28" s="45"/>
      <c r="ABM28" s="46"/>
      <c r="ABN28" s="47"/>
      <c r="ABO28" s="43"/>
      <c r="ABP28" s="44"/>
      <c r="ABQ28" s="31"/>
      <c r="ABR28" s="45"/>
      <c r="ABS28" s="45"/>
      <c r="ABT28" s="46"/>
      <c r="ABU28" s="47"/>
      <c r="ABV28" s="43"/>
      <c r="ABW28" s="44"/>
      <c r="ABX28" s="31"/>
      <c r="ABY28" s="45"/>
      <c r="ABZ28" s="45"/>
      <c r="ACA28" s="46"/>
      <c r="ACB28" s="47"/>
      <c r="ACC28" s="43"/>
      <c r="ACD28" s="44"/>
      <c r="ACE28" s="31"/>
      <c r="ACF28" s="45"/>
      <c r="ACG28" s="45"/>
      <c r="ACH28" s="46"/>
      <c r="ACI28" s="47"/>
      <c r="ACJ28" s="43"/>
      <c r="ACK28" s="44"/>
      <c r="ACL28" s="31"/>
      <c r="ACM28" s="45"/>
      <c r="ACN28" s="45"/>
      <c r="ACO28" s="46"/>
      <c r="ACP28" s="47"/>
      <c r="ACQ28" s="43"/>
      <c r="ACR28" s="44"/>
      <c r="ACS28" s="31"/>
      <c r="ACT28" s="45"/>
      <c r="ACU28" s="45"/>
      <c r="ACV28" s="46"/>
      <c r="ACW28" s="47"/>
      <c r="ACX28" s="43"/>
      <c r="ACY28" s="44"/>
      <c r="ACZ28" s="31"/>
      <c r="ADA28" s="45"/>
      <c r="ADB28" s="45"/>
      <c r="ADC28" s="46"/>
      <c r="ADD28" s="47"/>
      <c r="ADE28" s="43"/>
      <c r="ADF28" s="44"/>
      <c r="ADG28" s="31"/>
      <c r="ADH28" s="45"/>
      <c r="ADI28" s="45"/>
      <c r="ADJ28" s="46"/>
      <c r="ADK28" s="47"/>
      <c r="ADL28" s="43"/>
      <c r="ADM28" s="44"/>
      <c r="ADN28" s="31"/>
      <c r="ADO28" s="45"/>
      <c r="ADP28" s="45"/>
      <c r="ADQ28" s="46"/>
      <c r="ADR28" s="47"/>
      <c r="ADS28" s="43"/>
      <c r="ADT28" s="44"/>
      <c r="ADU28" s="31"/>
      <c r="ADV28" s="45"/>
      <c r="ADW28" s="45"/>
      <c r="ADX28" s="46"/>
      <c r="ADY28" s="47"/>
      <c r="ADZ28" s="43"/>
      <c r="AEA28" s="44"/>
      <c r="AEB28" s="31"/>
      <c r="AEC28" s="45"/>
      <c r="AED28" s="45"/>
      <c r="AEE28" s="46"/>
      <c r="AEF28" s="47"/>
      <c r="AEG28" s="43"/>
      <c r="AEH28" s="44"/>
      <c r="AEI28" s="31"/>
      <c r="AEJ28" s="45"/>
      <c r="AEK28" s="45"/>
      <c r="AEL28" s="46"/>
      <c r="AEM28" s="47"/>
      <c r="AEN28" s="43"/>
      <c r="AEO28" s="44"/>
      <c r="AEP28" s="31"/>
      <c r="AEQ28" s="45"/>
      <c r="AER28" s="45"/>
      <c r="AES28" s="46"/>
      <c r="AET28" s="47"/>
      <c r="AEU28" s="43"/>
      <c r="AEV28" s="44"/>
      <c r="AEW28" s="31"/>
      <c r="AEX28" s="45"/>
      <c r="AEY28" s="45"/>
      <c r="AEZ28" s="46"/>
      <c r="AFA28" s="47"/>
      <c r="AFB28" s="43"/>
      <c r="AFC28" s="44"/>
      <c r="AFD28" s="31"/>
      <c r="AFE28" s="45"/>
      <c r="AFF28" s="45"/>
      <c r="AFG28" s="46"/>
      <c r="AFH28" s="47"/>
      <c r="AFI28" s="43"/>
      <c r="AFJ28" s="44"/>
      <c r="AFK28" s="31"/>
      <c r="AFL28" s="45"/>
      <c r="AFM28" s="45"/>
      <c r="AFN28" s="46"/>
      <c r="AFO28" s="47"/>
      <c r="AFP28" s="43"/>
      <c r="AFQ28" s="44"/>
      <c r="AFR28" s="31"/>
      <c r="AFS28" s="45"/>
      <c r="AFT28" s="45"/>
      <c r="AFU28" s="46"/>
      <c r="AFV28" s="47"/>
      <c r="AFW28" s="43"/>
      <c r="AFX28" s="44"/>
      <c r="AFY28" s="31"/>
      <c r="AFZ28" s="45"/>
      <c r="AGA28" s="45"/>
      <c r="AGB28" s="46"/>
      <c r="AGC28" s="47"/>
      <c r="AGD28" s="43"/>
      <c r="AGE28" s="44"/>
      <c r="AGF28" s="31"/>
      <c r="AGG28" s="45"/>
      <c r="AGH28" s="45"/>
      <c r="AGI28" s="46"/>
      <c r="AGJ28" s="47"/>
      <c r="AGK28" s="43"/>
      <c r="AGL28" s="44"/>
      <c r="AGM28" s="31"/>
      <c r="AGN28" s="45"/>
      <c r="AGO28" s="45"/>
      <c r="AGP28" s="46"/>
      <c r="AGQ28" s="47"/>
      <c r="AGR28" s="43"/>
      <c r="AGS28" s="44"/>
      <c r="AGT28" s="31"/>
      <c r="AGU28" s="45"/>
      <c r="AGV28" s="45"/>
      <c r="AGW28" s="46"/>
      <c r="AGX28" s="47"/>
      <c r="AGY28" s="43"/>
      <c r="AGZ28" s="44"/>
      <c r="AHA28" s="31"/>
      <c r="AHB28" s="45"/>
      <c r="AHC28" s="45"/>
      <c r="AHD28" s="46"/>
      <c r="AHE28" s="47"/>
      <c r="AHF28" s="43"/>
      <c r="AHG28" s="44"/>
      <c r="AHH28" s="31"/>
      <c r="AHI28" s="45"/>
      <c r="AHJ28" s="45"/>
      <c r="AHK28" s="46"/>
      <c r="AHL28" s="47"/>
      <c r="AHM28" s="43"/>
      <c r="AHN28" s="44"/>
      <c r="AHO28" s="31"/>
      <c r="AHP28" s="45"/>
      <c r="AHQ28" s="45"/>
      <c r="AHR28" s="46"/>
      <c r="AHS28" s="47"/>
      <c r="AHT28" s="43"/>
      <c r="AHU28" s="44"/>
      <c r="AHV28" s="31"/>
      <c r="AHW28" s="45"/>
      <c r="AHX28" s="45"/>
      <c r="AHY28" s="46"/>
      <c r="AHZ28" s="47"/>
      <c r="AIA28" s="43"/>
      <c r="AIB28" s="44"/>
      <c r="AIC28" s="31"/>
      <c r="AID28" s="45"/>
      <c r="AIE28" s="45"/>
      <c r="AIF28" s="46"/>
      <c r="AIG28" s="47"/>
      <c r="AIH28" s="43"/>
      <c r="AII28" s="44"/>
      <c r="AIJ28" s="31"/>
      <c r="AIK28" s="45"/>
      <c r="AIL28" s="45"/>
      <c r="AIM28" s="46"/>
      <c r="AIN28" s="47"/>
      <c r="AIO28" s="43"/>
      <c r="AIP28" s="44"/>
      <c r="AIQ28" s="31"/>
      <c r="AIR28" s="45"/>
      <c r="AIS28" s="45"/>
      <c r="AIT28" s="46"/>
      <c r="AIU28" s="47"/>
      <c r="AIV28" s="43"/>
      <c r="AIW28" s="44"/>
      <c r="AIX28" s="31"/>
      <c r="AIY28" s="45"/>
      <c r="AIZ28" s="45"/>
      <c r="AJA28" s="46"/>
      <c r="AJB28" s="47"/>
      <c r="AJC28" s="43"/>
      <c r="AJD28" s="44"/>
      <c r="AJE28" s="31"/>
      <c r="AJF28" s="45"/>
      <c r="AJG28" s="45"/>
      <c r="AJH28" s="46"/>
      <c r="AJI28" s="47"/>
      <c r="AJJ28" s="43"/>
      <c r="AJK28" s="44"/>
      <c r="AJL28" s="31"/>
      <c r="AJM28" s="45"/>
      <c r="AJN28" s="45"/>
      <c r="AJO28" s="46"/>
      <c r="AJP28" s="47"/>
      <c r="AJQ28" s="43"/>
      <c r="AJR28" s="44"/>
      <c r="AJS28" s="31"/>
      <c r="AJT28" s="45"/>
      <c r="AJU28" s="45"/>
      <c r="AJV28" s="46"/>
      <c r="AJW28" s="47"/>
      <c r="AJX28" s="43"/>
      <c r="AJY28" s="44"/>
      <c r="AJZ28" s="31"/>
      <c r="AKA28" s="45"/>
      <c r="AKB28" s="45"/>
      <c r="AKC28" s="46"/>
      <c r="AKD28" s="47"/>
      <c r="AKE28" s="43"/>
      <c r="AKF28" s="44"/>
      <c r="AKG28" s="31"/>
      <c r="AKH28" s="45"/>
      <c r="AKI28" s="45"/>
      <c r="AKJ28" s="46"/>
      <c r="AKK28" s="47"/>
      <c r="AKL28" s="43"/>
      <c r="AKM28" s="44"/>
      <c r="AKN28" s="31"/>
      <c r="AKO28" s="45"/>
      <c r="AKP28" s="45"/>
      <c r="AKQ28" s="46"/>
      <c r="AKR28" s="47"/>
      <c r="AKS28" s="43"/>
      <c r="AKT28" s="44"/>
      <c r="AKU28" s="31"/>
      <c r="AKV28" s="45"/>
      <c r="AKW28" s="45"/>
      <c r="AKX28" s="46"/>
      <c r="AKY28" s="47"/>
      <c r="AKZ28" s="43"/>
      <c r="ALA28" s="44"/>
      <c r="ALB28" s="31"/>
      <c r="ALC28" s="45"/>
      <c r="ALD28" s="45"/>
      <c r="ALE28" s="46"/>
      <c r="ALF28" s="47"/>
      <c r="ALG28" s="43"/>
      <c r="ALH28" s="44"/>
      <c r="ALI28" s="31"/>
      <c r="ALJ28" s="45"/>
      <c r="ALK28" s="45"/>
      <c r="ALL28" s="46"/>
      <c r="ALM28" s="47"/>
      <c r="ALN28" s="43"/>
      <c r="ALO28" s="44"/>
      <c r="ALP28" s="31"/>
      <c r="ALQ28" s="45"/>
      <c r="ALR28" s="45"/>
      <c r="ALS28" s="46"/>
      <c r="ALT28" s="47"/>
      <c r="ALU28" s="43"/>
      <c r="ALV28" s="44"/>
      <c r="ALW28" s="31"/>
      <c r="ALX28" s="45"/>
      <c r="ALY28" s="45"/>
      <c r="ALZ28" s="46"/>
      <c r="AMA28" s="47"/>
      <c r="AMB28" s="43"/>
      <c r="AMC28" s="44"/>
      <c r="AMD28" s="31"/>
      <c r="AME28" s="45"/>
      <c r="AMF28" s="45"/>
      <c r="AMG28" s="46"/>
      <c r="AMH28" s="47"/>
      <c r="AMI28" s="43"/>
      <c r="AMJ28" s="44"/>
      <c r="AMK28" s="31"/>
      <c r="AML28" s="45"/>
      <c r="AMM28" s="45"/>
      <c r="AMN28" s="46"/>
      <c r="AMO28" s="47"/>
      <c r="AMP28" s="43"/>
      <c r="AMQ28" s="44"/>
      <c r="AMR28" s="31"/>
      <c r="AMS28" s="45"/>
      <c r="AMT28" s="45"/>
      <c r="AMU28" s="46"/>
      <c r="AMV28" s="47"/>
      <c r="AMW28" s="43"/>
      <c r="AMX28" s="44"/>
      <c r="AMY28" s="31"/>
      <c r="AMZ28" s="45"/>
      <c r="ANA28" s="45"/>
      <c r="ANB28" s="46"/>
      <c r="ANC28" s="47"/>
      <c r="AND28" s="43"/>
      <c r="ANE28" s="44"/>
      <c r="ANF28" s="31"/>
      <c r="ANG28" s="45"/>
      <c r="ANH28" s="45"/>
      <c r="ANI28" s="46"/>
      <c r="ANJ28" s="47"/>
      <c r="ANK28" s="43"/>
      <c r="ANL28" s="44"/>
      <c r="ANM28" s="31"/>
      <c r="ANN28" s="45"/>
      <c r="ANO28" s="45"/>
      <c r="ANP28" s="46"/>
      <c r="ANQ28" s="47"/>
      <c r="ANR28" s="43"/>
      <c r="ANS28" s="44"/>
      <c r="ANT28" s="31"/>
      <c r="ANU28" s="45"/>
      <c r="ANV28" s="45"/>
      <c r="ANW28" s="46"/>
      <c r="ANX28" s="47"/>
      <c r="ANY28" s="43"/>
      <c r="ANZ28" s="44"/>
      <c r="AOA28" s="31"/>
      <c r="AOB28" s="45"/>
      <c r="AOC28" s="45"/>
      <c r="AOD28" s="46"/>
      <c r="AOE28" s="47"/>
      <c r="AOF28" s="43"/>
      <c r="AOG28" s="44"/>
      <c r="AOH28" s="31"/>
      <c r="AOI28" s="45"/>
      <c r="AOJ28" s="45"/>
      <c r="AOK28" s="46"/>
      <c r="AOL28" s="47"/>
      <c r="AOM28" s="43"/>
      <c r="AON28" s="44"/>
      <c r="AOO28" s="31"/>
      <c r="AOP28" s="45"/>
      <c r="AOQ28" s="45"/>
      <c r="AOR28" s="46"/>
      <c r="AOS28" s="47"/>
      <c r="AOT28" s="43"/>
      <c r="AOU28" s="44"/>
      <c r="AOV28" s="31"/>
      <c r="AOW28" s="45"/>
      <c r="AOX28" s="45"/>
      <c r="AOY28" s="46"/>
      <c r="AOZ28" s="47"/>
      <c r="APA28" s="43"/>
      <c r="APB28" s="44"/>
      <c r="APC28" s="31"/>
      <c r="APD28" s="45"/>
      <c r="APE28" s="45"/>
      <c r="APF28" s="46"/>
      <c r="APG28" s="47"/>
      <c r="APH28" s="43"/>
      <c r="API28" s="44"/>
      <c r="APJ28" s="31"/>
      <c r="APK28" s="45"/>
      <c r="APL28" s="45"/>
      <c r="APM28" s="46"/>
      <c r="APN28" s="47"/>
      <c r="APO28" s="43"/>
      <c r="APP28" s="44"/>
      <c r="APQ28" s="31"/>
      <c r="APR28" s="45"/>
      <c r="APS28" s="45"/>
      <c r="APT28" s="46"/>
      <c r="APU28" s="47"/>
      <c r="APV28" s="43"/>
      <c r="APW28" s="44"/>
      <c r="APX28" s="31"/>
      <c r="APY28" s="45"/>
      <c r="APZ28" s="45"/>
      <c r="AQA28" s="46"/>
      <c r="AQB28" s="47"/>
      <c r="AQC28" s="43"/>
      <c r="AQD28" s="44"/>
      <c r="AQE28" s="31"/>
      <c r="AQF28" s="45"/>
      <c r="AQG28" s="45"/>
      <c r="AQH28" s="46"/>
      <c r="AQI28" s="47"/>
      <c r="AQJ28" s="43"/>
      <c r="AQK28" s="44"/>
      <c r="AQL28" s="31"/>
      <c r="AQM28" s="45"/>
      <c r="AQN28" s="45"/>
      <c r="AQO28" s="46"/>
      <c r="AQP28" s="47"/>
      <c r="AQQ28" s="43"/>
      <c r="AQR28" s="44"/>
      <c r="AQS28" s="31"/>
      <c r="AQT28" s="45"/>
      <c r="AQU28" s="45"/>
      <c r="AQV28" s="46"/>
      <c r="AQW28" s="47"/>
      <c r="AQX28" s="43"/>
      <c r="AQY28" s="44"/>
      <c r="AQZ28" s="31"/>
      <c r="ARA28" s="45"/>
      <c r="ARB28" s="45"/>
      <c r="ARC28" s="46"/>
      <c r="ARD28" s="47"/>
      <c r="ARE28" s="43"/>
      <c r="ARF28" s="44"/>
      <c r="ARG28" s="31"/>
      <c r="ARH28" s="45"/>
      <c r="ARI28" s="45"/>
      <c r="ARJ28" s="46"/>
      <c r="ARK28" s="47"/>
      <c r="ARL28" s="43"/>
      <c r="ARM28" s="44"/>
      <c r="ARN28" s="31"/>
      <c r="ARO28" s="45"/>
      <c r="ARP28" s="45"/>
      <c r="ARQ28" s="46"/>
      <c r="ARR28" s="47"/>
      <c r="ARS28" s="43"/>
      <c r="ART28" s="44"/>
      <c r="ARU28" s="31"/>
      <c r="ARV28" s="45"/>
      <c r="ARW28" s="45"/>
      <c r="ARX28" s="46"/>
      <c r="ARY28" s="47"/>
      <c r="ARZ28" s="43"/>
      <c r="ASA28" s="44"/>
      <c r="ASB28" s="31"/>
      <c r="ASC28" s="45"/>
      <c r="ASD28" s="45"/>
      <c r="ASE28" s="46"/>
      <c r="ASF28" s="47"/>
      <c r="ASG28" s="43"/>
      <c r="ASH28" s="44"/>
      <c r="ASI28" s="31"/>
      <c r="ASJ28" s="45"/>
      <c r="ASK28" s="45"/>
      <c r="ASL28" s="46"/>
      <c r="ASM28" s="47"/>
      <c r="ASN28" s="43"/>
      <c r="ASO28" s="44"/>
      <c r="ASP28" s="31"/>
      <c r="ASQ28" s="45"/>
      <c r="ASR28" s="45"/>
      <c r="ASS28" s="46"/>
      <c r="AST28" s="47"/>
      <c r="ASU28" s="43"/>
      <c r="ASV28" s="44"/>
      <c r="ASW28" s="31"/>
      <c r="ASX28" s="45"/>
      <c r="ASY28" s="45"/>
      <c r="ASZ28" s="46"/>
      <c r="ATA28" s="47"/>
      <c r="ATB28" s="43"/>
      <c r="ATC28" s="44"/>
      <c r="ATD28" s="31"/>
      <c r="ATE28" s="45"/>
      <c r="ATF28" s="45"/>
      <c r="ATG28" s="46"/>
      <c r="ATH28" s="47"/>
      <c r="ATI28" s="43"/>
      <c r="ATJ28" s="44"/>
      <c r="ATK28" s="31"/>
      <c r="ATL28" s="45"/>
      <c r="ATM28" s="45"/>
      <c r="ATN28" s="46"/>
      <c r="ATO28" s="47"/>
      <c r="ATP28" s="43"/>
      <c r="ATQ28" s="44"/>
      <c r="ATR28" s="31"/>
      <c r="ATS28" s="45"/>
      <c r="ATT28" s="45"/>
      <c r="ATU28" s="46"/>
      <c r="ATV28" s="47"/>
      <c r="ATW28" s="43"/>
      <c r="ATX28" s="44"/>
      <c r="ATY28" s="31"/>
      <c r="ATZ28" s="45"/>
      <c r="AUA28" s="45"/>
      <c r="AUB28" s="46"/>
      <c r="AUC28" s="47"/>
      <c r="AUD28" s="43"/>
      <c r="AUE28" s="44"/>
      <c r="AUF28" s="31"/>
      <c r="AUG28" s="45"/>
      <c r="AUH28" s="45"/>
      <c r="AUI28" s="46"/>
      <c r="AUJ28" s="47"/>
      <c r="AUK28" s="43"/>
      <c r="AUL28" s="44"/>
      <c r="AUM28" s="31"/>
      <c r="AUN28" s="45"/>
      <c r="AUO28" s="45"/>
      <c r="AUP28" s="46"/>
      <c r="AUQ28" s="47"/>
      <c r="AUR28" s="43"/>
      <c r="AUS28" s="44"/>
      <c r="AUT28" s="31"/>
      <c r="AUU28" s="45"/>
      <c r="AUV28" s="45"/>
      <c r="AUW28" s="46"/>
      <c r="AUX28" s="47"/>
      <c r="AUY28" s="43"/>
      <c r="AUZ28" s="44"/>
      <c r="AVA28" s="31"/>
      <c r="AVB28" s="45"/>
      <c r="AVC28" s="45"/>
      <c r="AVD28" s="46"/>
      <c r="AVE28" s="47"/>
      <c r="AVF28" s="43"/>
      <c r="AVG28" s="44"/>
      <c r="AVH28" s="31"/>
      <c r="AVI28" s="45"/>
      <c r="AVJ28" s="45"/>
      <c r="AVK28" s="46"/>
      <c r="AVL28" s="47"/>
      <c r="AVM28" s="43"/>
      <c r="AVN28" s="44"/>
      <c r="AVO28" s="31"/>
      <c r="AVP28" s="45"/>
      <c r="AVQ28" s="45"/>
      <c r="AVR28" s="46"/>
      <c r="AVS28" s="47"/>
      <c r="AVT28" s="43"/>
      <c r="AVU28" s="44"/>
      <c r="AVV28" s="31"/>
      <c r="AVW28" s="45"/>
      <c r="AVX28" s="45"/>
      <c r="AVY28" s="46"/>
      <c r="AVZ28" s="47"/>
      <c r="AWA28" s="43"/>
      <c r="AWB28" s="44"/>
      <c r="AWC28" s="31"/>
      <c r="AWD28" s="45"/>
      <c r="AWE28" s="45"/>
      <c r="AWF28" s="46"/>
      <c r="AWG28" s="47"/>
      <c r="AWH28" s="43"/>
      <c r="AWI28" s="44"/>
      <c r="AWJ28" s="31"/>
      <c r="AWK28" s="45"/>
      <c r="AWL28" s="45"/>
      <c r="AWM28" s="46"/>
      <c r="AWN28" s="47"/>
      <c r="AWO28" s="43"/>
      <c r="AWP28" s="44"/>
      <c r="AWQ28" s="31"/>
      <c r="AWR28" s="45"/>
      <c r="AWS28" s="45"/>
      <c r="AWT28" s="46"/>
      <c r="AWU28" s="47"/>
      <c r="AWV28" s="43"/>
      <c r="AWW28" s="44"/>
      <c r="AWX28" s="31"/>
      <c r="AWY28" s="45"/>
      <c r="AWZ28" s="45"/>
      <c r="AXA28" s="46"/>
      <c r="AXB28" s="47"/>
      <c r="AXC28" s="43"/>
      <c r="AXD28" s="44"/>
      <c r="AXE28" s="31"/>
      <c r="AXF28" s="45"/>
      <c r="AXG28" s="45"/>
      <c r="AXH28" s="46"/>
      <c r="AXI28" s="47"/>
      <c r="AXJ28" s="43"/>
      <c r="AXK28" s="44"/>
      <c r="AXL28" s="31"/>
      <c r="AXM28" s="45"/>
      <c r="AXN28" s="45"/>
      <c r="AXO28" s="46"/>
      <c r="AXP28" s="47"/>
      <c r="AXQ28" s="43"/>
      <c r="AXR28" s="44"/>
      <c r="AXS28" s="31"/>
      <c r="AXT28" s="45"/>
      <c r="AXU28" s="45"/>
      <c r="AXV28" s="46"/>
      <c r="AXW28" s="47"/>
      <c r="AXX28" s="43"/>
      <c r="AXY28" s="44"/>
      <c r="AXZ28" s="31"/>
      <c r="AYA28" s="45"/>
      <c r="AYB28" s="45"/>
      <c r="AYC28" s="46"/>
      <c r="AYD28" s="47"/>
      <c r="AYE28" s="43"/>
      <c r="AYF28" s="44"/>
      <c r="AYG28" s="31"/>
      <c r="AYH28" s="45"/>
      <c r="AYI28" s="45"/>
      <c r="AYJ28" s="46"/>
      <c r="AYK28" s="47"/>
      <c r="AYL28" s="43"/>
      <c r="AYM28" s="44"/>
      <c r="AYN28" s="31"/>
      <c r="AYO28" s="45"/>
      <c r="AYP28" s="45"/>
      <c r="AYQ28" s="46"/>
      <c r="AYR28" s="47"/>
      <c r="AYS28" s="43"/>
      <c r="AYT28" s="44"/>
      <c r="AYU28" s="31"/>
      <c r="AYV28" s="45"/>
      <c r="AYW28" s="45"/>
      <c r="AYX28" s="46"/>
      <c r="AYY28" s="47"/>
      <c r="AYZ28" s="43"/>
      <c r="AZA28" s="44"/>
      <c r="AZB28" s="31"/>
      <c r="AZC28" s="45"/>
      <c r="AZD28" s="45"/>
      <c r="AZE28" s="46"/>
      <c r="AZF28" s="47"/>
      <c r="AZG28" s="43"/>
      <c r="AZH28" s="44"/>
      <c r="AZI28" s="31"/>
      <c r="AZJ28" s="45"/>
      <c r="AZK28" s="45"/>
      <c r="AZL28" s="46"/>
      <c r="AZM28" s="47"/>
      <c r="AZN28" s="43"/>
      <c r="AZO28" s="44"/>
      <c r="AZP28" s="31"/>
      <c r="AZQ28" s="45"/>
      <c r="AZR28" s="45"/>
      <c r="AZS28" s="46"/>
      <c r="AZT28" s="47"/>
      <c r="AZU28" s="43"/>
      <c r="AZV28" s="44"/>
      <c r="AZW28" s="31"/>
      <c r="AZX28" s="45"/>
      <c r="AZY28" s="45"/>
      <c r="AZZ28" s="46"/>
      <c r="BAA28" s="47"/>
      <c r="BAB28" s="43"/>
      <c r="BAC28" s="44"/>
      <c r="BAD28" s="31"/>
      <c r="BAE28" s="45"/>
      <c r="BAF28" s="45"/>
      <c r="BAG28" s="46"/>
      <c r="BAH28" s="47"/>
      <c r="BAI28" s="43"/>
      <c r="BAJ28" s="44"/>
      <c r="BAK28" s="31"/>
      <c r="BAL28" s="45"/>
      <c r="BAM28" s="45"/>
      <c r="BAN28" s="46"/>
      <c r="BAO28" s="47"/>
      <c r="BAP28" s="43"/>
      <c r="BAQ28" s="44"/>
      <c r="BAR28" s="31"/>
      <c r="BAS28" s="45"/>
      <c r="BAT28" s="45"/>
      <c r="BAU28" s="46"/>
      <c r="BAV28" s="47"/>
      <c r="BAW28" s="43"/>
      <c r="BAX28" s="44"/>
      <c r="BAY28" s="31"/>
      <c r="BAZ28" s="45"/>
      <c r="BBA28" s="45"/>
      <c r="BBB28" s="46"/>
      <c r="BBC28" s="47"/>
      <c r="BBD28" s="43"/>
      <c r="BBE28" s="44"/>
      <c r="BBF28" s="31"/>
      <c r="BBG28" s="45"/>
      <c r="BBH28" s="45"/>
      <c r="BBI28" s="46"/>
      <c r="BBJ28" s="47"/>
      <c r="BBK28" s="43"/>
      <c r="BBL28" s="44"/>
      <c r="BBM28" s="31"/>
      <c r="BBN28" s="45"/>
      <c r="BBO28" s="45"/>
      <c r="BBP28" s="46"/>
      <c r="BBQ28" s="47"/>
      <c r="BBR28" s="43"/>
      <c r="BBS28" s="44"/>
      <c r="BBT28" s="31"/>
      <c r="BBU28" s="45"/>
      <c r="BBV28" s="45"/>
      <c r="BBW28" s="46"/>
      <c r="BBX28" s="47"/>
      <c r="BBY28" s="43"/>
      <c r="BBZ28" s="44"/>
      <c r="BCA28" s="31"/>
      <c r="BCB28" s="45"/>
      <c r="BCC28" s="45"/>
      <c r="BCD28" s="46"/>
      <c r="BCE28" s="47"/>
      <c r="BCF28" s="43"/>
      <c r="BCG28" s="44"/>
      <c r="BCH28" s="31"/>
      <c r="BCI28" s="45"/>
      <c r="BCJ28" s="45"/>
      <c r="BCK28" s="46"/>
      <c r="BCL28" s="47"/>
      <c r="BCM28" s="43"/>
      <c r="BCN28" s="44"/>
      <c r="BCO28" s="31"/>
      <c r="BCP28" s="45"/>
      <c r="BCQ28" s="45"/>
      <c r="BCR28" s="46"/>
      <c r="BCS28" s="47"/>
      <c r="BCT28" s="43"/>
      <c r="BCU28" s="44"/>
      <c r="BCV28" s="31"/>
      <c r="BCW28" s="45"/>
      <c r="BCX28" s="45"/>
      <c r="BCY28" s="46"/>
      <c r="BCZ28" s="47"/>
      <c r="BDA28" s="43"/>
      <c r="BDB28" s="44"/>
      <c r="BDC28" s="31"/>
      <c r="BDD28" s="45"/>
      <c r="BDE28" s="45"/>
      <c r="BDF28" s="46"/>
      <c r="BDG28" s="47"/>
      <c r="BDH28" s="43"/>
      <c r="BDI28" s="44"/>
      <c r="BDJ28" s="31"/>
      <c r="BDK28" s="45"/>
      <c r="BDL28" s="45"/>
      <c r="BDM28" s="46"/>
      <c r="BDN28" s="47"/>
      <c r="BDO28" s="43"/>
      <c r="BDP28" s="44"/>
      <c r="BDQ28" s="31"/>
      <c r="BDR28" s="45"/>
      <c r="BDS28" s="45"/>
      <c r="BDT28" s="46"/>
      <c r="BDU28" s="47"/>
      <c r="BDV28" s="43"/>
      <c r="BDW28" s="44"/>
      <c r="BDX28" s="31"/>
      <c r="BDY28" s="45"/>
      <c r="BDZ28" s="45"/>
      <c r="BEA28" s="46"/>
      <c r="BEB28" s="47"/>
      <c r="BEC28" s="43"/>
      <c r="BED28" s="44"/>
      <c r="BEE28" s="31"/>
      <c r="BEF28" s="45"/>
      <c r="BEG28" s="45"/>
      <c r="BEH28" s="46"/>
      <c r="BEI28" s="47"/>
      <c r="BEJ28" s="43"/>
      <c r="BEK28" s="44"/>
      <c r="BEL28" s="31"/>
      <c r="BEM28" s="45"/>
      <c r="BEN28" s="45"/>
      <c r="BEO28" s="46"/>
      <c r="BEP28" s="47"/>
      <c r="BEQ28" s="43"/>
      <c r="BER28" s="44"/>
      <c r="BES28" s="31"/>
      <c r="BET28" s="45"/>
      <c r="BEU28" s="45"/>
      <c r="BEV28" s="46"/>
      <c r="BEW28" s="47"/>
      <c r="BEX28" s="43"/>
      <c r="BEY28" s="44"/>
      <c r="BEZ28" s="31"/>
      <c r="BFA28" s="45"/>
      <c r="BFB28" s="45"/>
      <c r="BFC28" s="46"/>
      <c r="BFD28" s="47"/>
      <c r="BFE28" s="43"/>
      <c r="BFF28" s="44"/>
      <c r="BFG28" s="31"/>
      <c r="BFH28" s="45"/>
      <c r="BFI28" s="45"/>
      <c r="BFJ28" s="46"/>
      <c r="BFK28" s="47"/>
      <c r="BFL28" s="43"/>
      <c r="BFM28" s="44"/>
      <c r="BFN28" s="31"/>
      <c r="BFO28" s="45"/>
      <c r="BFP28" s="45"/>
      <c r="BFQ28" s="46"/>
      <c r="BFR28" s="47"/>
      <c r="BFS28" s="43"/>
      <c r="BFT28" s="44"/>
      <c r="BFU28" s="31"/>
      <c r="BFV28" s="45"/>
      <c r="BFW28" s="45"/>
      <c r="BFX28" s="46"/>
      <c r="BFY28" s="47"/>
      <c r="BFZ28" s="43"/>
      <c r="BGA28" s="44"/>
      <c r="BGB28" s="31"/>
      <c r="BGC28" s="45"/>
      <c r="BGD28" s="45"/>
      <c r="BGE28" s="46"/>
      <c r="BGF28" s="47"/>
      <c r="BGG28" s="43"/>
      <c r="BGH28" s="44"/>
      <c r="BGI28" s="31"/>
      <c r="BGJ28" s="45"/>
      <c r="BGK28" s="45"/>
      <c r="BGL28" s="46"/>
      <c r="BGM28" s="47"/>
      <c r="BGN28" s="43"/>
      <c r="BGO28" s="44"/>
      <c r="BGP28" s="31"/>
      <c r="BGQ28" s="45"/>
      <c r="BGR28" s="45"/>
      <c r="BGS28" s="46"/>
      <c r="BGT28" s="47"/>
      <c r="BGU28" s="43"/>
      <c r="BGV28" s="44"/>
      <c r="BGW28" s="31"/>
      <c r="BGX28" s="45"/>
      <c r="BGY28" s="45"/>
      <c r="BGZ28" s="46"/>
      <c r="BHA28" s="47"/>
      <c r="BHB28" s="43"/>
      <c r="BHC28" s="44"/>
      <c r="BHD28" s="31"/>
      <c r="BHE28" s="45"/>
      <c r="BHF28" s="45"/>
      <c r="BHG28" s="46"/>
      <c r="BHH28" s="47"/>
      <c r="BHI28" s="43"/>
      <c r="BHJ28" s="44"/>
      <c r="BHK28" s="31"/>
      <c r="BHL28" s="45"/>
      <c r="BHM28" s="45"/>
      <c r="BHN28" s="46"/>
      <c r="BHO28" s="47"/>
      <c r="BHP28" s="43"/>
      <c r="BHQ28" s="44"/>
      <c r="BHR28" s="31"/>
      <c r="BHS28" s="45"/>
      <c r="BHT28" s="45"/>
      <c r="BHU28" s="46"/>
      <c r="BHV28" s="47"/>
      <c r="BHW28" s="43"/>
      <c r="BHX28" s="44"/>
      <c r="BHY28" s="31"/>
      <c r="BHZ28" s="45"/>
      <c r="BIA28" s="45"/>
      <c r="BIB28" s="46"/>
      <c r="BIC28" s="47"/>
      <c r="BID28" s="43"/>
      <c r="BIE28" s="44"/>
      <c r="BIF28" s="31"/>
      <c r="BIG28" s="45"/>
      <c r="BIH28" s="45"/>
      <c r="BII28" s="46"/>
      <c r="BIJ28" s="47"/>
      <c r="BIK28" s="43"/>
      <c r="BIL28" s="44"/>
      <c r="BIM28" s="31"/>
      <c r="BIN28" s="45"/>
      <c r="BIO28" s="45"/>
      <c r="BIP28" s="46"/>
      <c r="BIQ28" s="47"/>
      <c r="BIR28" s="43"/>
      <c r="BIS28" s="44"/>
      <c r="BIT28" s="31"/>
      <c r="BIU28" s="45"/>
      <c r="BIV28" s="45"/>
      <c r="BIW28" s="46"/>
      <c r="BIX28" s="47"/>
      <c r="BIY28" s="43"/>
      <c r="BIZ28" s="44"/>
      <c r="BJA28" s="31"/>
      <c r="BJB28" s="45"/>
      <c r="BJC28" s="45"/>
      <c r="BJD28" s="46"/>
      <c r="BJE28" s="47"/>
      <c r="BJF28" s="43"/>
      <c r="BJG28" s="44"/>
      <c r="BJH28" s="31"/>
      <c r="BJI28" s="45"/>
      <c r="BJJ28" s="45"/>
      <c r="BJK28" s="46"/>
      <c r="BJL28" s="47"/>
      <c r="BJM28" s="43"/>
      <c r="BJN28" s="44"/>
      <c r="BJO28" s="31"/>
      <c r="BJP28" s="45"/>
      <c r="BJQ28" s="45"/>
      <c r="BJR28" s="46"/>
      <c r="BJS28" s="47"/>
      <c r="BJT28" s="43"/>
      <c r="BJU28" s="44"/>
      <c r="BJV28" s="31"/>
      <c r="BJW28" s="45"/>
      <c r="BJX28" s="45"/>
      <c r="BJY28" s="46"/>
      <c r="BJZ28" s="47"/>
      <c r="BKA28" s="43"/>
      <c r="BKB28" s="44"/>
      <c r="BKC28" s="31"/>
      <c r="BKD28" s="45"/>
      <c r="BKE28" s="45"/>
      <c r="BKF28" s="46"/>
      <c r="BKG28" s="47"/>
      <c r="BKH28" s="43"/>
      <c r="BKI28" s="44"/>
      <c r="BKJ28" s="31"/>
      <c r="BKK28" s="45"/>
      <c r="BKL28" s="45"/>
      <c r="BKM28" s="46"/>
      <c r="BKN28" s="47"/>
      <c r="BKO28" s="43"/>
      <c r="BKP28" s="44"/>
      <c r="BKQ28" s="31"/>
      <c r="BKR28" s="45"/>
      <c r="BKS28" s="45"/>
      <c r="BKT28" s="46"/>
      <c r="BKU28" s="47"/>
      <c r="BKV28" s="43"/>
      <c r="BKW28" s="44"/>
      <c r="BKX28" s="31"/>
      <c r="BKY28" s="45"/>
      <c r="BKZ28" s="45"/>
      <c r="BLA28" s="46"/>
      <c r="BLB28" s="47"/>
      <c r="BLC28" s="43"/>
      <c r="BLD28" s="44"/>
      <c r="BLE28" s="31"/>
      <c r="BLF28" s="45"/>
      <c r="BLG28" s="45"/>
      <c r="BLH28" s="46"/>
      <c r="BLI28" s="47"/>
      <c r="BLJ28" s="43"/>
      <c r="BLK28" s="44"/>
      <c r="BLL28" s="31"/>
      <c r="BLM28" s="45"/>
      <c r="BLN28" s="45"/>
      <c r="BLO28" s="46"/>
      <c r="BLP28" s="47"/>
      <c r="BLQ28" s="43"/>
      <c r="BLR28" s="44"/>
      <c r="BLS28" s="31"/>
      <c r="BLT28" s="45"/>
      <c r="BLU28" s="45"/>
      <c r="BLV28" s="46"/>
      <c r="BLW28" s="47"/>
      <c r="BLX28" s="43"/>
      <c r="BLY28" s="44"/>
      <c r="BLZ28" s="31"/>
      <c r="BMA28" s="45"/>
      <c r="BMB28" s="45"/>
      <c r="BMC28" s="46"/>
      <c r="BMD28" s="47"/>
      <c r="BME28" s="43"/>
      <c r="BMF28" s="44"/>
      <c r="BMG28" s="31"/>
      <c r="BMH28" s="45"/>
      <c r="BMI28" s="45"/>
      <c r="BMJ28" s="46"/>
      <c r="BMK28" s="47"/>
      <c r="BML28" s="43"/>
      <c r="BMM28" s="44"/>
      <c r="BMN28" s="31"/>
      <c r="BMO28" s="45"/>
      <c r="BMP28" s="45"/>
      <c r="BMQ28" s="46"/>
      <c r="BMR28" s="47"/>
      <c r="BMS28" s="43"/>
      <c r="BMT28" s="44"/>
      <c r="BMU28" s="31"/>
      <c r="BMV28" s="45"/>
      <c r="BMW28" s="45"/>
      <c r="BMX28" s="46"/>
      <c r="BMY28" s="47"/>
      <c r="BMZ28" s="43"/>
      <c r="BNA28" s="44"/>
      <c r="BNB28" s="31"/>
      <c r="BNC28" s="45"/>
      <c r="BND28" s="45"/>
      <c r="BNE28" s="46"/>
      <c r="BNF28" s="47"/>
      <c r="BNG28" s="43"/>
      <c r="BNH28" s="44"/>
      <c r="BNI28" s="31"/>
      <c r="BNJ28" s="45"/>
      <c r="BNK28" s="45"/>
      <c r="BNL28" s="46"/>
      <c r="BNM28" s="47"/>
      <c r="BNN28" s="43"/>
      <c r="BNO28" s="44"/>
      <c r="BNP28" s="31"/>
      <c r="BNQ28" s="45"/>
      <c r="BNR28" s="45"/>
      <c r="BNS28" s="46"/>
      <c r="BNT28" s="47"/>
      <c r="BNU28" s="43"/>
      <c r="BNV28" s="44"/>
      <c r="BNW28" s="31"/>
      <c r="BNX28" s="45"/>
      <c r="BNY28" s="45"/>
      <c r="BNZ28" s="46"/>
      <c r="BOA28" s="47"/>
      <c r="BOB28" s="43"/>
      <c r="BOC28" s="44"/>
      <c r="BOD28" s="31"/>
      <c r="BOE28" s="45"/>
      <c r="BOF28" s="45"/>
      <c r="BOG28" s="46"/>
      <c r="BOH28" s="47"/>
      <c r="BOI28" s="43"/>
      <c r="BOJ28" s="44"/>
      <c r="BOK28" s="31"/>
      <c r="BOL28" s="45"/>
      <c r="BOM28" s="45"/>
      <c r="BON28" s="46"/>
      <c r="BOO28" s="47"/>
      <c r="BOP28" s="43"/>
      <c r="BOQ28" s="44"/>
      <c r="BOR28" s="31"/>
      <c r="BOS28" s="45"/>
      <c r="BOT28" s="45"/>
      <c r="BOU28" s="46"/>
      <c r="BOV28" s="47"/>
      <c r="BOW28" s="43"/>
      <c r="BOX28" s="44"/>
      <c r="BOY28" s="31"/>
      <c r="BOZ28" s="45"/>
      <c r="BPA28" s="45"/>
      <c r="BPB28" s="46"/>
      <c r="BPC28" s="47"/>
      <c r="BPD28" s="43"/>
      <c r="BPE28" s="44"/>
      <c r="BPF28" s="31"/>
      <c r="BPG28" s="45"/>
      <c r="BPH28" s="45"/>
      <c r="BPI28" s="46"/>
      <c r="BPJ28" s="47"/>
      <c r="BPK28" s="43"/>
      <c r="BPL28" s="44"/>
      <c r="BPM28" s="31"/>
      <c r="BPN28" s="45"/>
      <c r="BPO28" s="45"/>
      <c r="BPP28" s="46"/>
      <c r="BPQ28" s="47"/>
      <c r="BPR28" s="43"/>
      <c r="BPS28" s="44"/>
      <c r="BPT28" s="31"/>
      <c r="BPU28" s="45"/>
      <c r="BPV28" s="45"/>
      <c r="BPW28" s="46"/>
      <c r="BPX28" s="47"/>
      <c r="BPY28" s="43"/>
      <c r="BPZ28" s="44"/>
      <c r="BQA28" s="31"/>
      <c r="BQB28" s="45"/>
      <c r="BQC28" s="45"/>
      <c r="BQD28" s="46"/>
      <c r="BQE28" s="47"/>
      <c r="BQF28" s="43"/>
      <c r="BQG28" s="44"/>
      <c r="BQH28" s="31"/>
      <c r="BQI28" s="45"/>
      <c r="BQJ28" s="45"/>
      <c r="BQK28" s="46"/>
      <c r="BQL28" s="47"/>
      <c r="BQM28" s="43"/>
      <c r="BQN28" s="44"/>
      <c r="BQO28" s="31"/>
      <c r="BQP28" s="45"/>
      <c r="BQQ28" s="45"/>
      <c r="BQR28" s="46"/>
      <c r="BQS28" s="47"/>
      <c r="BQT28" s="43"/>
      <c r="BQU28" s="44"/>
      <c r="BQV28" s="31"/>
      <c r="BQW28" s="45"/>
      <c r="BQX28" s="45"/>
      <c r="BQY28" s="46"/>
      <c r="BQZ28" s="47"/>
      <c r="BRA28" s="43"/>
      <c r="BRB28" s="44"/>
      <c r="BRC28" s="31"/>
      <c r="BRD28" s="45"/>
      <c r="BRE28" s="45"/>
      <c r="BRF28" s="46"/>
      <c r="BRG28" s="47"/>
      <c r="BRH28" s="43"/>
      <c r="BRI28" s="44"/>
      <c r="BRJ28" s="31"/>
      <c r="BRK28" s="45"/>
      <c r="BRL28" s="45"/>
      <c r="BRM28" s="46"/>
      <c r="BRN28" s="47"/>
      <c r="BRO28" s="43"/>
      <c r="BRP28" s="44"/>
      <c r="BRQ28" s="31"/>
      <c r="BRR28" s="45"/>
      <c r="BRS28" s="45"/>
      <c r="BRT28" s="46"/>
      <c r="BRU28" s="47"/>
      <c r="BRV28" s="43"/>
      <c r="BRW28" s="44"/>
      <c r="BRX28" s="31"/>
      <c r="BRY28" s="45"/>
      <c r="BRZ28" s="45"/>
      <c r="BSA28" s="46"/>
      <c r="BSB28" s="47"/>
      <c r="BSC28" s="43"/>
      <c r="BSD28" s="44"/>
      <c r="BSE28" s="31"/>
      <c r="BSF28" s="45"/>
      <c r="BSG28" s="45"/>
      <c r="BSH28" s="46"/>
      <c r="BSI28" s="47"/>
      <c r="BSJ28" s="43"/>
      <c r="BSK28" s="44"/>
      <c r="BSL28" s="31"/>
      <c r="BSM28" s="45"/>
      <c r="BSN28" s="45"/>
      <c r="BSO28" s="46"/>
      <c r="BSP28" s="47"/>
      <c r="BSQ28" s="43"/>
      <c r="BSR28" s="44"/>
      <c r="BSS28" s="31"/>
      <c r="BST28" s="45"/>
      <c r="BSU28" s="45"/>
      <c r="BSV28" s="46"/>
      <c r="BSW28" s="47"/>
      <c r="BSX28" s="43"/>
      <c r="BSY28" s="44"/>
      <c r="BSZ28" s="31"/>
      <c r="BTA28" s="45"/>
      <c r="BTB28" s="45"/>
      <c r="BTC28" s="46"/>
      <c r="BTD28" s="47"/>
      <c r="BTE28" s="43"/>
      <c r="BTF28" s="44"/>
      <c r="BTG28" s="31"/>
      <c r="BTH28" s="45"/>
      <c r="BTI28" s="45"/>
      <c r="BTJ28" s="46"/>
      <c r="BTK28" s="47"/>
      <c r="BTL28" s="43"/>
      <c r="BTM28" s="44"/>
      <c r="BTN28" s="31"/>
      <c r="BTO28" s="45"/>
      <c r="BTP28" s="45"/>
      <c r="BTQ28" s="46"/>
      <c r="BTR28" s="47"/>
      <c r="BTS28" s="43"/>
      <c r="BTT28" s="44"/>
      <c r="BTU28" s="31"/>
      <c r="BTV28" s="45"/>
      <c r="BTW28" s="45"/>
      <c r="BTX28" s="46"/>
      <c r="BTY28" s="47"/>
      <c r="BTZ28" s="43"/>
      <c r="BUA28" s="44"/>
      <c r="BUB28" s="31"/>
      <c r="BUC28" s="45"/>
      <c r="BUD28" s="45"/>
      <c r="BUE28" s="46"/>
      <c r="BUF28" s="47"/>
      <c r="BUG28" s="43"/>
      <c r="BUH28" s="44"/>
      <c r="BUI28" s="31"/>
      <c r="BUJ28" s="45"/>
      <c r="BUK28" s="45"/>
      <c r="BUL28" s="46"/>
      <c r="BUM28" s="47"/>
      <c r="BUN28" s="43"/>
      <c r="BUO28" s="44"/>
      <c r="BUP28" s="31"/>
      <c r="BUQ28" s="45"/>
      <c r="BUR28" s="45"/>
      <c r="BUS28" s="46"/>
      <c r="BUT28" s="47"/>
      <c r="BUU28" s="43"/>
      <c r="BUV28" s="44"/>
      <c r="BUW28" s="31"/>
      <c r="BUX28" s="45"/>
      <c r="BUY28" s="45"/>
      <c r="BUZ28" s="46"/>
      <c r="BVA28" s="47"/>
      <c r="BVB28" s="43"/>
      <c r="BVC28" s="44"/>
      <c r="BVD28" s="31"/>
      <c r="BVE28" s="45"/>
      <c r="BVF28" s="45"/>
      <c r="BVG28" s="46"/>
      <c r="BVH28" s="47"/>
      <c r="BVI28" s="43"/>
      <c r="BVJ28" s="44"/>
      <c r="BVK28" s="31"/>
      <c r="BVL28" s="45"/>
      <c r="BVM28" s="45"/>
      <c r="BVN28" s="46"/>
      <c r="BVO28" s="47"/>
      <c r="BVP28" s="43"/>
      <c r="BVQ28" s="44"/>
      <c r="BVR28" s="31"/>
      <c r="BVS28" s="45"/>
      <c r="BVT28" s="45"/>
      <c r="BVU28" s="46"/>
      <c r="BVV28" s="47"/>
      <c r="BVW28" s="43"/>
      <c r="BVX28" s="44"/>
      <c r="BVY28" s="31"/>
      <c r="BVZ28" s="45"/>
      <c r="BWA28" s="45"/>
      <c r="BWB28" s="46"/>
      <c r="BWC28" s="47"/>
      <c r="BWD28" s="43"/>
      <c r="BWE28" s="44"/>
      <c r="BWF28" s="31"/>
      <c r="BWG28" s="45"/>
      <c r="BWH28" s="45"/>
      <c r="BWI28" s="46"/>
      <c r="BWJ28" s="47"/>
      <c r="BWK28" s="43"/>
      <c r="BWL28" s="44"/>
      <c r="BWM28" s="31"/>
      <c r="BWN28" s="45"/>
      <c r="BWO28" s="45"/>
      <c r="BWP28" s="46"/>
      <c r="BWQ28" s="47"/>
      <c r="BWR28" s="43"/>
      <c r="BWS28" s="44"/>
      <c r="BWT28" s="31"/>
      <c r="BWU28" s="45"/>
      <c r="BWV28" s="45"/>
      <c r="BWW28" s="46"/>
      <c r="BWX28" s="47"/>
      <c r="BWY28" s="43"/>
      <c r="BWZ28" s="44"/>
      <c r="BXA28" s="31"/>
      <c r="BXB28" s="45"/>
      <c r="BXC28" s="45"/>
      <c r="BXD28" s="46"/>
      <c r="BXE28" s="47"/>
      <c r="BXF28" s="43"/>
      <c r="BXG28" s="44"/>
      <c r="BXH28" s="31"/>
      <c r="BXI28" s="45"/>
      <c r="BXJ28" s="45"/>
      <c r="BXK28" s="46"/>
      <c r="BXL28" s="47"/>
      <c r="BXM28" s="43"/>
      <c r="BXN28" s="44"/>
      <c r="BXO28" s="31"/>
      <c r="BXP28" s="45"/>
      <c r="BXQ28" s="45"/>
      <c r="BXR28" s="46"/>
      <c r="BXS28" s="47"/>
      <c r="BXT28" s="43"/>
      <c r="BXU28" s="44"/>
      <c r="BXV28" s="31"/>
      <c r="BXW28" s="45"/>
      <c r="BXX28" s="45"/>
      <c r="BXY28" s="46"/>
      <c r="BXZ28" s="47"/>
      <c r="BYA28" s="43"/>
      <c r="BYB28" s="44"/>
      <c r="BYC28" s="31"/>
      <c r="BYD28" s="45"/>
      <c r="BYE28" s="45"/>
      <c r="BYF28" s="46"/>
      <c r="BYG28" s="47"/>
      <c r="BYH28" s="43"/>
      <c r="BYI28" s="44"/>
      <c r="BYJ28" s="31"/>
      <c r="BYK28" s="45"/>
      <c r="BYL28" s="45"/>
      <c r="BYM28" s="46"/>
      <c r="BYN28" s="47"/>
      <c r="BYO28" s="43"/>
      <c r="BYP28" s="44"/>
      <c r="BYQ28" s="31"/>
      <c r="BYR28" s="45"/>
      <c r="BYS28" s="45"/>
      <c r="BYT28" s="46"/>
      <c r="BYU28" s="47"/>
      <c r="BYV28" s="43"/>
      <c r="BYW28" s="44"/>
      <c r="BYX28" s="31"/>
      <c r="BYY28" s="45"/>
      <c r="BYZ28" s="45"/>
      <c r="BZA28" s="46"/>
      <c r="BZB28" s="47"/>
      <c r="BZC28" s="43"/>
      <c r="BZD28" s="44"/>
      <c r="BZE28" s="31"/>
      <c r="BZF28" s="45"/>
      <c r="BZG28" s="45"/>
      <c r="BZH28" s="46"/>
      <c r="BZI28" s="47"/>
      <c r="BZJ28" s="43"/>
      <c r="BZK28" s="44"/>
      <c r="BZL28" s="31"/>
      <c r="BZM28" s="45"/>
      <c r="BZN28" s="45"/>
      <c r="BZO28" s="46"/>
      <c r="BZP28" s="47"/>
      <c r="BZQ28" s="43"/>
      <c r="BZR28" s="44"/>
      <c r="BZS28" s="31"/>
      <c r="BZT28" s="45"/>
      <c r="BZU28" s="45"/>
      <c r="BZV28" s="46"/>
      <c r="BZW28" s="47"/>
      <c r="BZX28" s="43"/>
      <c r="BZY28" s="44"/>
      <c r="BZZ28" s="31"/>
      <c r="CAA28" s="45"/>
      <c r="CAB28" s="45"/>
      <c r="CAC28" s="46"/>
      <c r="CAD28" s="47"/>
      <c r="CAE28" s="43"/>
      <c r="CAF28" s="44"/>
      <c r="CAG28" s="31"/>
      <c r="CAH28" s="45"/>
      <c r="CAI28" s="45"/>
      <c r="CAJ28" s="46"/>
      <c r="CAK28" s="47"/>
      <c r="CAL28" s="43"/>
      <c r="CAM28" s="44"/>
      <c r="CAN28" s="31"/>
      <c r="CAO28" s="45"/>
      <c r="CAP28" s="45"/>
      <c r="CAQ28" s="46"/>
      <c r="CAR28" s="47"/>
      <c r="CAS28" s="43"/>
      <c r="CAT28" s="44"/>
      <c r="CAU28" s="31"/>
      <c r="CAV28" s="45"/>
      <c r="CAW28" s="45"/>
      <c r="CAX28" s="46"/>
      <c r="CAY28" s="47"/>
      <c r="CAZ28" s="43"/>
      <c r="CBA28" s="44"/>
      <c r="CBB28" s="31"/>
      <c r="CBC28" s="45"/>
      <c r="CBD28" s="45"/>
      <c r="CBE28" s="46"/>
      <c r="CBF28" s="47"/>
      <c r="CBG28" s="43"/>
      <c r="CBH28" s="44"/>
      <c r="CBI28" s="31"/>
      <c r="CBJ28" s="45"/>
      <c r="CBK28" s="45"/>
      <c r="CBL28" s="46"/>
      <c r="CBM28" s="47"/>
      <c r="CBN28" s="43"/>
      <c r="CBO28" s="44"/>
      <c r="CBP28" s="31"/>
      <c r="CBQ28" s="45"/>
      <c r="CBR28" s="45"/>
      <c r="CBS28" s="46"/>
      <c r="CBT28" s="47"/>
      <c r="CBU28" s="43"/>
      <c r="CBV28" s="44"/>
      <c r="CBW28" s="31"/>
      <c r="CBX28" s="45"/>
      <c r="CBY28" s="45"/>
      <c r="CBZ28" s="46"/>
      <c r="CCA28" s="47"/>
      <c r="CCB28" s="43"/>
      <c r="CCC28" s="44"/>
      <c r="CCD28" s="31"/>
      <c r="CCE28" s="45"/>
      <c r="CCF28" s="45"/>
      <c r="CCG28" s="46"/>
      <c r="CCH28" s="47"/>
      <c r="CCI28" s="43"/>
      <c r="CCJ28" s="44"/>
      <c r="CCK28" s="31"/>
      <c r="CCL28" s="45"/>
      <c r="CCM28" s="45"/>
      <c r="CCN28" s="46"/>
      <c r="CCO28" s="47"/>
      <c r="CCP28" s="43"/>
      <c r="CCQ28" s="44"/>
      <c r="CCR28" s="31"/>
      <c r="CCS28" s="45"/>
      <c r="CCT28" s="45"/>
      <c r="CCU28" s="46"/>
      <c r="CCV28" s="47"/>
      <c r="CCW28" s="43"/>
      <c r="CCX28" s="44"/>
      <c r="CCY28" s="31"/>
      <c r="CCZ28" s="45"/>
      <c r="CDA28" s="45"/>
      <c r="CDB28" s="46"/>
      <c r="CDC28" s="47"/>
      <c r="CDD28" s="43"/>
      <c r="CDE28" s="44"/>
      <c r="CDF28" s="31"/>
      <c r="CDG28" s="45"/>
      <c r="CDH28" s="45"/>
      <c r="CDI28" s="46"/>
      <c r="CDJ28" s="47"/>
      <c r="CDK28" s="43"/>
      <c r="CDL28" s="44"/>
      <c r="CDM28" s="31"/>
      <c r="CDN28" s="45"/>
      <c r="CDO28" s="45"/>
      <c r="CDP28" s="46"/>
      <c r="CDQ28" s="47"/>
      <c r="CDR28" s="43"/>
      <c r="CDS28" s="44"/>
      <c r="CDT28" s="31"/>
      <c r="CDU28" s="45"/>
      <c r="CDV28" s="45"/>
      <c r="CDW28" s="46"/>
      <c r="CDX28" s="47"/>
      <c r="CDY28" s="43"/>
      <c r="CDZ28" s="44"/>
      <c r="CEA28" s="31"/>
      <c r="CEB28" s="45"/>
      <c r="CEC28" s="45"/>
      <c r="CED28" s="46"/>
      <c r="CEE28" s="47"/>
      <c r="CEF28" s="43"/>
      <c r="CEG28" s="44"/>
      <c r="CEH28" s="31"/>
      <c r="CEI28" s="45"/>
      <c r="CEJ28" s="45"/>
      <c r="CEK28" s="46"/>
      <c r="CEL28" s="47"/>
      <c r="CEM28" s="43"/>
      <c r="CEN28" s="44"/>
      <c r="CEO28" s="31"/>
      <c r="CEP28" s="45"/>
      <c r="CEQ28" s="45"/>
      <c r="CER28" s="46"/>
      <c r="CES28" s="47"/>
      <c r="CET28" s="43"/>
      <c r="CEU28" s="44"/>
      <c r="CEV28" s="31"/>
      <c r="CEW28" s="45"/>
      <c r="CEX28" s="45"/>
      <c r="CEY28" s="46"/>
      <c r="CEZ28" s="47"/>
      <c r="CFA28" s="43"/>
      <c r="CFB28" s="44"/>
      <c r="CFC28" s="31"/>
      <c r="CFD28" s="45"/>
      <c r="CFE28" s="45"/>
      <c r="CFF28" s="46"/>
      <c r="CFG28" s="47"/>
      <c r="CFH28" s="43"/>
      <c r="CFI28" s="44"/>
      <c r="CFJ28" s="31"/>
      <c r="CFK28" s="45"/>
      <c r="CFL28" s="45"/>
      <c r="CFM28" s="46"/>
      <c r="CFN28" s="47"/>
      <c r="CFO28" s="43"/>
      <c r="CFP28" s="44"/>
      <c r="CFQ28" s="31"/>
      <c r="CFR28" s="45"/>
      <c r="CFS28" s="45"/>
      <c r="CFT28" s="46"/>
      <c r="CFU28" s="47"/>
      <c r="CFV28" s="43"/>
      <c r="CFW28" s="44"/>
      <c r="CFX28" s="31"/>
      <c r="CFY28" s="45"/>
      <c r="CFZ28" s="45"/>
      <c r="CGA28" s="46"/>
      <c r="CGB28" s="47"/>
      <c r="CGC28" s="43"/>
      <c r="CGD28" s="44"/>
      <c r="CGE28" s="31"/>
      <c r="CGF28" s="45"/>
      <c r="CGG28" s="45"/>
      <c r="CGH28" s="46"/>
      <c r="CGI28" s="47"/>
      <c r="CGJ28" s="43"/>
      <c r="CGK28" s="44"/>
      <c r="CGL28" s="31"/>
      <c r="CGM28" s="45"/>
      <c r="CGN28" s="45"/>
      <c r="CGO28" s="46"/>
      <c r="CGP28" s="47"/>
      <c r="CGQ28" s="43"/>
      <c r="CGR28" s="44"/>
      <c r="CGS28" s="31"/>
      <c r="CGT28" s="45"/>
      <c r="CGU28" s="45"/>
      <c r="CGV28" s="46"/>
      <c r="CGW28" s="47"/>
      <c r="CGX28" s="43"/>
      <c r="CGY28" s="44"/>
      <c r="CGZ28" s="31"/>
      <c r="CHA28" s="45"/>
      <c r="CHB28" s="45"/>
      <c r="CHC28" s="46"/>
      <c r="CHD28" s="47"/>
      <c r="CHE28" s="43"/>
      <c r="CHF28" s="44"/>
      <c r="CHG28" s="31"/>
      <c r="CHH28" s="45"/>
      <c r="CHI28" s="45"/>
      <c r="CHJ28" s="46"/>
      <c r="CHK28" s="47"/>
      <c r="CHL28" s="43"/>
      <c r="CHM28" s="44"/>
      <c r="CHN28" s="31"/>
      <c r="CHO28" s="45"/>
      <c r="CHP28" s="45"/>
      <c r="CHQ28" s="46"/>
      <c r="CHR28" s="47"/>
      <c r="CHS28" s="43"/>
      <c r="CHT28" s="44"/>
      <c r="CHU28" s="31"/>
      <c r="CHV28" s="45"/>
      <c r="CHW28" s="45"/>
      <c r="CHX28" s="46"/>
      <c r="CHY28" s="47"/>
      <c r="CHZ28" s="43"/>
      <c r="CIA28" s="44"/>
      <c r="CIB28" s="31"/>
      <c r="CIC28" s="45"/>
      <c r="CID28" s="45"/>
      <c r="CIE28" s="46"/>
      <c r="CIF28" s="47"/>
      <c r="CIG28" s="43"/>
      <c r="CIH28" s="44"/>
      <c r="CII28" s="31"/>
      <c r="CIJ28" s="45"/>
      <c r="CIK28" s="45"/>
      <c r="CIL28" s="46"/>
      <c r="CIM28" s="47"/>
      <c r="CIN28" s="43"/>
      <c r="CIO28" s="44"/>
      <c r="CIP28" s="31"/>
      <c r="CIQ28" s="45"/>
      <c r="CIR28" s="45"/>
      <c r="CIS28" s="46"/>
      <c r="CIT28" s="47"/>
      <c r="CIU28" s="43"/>
      <c r="CIV28" s="44"/>
      <c r="CIW28" s="31"/>
      <c r="CIX28" s="45"/>
      <c r="CIY28" s="45"/>
      <c r="CIZ28" s="46"/>
      <c r="CJA28" s="47"/>
      <c r="CJB28" s="43"/>
      <c r="CJC28" s="44"/>
      <c r="CJD28" s="31"/>
      <c r="CJE28" s="45"/>
      <c r="CJF28" s="45"/>
      <c r="CJG28" s="46"/>
      <c r="CJH28" s="47"/>
      <c r="CJI28" s="43"/>
      <c r="CJJ28" s="44"/>
      <c r="CJK28" s="31"/>
      <c r="CJL28" s="45"/>
      <c r="CJM28" s="45"/>
      <c r="CJN28" s="46"/>
      <c r="CJO28" s="47"/>
      <c r="CJP28" s="43"/>
      <c r="CJQ28" s="44"/>
      <c r="CJR28" s="31"/>
      <c r="CJS28" s="45"/>
      <c r="CJT28" s="45"/>
      <c r="CJU28" s="46"/>
      <c r="CJV28" s="47"/>
      <c r="CJW28" s="43"/>
      <c r="CJX28" s="44"/>
      <c r="CJY28" s="31"/>
      <c r="CJZ28" s="45"/>
      <c r="CKA28" s="45"/>
      <c r="CKB28" s="46"/>
      <c r="CKC28" s="47"/>
      <c r="CKD28" s="43"/>
      <c r="CKE28" s="44"/>
      <c r="CKF28" s="31"/>
      <c r="CKG28" s="45"/>
      <c r="CKH28" s="45"/>
      <c r="CKI28" s="46"/>
      <c r="CKJ28" s="47"/>
      <c r="CKK28" s="43"/>
      <c r="CKL28" s="44"/>
      <c r="CKM28" s="31"/>
      <c r="CKN28" s="45"/>
      <c r="CKO28" s="45"/>
      <c r="CKP28" s="46"/>
      <c r="CKQ28" s="47"/>
      <c r="CKR28" s="43"/>
      <c r="CKS28" s="44"/>
      <c r="CKT28" s="31"/>
      <c r="CKU28" s="45"/>
      <c r="CKV28" s="45"/>
      <c r="CKW28" s="46"/>
      <c r="CKX28" s="47"/>
      <c r="CKY28" s="43"/>
      <c r="CKZ28" s="44"/>
      <c r="CLA28" s="31"/>
      <c r="CLB28" s="45"/>
      <c r="CLC28" s="45"/>
      <c r="CLD28" s="46"/>
      <c r="CLE28" s="47"/>
      <c r="CLF28" s="43"/>
      <c r="CLG28" s="44"/>
      <c r="CLH28" s="31"/>
      <c r="CLI28" s="45"/>
      <c r="CLJ28" s="45"/>
      <c r="CLK28" s="46"/>
      <c r="CLL28" s="47"/>
      <c r="CLM28" s="43"/>
      <c r="CLN28" s="44"/>
      <c r="CLO28" s="31"/>
      <c r="CLP28" s="45"/>
      <c r="CLQ28" s="45"/>
      <c r="CLR28" s="46"/>
      <c r="CLS28" s="47"/>
      <c r="CLT28" s="43"/>
      <c r="CLU28" s="44"/>
      <c r="CLV28" s="31"/>
      <c r="CLW28" s="45"/>
      <c r="CLX28" s="45"/>
      <c r="CLY28" s="46"/>
      <c r="CLZ28" s="47"/>
      <c r="CMA28" s="43"/>
      <c r="CMB28" s="44"/>
      <c r="CMC28" s="31"/>
      <c r="CMD28" s="45"/>
      <c r="CME28" s="45"/>
      <c r="CMF28" s="46"/>
      <c r="CMG28" s="47"/>
      <c r="CMH28" s="43"/>
      <c r="CMI28" s="44"/>
      <c r="CMJ28" s="31"/>
      <c r="CMK28" s="45"/>
      <c r="CML28" s="45"/>
      <c r="CMM28" s="46"/>
      <c r="CMN28" s="47"/>
      <c r="CMO28" s="43"/>
      <c r="CMP28" s="44"/>
      <c r="CMQ28" s="31"/>
      <c r="CMR28" s="45"/>
      <c r="CMS28" s="45"/>
      <c r="CMT28" s="46"/>
      <c r="CMU28" s="47"/>
      <c r="CMV28" s="43"/>
      <c r="CMW28" s="44"/>
      <c r="CMX28" s="31"/>
      <c r="CMY28" s="45"/>
      <c r="CMZ28" s="45"/>
      <c r="CNA28" s="46"/>
      <c r="CNB28" s="47"/>
      <c r="CNC28" s="43"/>
      <c r="CND28" s="44"/>
      <c r="CNE28" s="31"/>
      <c r="CNF28" s="45"/>
      <c r="CNG28" s="45"/>
      <c r="CNH28" s="46"/>
      <c r="CNI28" s="47"/>
      <c r="CNJ28" s="43"/>
      <c r="CNK28" s="44"/>
      <c r="CNL28" s="31"/>
      <c r="CNM28" s="45"/>
      <c r="CNN28" s="45"/>
      <c r="CNO28" s="46"/>
      <c r="CNP28" s="47"/>
      <c r="CNQ28" s="43"/>
      <c r="CNR28" s="44"/>
      <c r="CNS28" s="31"/>
      <c r="CNT28" s="45"/>
      <c r="CNU28" s="45"/>
      <c r="CNV28" s="46"/>
      <c r="CNW28" s="47"/>
      <c r="CNX28" s="43"/>
      <c r="CNY28" s="44"/>
      <c r="CNZ28" s="31"/>
      <c r="COA28" s="45"/>
      <c r="COB28" s="45"/>
      <c r="COC28" s="46"/>
      <c r="COD28" s="47"/>
      <c r="COE28" s="43"/>
      <c r="COF28" s="44"/>
      <c r="COG28" s="31"/>
      <c r="COH28" s="45"/>
      <c r="COI28" s="45"/>
      <c r="COJ28" s="46"/>
      <c r="COK28" s="47"/>
      <c r="COL28" s="43"/>
      <c r="COM28" s="44"/>
      <c r="CON28" s="31"/>
      <c r="COO28" s="45"/>
      <c r="COP28" s="45"/>
      <c r="COQ28" s="46"/>
      <c r="COR28" s="47"/>
      <c r="COS28" s="43"/>
      <c r="COT28" s="44"/>
      <c r="COU28" s="31"/>
      <c r="COV28" s="45"/>
      <c r="COW28" s="45"/>
      <c r="COX28" s="46"/>
      <c r="COY28" s="47"/>
      <c r="COZ28" s="43"/>
      <c r="CPA28" s="44"/>
      <c r="CPB28" s="31"/>
      <c r="CPC28" s="45"/>
      <c r="CPD28" s="45"/>
      <c r="CPE28" s="46"/>
      <c r="CPF28" s="47"/>
      <c r="CPG28" s="43"/>
      <c r="CPH28" s="44"/>
      <c r="CPI28" s="31"/>
      <c r="CPJ28" s="45"/>
      <c r="CPK28" s="45"/>
      <c r="CPL28" s="46"/>
      <c r="CPM28" s="47"/>
      <c r="CPN28" s="43"/>
      <c r="CPO28" s="44"/>
      <c r="CPP28" s="31"/>
      <c r="CPQ28" s="45"/>
      <c r="CPR28" s="45"/>
      <c r="CPS28" s="46"/>
      <c r="CPT28" s="47"/>
      <c r="CPU28" s="43"/>
      <c r="CPV28" s="44"/>
      <c r="CPW28" s="31"/>
      <c r="CPX28" s="45"/>
      <c r="CPY28" s="45"/>
      <c r="CPZ28" s="46"/>
      <c r="CQA28" s="47"/>
      <c r="CQB28" s="43"/>
      <c r="CQC28" s="44"/>
      <c r="CQD28" s="31"/>
      <c r="CQE28" s="45"/>
      <c r="CQF28" s="45"/>
      <c r="CQG28" s="46"/>
      <c r="CQH28" s="47"/>
      <c r="CQI28" s="43"/>
      <c r="CQJ28" s="44"/>
      <c r="CQK28" s="31"/>
      <c r="CQL28" s="45"/>
      <c r="CQM28" s="45"/>
      <c r="CQN28" s="46"/>
      <c r="CQO28" s="47"/>
      <c r="CQP28" s="43"/>
      <c r="CQQ28" s="44"/>
      <c r="CQR28" s="31"/>
      <c r="CQS28" s="45"/>
      <c r="CQT28" s="45"/>
      <c r="CQU28" s="46"/>
      <c r="CQV28" s="47"/>
      <c r="CQW28" s="43"/>
      <c r="CQX28" s="44"/>
      <c r="CQY28" s="31"/>
      <c r="CQZ28" s="45"/>
      <c r="CRA28" s="45"/>
      <c r="CRB28" s="46"/>
      <c r="CRC28" s="47"/>
      <c r="CRD28" s="43"/>
      <c r="CRE28" s="44"/>
      <c r="CRF28" s="31"/>
      <c r="CRG28" s="45"/>
      <c r="CRH28" s="45"/>
      <c r="CRI28" s="46"/>
      <c r="CRJ28" s="47"/>
      <c r="CRK28" s="43"/>
      <c r="CRL28" s="44"/>
      <c r="CRM28" s="31"/>
      <c r="CRN28" s="45"/>
      <c r="CRO28" s="45"/>
      <c r="CRP28" s="46"/>
      <c r="CRQ28" s="47"/>
      <c r="CRR28" s="43"/>
      <c r="CRS28" s="44"/>
      <c r="CRT28" s="31"/>
      <c r="CRU28" s="45"/>
      <c r="CRV28" s="45"/>
      <c r="CRW28" s="46"/>
      <c r="CRX28" s="47"/>
      <c r="CRY28" s="43"/>
      <c r="CRZ28" s="44"/>
      <c r="CSA28" s="31"/>
      <c r="CSB28" s="45"/>
      <c r="CSC28" s="45"/>
      <c r="CSD28" s="46"/>
      <c r="CSE28" s="47"/>
      <c r="CSF28" s="43"/>
      <c r="CSG28" s="44"/>
      <c r="CSH28" s="31"/>
      <c r="CSI28" s="45"/>
      <c r="CSJ28" s="45"/>
      <c r="CSK28" s="46"/>
      <c r="CSL28" s="47"/>
      <c r="CSM28" s="43"/>
      <c r="CSN28" s="44"/>
      <c r="CSO28" s="31"/>
      <c r="CSP28" s="45"/>
      <c r="CSQ28" s="45"/>
      <c r="CSR28" s="46"/>
      <c r="CSS28" s="47"/>
      <c r="CST28" s="43"/>
      <c r="CSU28" s="44"/>
      <c r="CSV28" s="31"/>
      <c r="CSW28" s="45"/>
      <c r="CSX28" s="45"/>
      <c r="CSY28" s="46"/>
      <c r="CSZ28" s="47"/>
      <c r="CTA28" s="43"/>
      <c r="CTB28" s="44"/>
      <c r="CTC28" s="31"/>
      <c r="CTD28" s="45"/>
      <c r="CTE28" s="45"/>
      <c r="CTF28" s="46"/>
      <c r="CTG28" s="47"/>
      <c r="CTH28" s="43"/>
      <c r="CTI28" s="44"/>
      <c r="CTJ28" s="31"/>
      <c r="CTK28" s="45"/>
      <c r="CTL28" s="45"/>
      <c r="CTM28" s="46"/>
      <c r="CTN28" s="47"/>
      <c r="CTO28" s="43"/>
      <c r="CTP28" s="44"/>
      <c r="CTQ28" s="31"/>
      <c r="CTR28" s="45"/>
      <c r="CTS28" s="45"/>
      <c r="CTT28" s="46"/>
      <c r="CTU28" s="47"/>
      <c r="CTV28" s="43"/>
      <c r="CTW28" s="44"/>
      <c r="CTX28" s="31"/>
      <c r="CTY28" s="45"/>
      <c r="CTZ28" s="45"/>
      <c r="CUA28" s="46"/>
      <c r="CUB28" s="47"/>
      <c r="CUC28" s="43"/>
      <c r="CUD28" s="44"/>
      <c r="CUE28" s="31"/>
      <c r="CUF28" s="45"/>
      <c r="CUG28" s="45"/>
      <c r="CUH28" s="46"/>
      <c r="CUI28" s="47"/>
      <c r="CUJ28" s="43"/>
      <c r="CUK28" s="44"/>
      <c r="CUL28" s="31"/>
      <c r="CUM28" s="45"/>
      <c r="CUN28" s="45"/>
      <c r="CUO28" s="46"/>
      <c r="CUP28" s="47"/>
      <c r="CUQ28" s="43"/>
      <c r="CUR28" s="44"/>
      <c r="CUS28" s="31"/>
      <c r="CUT28" s="45"/>
      <c r="CUU28" s="45"/>
      <c r="CUV28" s="46"/>
      <c r="CUW28" s="47"/>
      <c r="CUX28" s="43"/>
      <c r="CUY28" s="44"/>
      <c r="CUZ28" s="31"/>
      <c r="CVA28" s="45"/>
      <c r="CVB28" s="45"/>
      <c r="CVC28" s="46"/>
      <c r="CVD28" s="47"/>
      <c r="CVE28" s="43"/>
      <c r="CVF28" s="44"/>
      <c r="CVG28" s="31"/>
      <c r="CVH28" s="45"/>
      <c r="CVI28" s="45"/>
      <c r="CVJ28" s="46"/>
      <c r="CVK28" s="47"/>
      <c r="CVL28" s="43"/>
      <c r="CVM28" s="44"/>
      <c r="CVN28" s="31"/>
      <c r="CVO28" s="45"/>
      <c r="CVP28" s="45"/>
      <c r="CVQ28" s="46"/>
      <c r="CVR28" s="47"/>
      <c r="CVS28" s="43"/>
      <c r="CVT28" s="44"/>
      <c r="CVU28" s="31"/>
      <c r="CVV28" s="45"/>
      <c r="CVW28" s="45"/>
      <c r="CVX28" s="46"/>
      <c r="CVY28" s="47"/>
      <c r="CVZ28" s="43"/>
      <c r="CWA28" s="44"/>
      <c r="CWB28" s="31"/>
      <c r="CWC28" s="45"/>
      <c r="CWD28" s="45"/>
      <c r="CWE28" s="46"/>
      <c r="CWF28" s="47"/>
      <c r="CWG28" s="43"/>
      <c r="CWH28" s="44"/>
      <c r="CWI28" s="31"/>
      <c r="CWJ28" s="45"/>
      <c r="CWK28" s="45"/>
      <c r="CWL28" s="46"/>
      <c r="CWM28" s="47"/>
      <c r="CWN28" s="43"/>
      <c r="CWO28" s="44"/>
      <c r="CWP28" s="31"/>
      <c r="CWQ28" s="45"/>
      <c r="CWR28" s="45"/>
      <c r="CWS28" s="46"/>
      <c r="CWT28" s="47"/>
      <c r="CWU28" s="43"/>
      <c r="CWV28" s="44"/>
      <c r="CWW28" s="31"/>
      <c r="CWX28" s="45"/>
      <c r="CWY28" s="45"/>
      <c r="CWZ28" s="46"/>
      <c r="CXA28" s="47"/>
      <c r="CXB28" s="43"/>
      <c r="CXC28" s="44"/>
      <c r="CXD28" s="31"/>
      <c r="CXE28" s="45"/>
      <c r="CXF28" s="45"/>
      <c r="CXG28" s="46"/>
      <c r="CXH28" s="47"/>
      <c r="CXI28" s="43"/>
      <c r="CXJ28" s="44"/>
      <c r="CXK28" s="31"/>
      <c r="CXL28" s="45"/>
      <c r="CXM28" s="45"/>
      <c r="CXN28" s="46"/>
      <c r="CXO28" s="47"/>
      <c r="CXP28" s="43"/>
      <c r="CXQ28" s="44"/>
      <c r="CXR28" s="31"/>
      <c r="CXS28" s="45"/>
      <c r="CXT28" s="45"/>
      <c r="CXU28" s="46"/>
      <c r="CXV28" s="47"/>
      <c r="CXW28" s="43"/>
      <c r="CXX28" s="44"/>
      <c r="CXY28" s="31"/>
      <c r="CXZ28" s="45"/>
      <c r="CYA28" s="45"/>
      <c r="CYB28" s="46"/>
      <c r="CYC28" s="47"/>
      <c r="CYD28" s="43"/>
      <c r="CYE28" s="44"/>
      <c r="CYF28" s="31"/>
      <c r="CYG28" s="45"/>
      <c r="CYH28" s="45"/>
      <c r="CYI28" s="46"/>
      <c r="CYJ28" s="47"/>
      <c r="CYK28" s="43"/>
      <c r="CYL28" s="44"/>
      <c r="CYM28" s="31"/>
      <c r="CYN28" s="45"/>
      <c r="CYO28" s="45"/>
      <c r="CYP28" s="46"/>
      <c r="CYQ28" s="47"/>
      <c r="CYR28" s="43"/>
      <c r="CYS28" s="44"/>
      <c r="CYT28" s="31"/>
      <c r="CYU28" s="45"/>
      <c r="CYV28" s="45"/>
      <c r="CYW28" s="46"/>
      <c r="CYX28" s="47"/>
      <c r="CYY28" s="43"/>
      <c r="CYZ28" s="44"/>
      <c r="CZA28" s="31"/>
      <c r="CZB28" s="45"/>
      <c r="CZC28" s="45"/>
      <c r="CZD28" s="46"/>
      <c r="CZE28" s="47"/>
      <c r="CZF28" s="43"/>
      <c r="CZG28" s="44"/>
      <c r="CZH28" s="31"/>
      <c r="CZI28" s="45"/>
      <c r="CZJ28" s="45"/>
      <c r="CZK28" s="46"/>
      <c r="CZL28" s="47"/>
      <c r="CZM28" s="43"/>
      <c r="CZN28" s="44"/>
      <c r="CZO28" s="31"/>
      <c r="CZP28" s="45"/>
      <c r="CZQ28" s="45"/>
      <c r="CZR28" s="46"/>
      <c r="CZS28" s="47"/>
      <c r="CZT28" s="43"/>
      <c r="CZU28" s="44"/>
      <c r="CZV28" s="31"/>
      <c r="CZW28" s="45"/>
      <c r="CZX28" s="45"/>
      <c r="CZY28" s="46"/>
      <c r="CZZ28" s="47"/>
      <c r="DAA28" s="43"/>
      <c r="DAB28" s="44"/>
      <c r="DAC28" s="31"/>
      <c r="DAD28" s="45"/>
      <c r="DAE28" s="45"/>
      <c r="DAF28" s="46"/>
      <c r="DAG28" s="47"/>
      <c r="DAH28" s="43"/>
      <c r="DAI28" s="44"/>
      <c r="DAJ28" s="31"/>
      <c r="DAK28" s="45"/>
      <c r="DAL28" s="45"/>
      <c r="DAM28" s="46"/>
      <c r="DAN28" s="47"/>
      <c r="DAO28" s="43"/>
      <c r="DAP28" s="44"/>
      <c r="DAQ28" s="31"/>
      <c r="DAR28" s="45"/>
      <c r="DAS28" s="45"/>
      <c r="DAT28" s="46"/>
      <c r="DAU28" s="47"/>
      <c r="DAV28" s="43"/>
      <c r="DAW28" s="44"/>
      <c r="DAX28" s="31"/>
      <c r="DAY28" s="45"/>
      <c r="DAZ28" s="45"/>
      <c r="DBA28" s="46"/>
      <c r="DBB28" s="47"/>
      <c r="DBC28" s="43"/>
      <c r="DBD28" s="44"/>
      <c r="DBE28" s="31"/>
      <c r="DBF28" s="45"/>
      <c r="DBG28" s="45"/>
      <c r="DBH28" s="46"/>
      <c r="DBI28" s="47"/>
      <c r="DBJ28" s="43"/>
      <c r="DBK28" s="44"/>
      <c r="DBL28" s="31"/>
      <c r="DBM28" s="45"/>
      <c r="DBN28" s="45"/>
      <c r="DBO28" s="46"/>
      <c r="DBP28" s="47"/>
      <c r="DBQ28" s="43"/>
      <c r="DBR28" s="44"/>
      <c r="DBS28" s="31"/>
      <c r="DBT28" s="45"/>
      <c r="DBU28" s="45"/>
      <c r="DBV28" s="46"/>
      <c r="DBW28" s="47"/>
      <c r="DBX28" s="43"/>
      <c r="DBY28" s="44"/>
      <c r="DBZ28" s="31"/>
      <c r="DCA28" s="45"/>
      <c r="DCB28" s="45"/>
      <c r="DCC28" s="46"/>
      <c r="DCD28" s="47"/>
      <c r="DCE28" s="43"/>
      <c r="DCF28" s="44"/>
      <c r="DCG28" s="31"/>
      <c r="DCH28" s="45"/>
      <c r="DCI28" s="45"/>
      <c r="DCJ28" s="46"/>
      <c r="DCK28" s="47"/>
      <c r="DCL28" s="43"/>
      <c r="DCM28" s="44"/>
      <c r="DCN28" s="31"/>
      <c r="DCO28" s="45"/>
      <c r="DCP28" s="45"/>
      <c r="DCQ28" s="46"/>
      <c r="DCR28" s="47"/>
      <c r="DCS28" s="43"/>
      <c r="DCT28" s="44"/>
      <c r="DCU28" s="31"/>
      <c r="DCV28" s="45"/>
      <c r="DCW28" s="45"/>
      <c r="DCX28" s="46"/>
      <c r="DCY28" s="47"/>
      <c r="DCZ28" s="43"/>
      <c r="DDA28" s="44"/>
      <c r="DDB28" s="31"/>
      <c r="DDC28" s="45"/>
      <c r="DDD28" s="45"/>
      <c r="DDE28" s="46"/>
      <c r="DDF28" s="47"/>
      <c r="DDG28" s="43"/>
      <c r="DDH28" s="44"/>
      <c r="DDI28" s="31"/>
      <c r="DDJ28" s="45"/>
      <c r="DDK28" s="45"/>
      <c r="DDL28" s="46"/>
      <c r="DDM28" s="47"/>
      <c r="DDN28" s="43"/>
      <c r="DDO28" s="44"/>
      <c r="DDP28" s="31"/>
      <c r="DDQ28" s="45"/>
      <c r="DDR28" s="45"/>
      <c r="DDS28" s="46"/>
      <c r="DDT28" s="47"/>
      <c r="DDU28" s="43"/>
      <c r="DDV28" s="44"/>
      <c r="DDW28" s="31"/>
      <c r="DDX28" s="45"/>
      <c r="DDY28" s="45"/>
      <c r="DDZ28" s="46"/>
      <c r="DEA28" s="47"/>
      <c r="DEB28" s="43"/>
      <c r="DEC28" s="44"/>
      <c r="DED28" s="31"/>
      <c r="DEE28" s="45"/>
      <c r="DEF28" s="45"/>
      <c r="DEG28" s="46"/>
      <c r="DEH28" s="47"/>
      <c r="DEI28" s="43"/>
      <c r="DEJ28" s="44"/>
      <c r="DEK28" s="31"/>
      <c r="DEL28" s="45"/>
      <c r="DEM28" s="45"/>
      <c r="DEN28" s="46"/>
      <c r="DEO28" s="47"/>
      <c r="DEP28" s="43"/>
      <c r="DEQ28" s="44"/>
      <c r="DER28" s="31"/>
      <c r="DES28" s="45"/>
      <c r="DET28" s="45"/>
      <c r="DEU28" s="46"/>
      <c r="DEV28" s="47"/>
      <c r="DEW28" s="43"/>
      <c r="DEX28" s="44"/>
      <c r="DEY28" s="31"/>
      <c r="DEZ28" s="45"/>
      <c r="DFA28" s="45"/>
      <c r="DFB28" s="46"/>
      <c r="DFC28" s="47"/>
      <c r="DFD28" s="43"/>
      <c r="DFE28" s="44"/>
      <c r="DFF28" s="31"/>
      <c r="DFG28" s="45"/>
      <c r="DFH28" s="45"/>
      <c r="DFI28" s="46"/>
      <c r="DFJ28" s="47"/>
      <c r="DFK28" s="43"/>
      <c r="DFL28" s="44"/>
      <c r="DFM28" s="31"/>
      <c r="DFN28" s="45"/>
      <c r="DFO28" s="45"/>
      <c r="DFP28" s="46"/>
      <c r="DFQ28" s="47"/>
      <c r="DFR28" s="43"/>
      <c r="DFS28" s="44"/>
      <c r="DFT28" s="31"/>
      <c r="DFU28" s="45"/>
      <c r="DFV28" s="45"/>
      <c r="DFW28" s="46"/>
      <c r="DFX28" s="47"/>
      <c r="DFY28" s="43"/>
      <c r="DFZ28" s="44"/>
      <c r="DGA28" s="31"/>
      <c r="DGB28" s="45"/>
      <c r="DGC28" s="45"/>
      <c r="DGD28" s="46"/>
      <c r="DGE28" s="47"/>
      <c r="DGF28" s="43"/>
      <c r="DGG28" s="44"/>
      <c r="DGH28" s="31"/>
      <c r="DGI28" s="45"/>
      <c r="DGJ28" s="45"/>
      <c r="DGK28" s="46"/>
      <c r="DGL28" s="47"/>
      <c r="DGM28" s="43"/>
      <c r="DGN28" s="44"/>
      <c r="DGO28" s="31"/>
      <c r="DGP28" s="45"/>
      <c r="DGQ28" s="45"/>
      <c r="DGR28" s="46"/>
      <c r="DGS28" s="47"/>
      <c r="DGT28" s="43"/>
      <c r="DGU28" s="44"/>
      <c r="DGV28" s="31"/>
      <c r="DGW28" s="45"/>
      <c r="DGX28" s="45"/>
      <c r="DGY28" s="46"/>
      <c r="DGZ28" s="47"/>
      <c r="DHA28" s="43"/>
      <c r="DHB28" s="44"/>
      <c r="DHC28" s="31"/>
      <c r="DHD28" s="45"/>
      <c r="DHE28" s="45"/>
      <c r="DHF28" s="46"/>
      <c r="DHG28" s="47"/>
      <c r="DHH28" s="43"/>
      <c r="DHI28" s="44"/>
      <c r="DHJ28" s="31"/>
      <c r="DHK28" s="45"/>
      <c r="DHL28" s="45"/>
      <c r="DHM28" s="46"/>
      <c r="DHN28" s="47"/>
      <c r="DHO28" s="43"/>
      <c r="DHP28" s="44"/>
      <c r="DHQ28" s="31"/>
      <c r="DHR28" s="45"/>
      <c r="DHS28" s="45"/>
      <c r="DHT28" s="46"/>
      <c r="DHU28" s="47"/>
      <c r="DHV28" s="43"/>
      <c r="DHW28" s="44"/>
      <c r="DHX28" s="31"/>
      <c r="DHY28" s="45"/>
      <c r="DHZ28" s="45"/>
      <c r="DIA28" s="46"/>
      <c r="DIB28" s="47"/>
      <c r="DIC28" s="43"/>
      <c r="DID28" s="44"/>
      <c r="DIE28" s="31"/>
      <c r="DIF28" s="45"/>
      <c r="DIG28" s="45"/>
      <c r="DIH28" s="46"/>
      <c r="DII28" s="47"/>
      <c r="DIJ28" s="43"/>
      <c r="DIK28" s="44"/>
      <c r="DIL28" s="31"/>
      <c r="DIM28" s="45"/>
      <c r="DIN28" s="45"/>
      <c r="DIO28" s="46"/>
      <c r="DIP28" s="47"/>
      <c r="DIQ28" s="43"/>
      <c r="DIR28" s="44"/>
      <c r="DIS28" s="31"/>
      <c r="DIT28" s="45"/>
      <c r="DIU28" s="45"/>
      <c r="DIV28" s="46"/>
      <c r="DIW28" s="47"/>
      <c r="DIX28" s="43"/>
      <c r="DIY28" s="44"/>
      <c r="DIZ28" s="31"/>
      <c r="DJA28" s="45"/>
      <c r="DJB28" s="45"/>
      <c r="DJC28" s="46"/>
      <c r="DJD28" s="47"/>
      <c r="DJE28" s="43"/>
      <c r="DJF28" s="44"/>
      <c r="DJG28" s="31"/>
      <c r="DJH28" s="45"/>
      <c r="DJI28" s="45"/>
      <c r="DJJ28" s="46"/>
      <c r="DJK28" s="47"/>
      <c r="DJL28" s="43"/>
      <c r="DJM28" s="44"/>
      <c r="DJN28" s="31"/>
      <c r="DJO28" s="45"/>
      <c r="DJP28" s="45"/>
      <c r="DJQ28" s="46"/>
      <c r="DJR28" s="47"/>
      <c r="DJS28" s="43"/>
      <c r="DJT28" s="44"/>
      <c r="DJU28" s="31"/>
      <c r="DJV28" s="45"/>
      <c r="DJW28" s="45"/>
      <c r="DJX28" s="46"/>
      <c r="DJY28" s="47"/>
      <c r="DJZ28" s="43"/>
      <c r="DKA28" s="44"/>
      <c r="DKB28" s="31"/>
      <c r="DKC28" s="45"/>
      <c r="DKD28" s="45"/>
      <c r="DKE28" s="46"/>
      <c r="DKF28" s="47"/>
      <c r="DKG28" s="43"/>
      <c r="DKH28" s="44"/>
      <c r="DKI28" s="31"/>
      <c r="DKJ28" s="45"/>
      <c r="DKK28" s="45"/>
      <c r="DKL28" s="46"/>
      <c r="DKM28" s="47"/>
      <c r="DKN28" s="43"/>
      <c r="DKO28" s="44"/>
      <c r="DKP28" s="31"/>
      <c r="DKQ28" s="45"/>
      <c r="DKR28" s="45"/>
      <c r="DKS28" s="46"/>
      <c r="DKT28" s="47"/>
      <c r="DKU28" s="43"/>
      <c r="DKV28" s="44"/>
      <c r="DKW28" s="31"/>
      <c r="DKX28" s="45"/>
      <c r="DKY28" s="45"/>
      <c r="DKZ28" s="46"/>
      <c r="DLA28" s="47"/>
      <c r="DLB28" s="43"/>
      <c r="DLC28" s="44"/>
      <c r="DLD28" s="31"/>
      <c r="DLE28" s="45"/>
      <c r="DLF28" s="45"/>
      <c r="DLG28" s="46"/>
      <c r="DLH28" s="47"/>
      <c r="DLI28" s="43"/>
      <c r="DLJ28" s="44"/>
      <c r="DLK28" s="31"/>
      <c r="DLL28" s="45"/>
      <c r="DLM28" s="45"/>
      <c r="DLN28" s="46"/>
      <c r="DLO28" s="47"/>
      <c r="DLP28" s="43"/>
      <c r="DLQ28" s="44"/>
      <c r="DLR28" s="31"/>
      <c r="DLS28" s="45"/>
      <c r="DLT28" s="45"/>
      <c r="DLU28" s="46"/>
      <c r="DLV28" s="47"/>
      <c r="DLW28" s="43"/>
      <c r="DLX28" s="44"/>
      <c r="DLY28" s="31"/>
      <c r="DLZ28" s="45"/>
      <c r="DMA28" s="45"/>
      <c r="DMB28" s="46"/>
      <c r="DMC28" s="47"/>
      <c r="DMD28" s="43"/>
      <c r="DME28" s="44"/>
      <c r="DMF28" s="31"/>
      <c r="DMG28" s="45"/>
      <c r="DMH28" s="45"/>
      <c r="DMI28" s="46"/>
      <c r="DMJ28" s="47"/>
      <c r="DMK28" s="43"/>
      <c r="DML28" s="44"/>
      <c r="DMM28" s="31"/>
      <c r="DMN28" s="45"/>
      <c r="DMO28" s="45"/>
      <c r="DMP28" s="46"/>
      <c r="DMQ28" s="47"/>
      <c r="DMR28" s="43"/>
      <c r="DMS28" s="44"/>
      <c r="DMT28" s="31"/>
      <c r="DMU28" s="45"/>
      <c r="DMV28" s="45"/>
      <c r="DMW28" s="46"/>
      <c r="DMX28" s="47"/>
      <c r="DMY28" s="43"/>
      <c r="DMZ28" s="44"/>
      <c r="DNA28" s="31"/>
      <c r="DNB28" s="45"/>
      <c r="DNC28" s="45"/>
      <c r="DND28" s="46"/>
      <c r="DNE28" s="47"/>
      <c r="DNF28" s="43"/>
      <c r="DNG28" s="44"/>
      <c r="DNH28" s="31"/>
      <c r="DNI28" s="45"/>
      <c r="DNJ28" s="45"/>
      <c r="DNK28" s="46"/>
      <c r="DNL28" s="47"/>
      <c r="DNM28" s="43"/>
      <c r="DNN28" s="44"/>
      <c r="DNO28" s="31"/>
      <c r="DNP28" s="45"/>
      <c r="DNQ28" s="45"/>
      <c r="DNR28" s="46"/>
      <c r="DNS28" s="47"/>
      <c r="DNT28" s="43"/>
      <c r="DNU28" s="44"/>
      <c r="DNV28" s="31"/>
      <c r="DNW28" s="45"/>
      <c r="DNX28" s="45"/>
      <c r="DNY28" s="46"/>
      <c r="DNZ28" s="47"/>
      <c r="DOA28" s="43"/>
      <c r="DOB28" s="44"/>
      <c r="DOC28" s="31"/>
      <c r="DOD28" s="45"/>
      <c r="DOE28" s="45"/>
      <c r="DOF28" s="46"/>
      <c r="DOG28" s="47"/>
      <c r="DOH28" s="43"/>
      <c r="DOI28" s="44"/>
      <c r="DOJ28" s="31"/>
      <c r="DOK28" s="45"/>
      <c r="DOL28" s="45"/>
      <c r="DOM28" s="46"/>
      <c r="DON28" s="47"/>
      <c r="DOO28" s="43"/>
      <c r="DOP28" s="44"/>
      <c r="DOQ28" s="31"/>
      <c r="DOR28" s="45"/>
      <c r="DOS28" s="45"/>
      <c r="DOT28" s="46"/>
      <c r="DOU28" s="47"/>
      <c r="DOV28" s="43"/>
      <c r="DOW28" s="44"/>
      <c r="DOX28" s="31"/>
      <c r="DOY28" s="45"/>
      <c r="DOZ28" s="45"/>
      <c r="DPA28" s="46"/>
      <c r="DPB28" s="47"/>
      <c r="DPC28" s="43"/>
      <c r="DPD28" s="44"/>
      <c r="DPE28" s="31"/>
      <c r="DPF28" s="45"/>
      <c r="DPG28" s="45"/>
      <c r="DPH28" s="46"/>
      <c r="DPI28" s="47"/>
      <c r="DPJ28" s="43"/>
      <c r="DPK28" s="44"/>
      <c r="DPL28" s="31"/>
      <c r="DPM28" s="45"/>
      <c r="DPN28" s="45"/>
      <c r="DPO28" s="46"/>
      <c r="DPP28" s="47"/>
      <c r="DPQ28" s="43"/>
      <c r="DPR28" s="44"/>
      <c r="DPS28" s="31"/>
      <c r="DPT28" s="45"/>
      <c r="DPU28" s="45"/>
      <c r="DPV28" s="46"/>
      <c r="DPW28" s="47"/>
      <c r="DPX28" s="43"/>
      <c r="DPY28" s="44"/>
      <c r="DPZ28" s="31"/>
      <c r="DQA28" s="45"/>
      <c r="DQB28" s="45"/>
      <c r="DQC28" s="46"/>
      <c r="DQD28" s="47"/>
      <c r="DQE28" s="43"/>
      <c r="DQF28" s="44"/>
      <c r="DQG28" s="31"/>
      <c r="DQH28" s="45"/>
      <c r="DQI28" s="45"/>
      <c r="DQJ28" s="46"/>
      <c r="DQK28" s="47"/>
      <c r="DQL28" s="43"/>
      <c r="DQM28" s="44"/>
      <c r="DQN28" s="31"/>
      <c r="DQO28" s="45"/>
      <c r="DQP28" s="45"/>
      <c r="DQQ28" s="46"/>
      <c r="DQR28" s="47"/>
      <c r="DQS28" s="43"/>
      <c r="DQT28" s="44"/>
      <c r="DQU28" s="31"/>
      <c r="DQV28" s="45"/>
      <c r="DQW28" s="45"/>
      <c r="DQX28" s="46"/>
      <c r="DQY28" s="47"/>
      <c r="DQZ28" s="43"/>
      <c r="DRA28" s="44"/>
      <c r="DRB28" s="31"/>
      <c r="DRC28" s="45"/>
      <c r="DRD28" s="45"/>
      <c r="DRE28" s="46"/>
      <c r="DRF28" s="47"/>
      <c r="DRG28" s="43"/>
      <c r="DRH28" s="44"/>
      <c r="DRI28" s="31"/>
      <c r="DRJ28" s="45"/>
      <c r="DRK28" s="45"/>
      <c r="DRL28" s="46"/>
      <c r="DRM28" s="47"/>
      <c r="DRN28" s="43"/>
      <c r="DRO28" s="44"/>
      <c r="DRP28" s="31"/>
      <c r="DRQ28" s="45"/>
      <c r="DRR28" s="45"/>
      <c r="DRS28" s="46"/>
      <c r="DRT28" s="47"/>
      <c r="DRU28" s="43"/>
      <c r="DRV28" s="44"/>
      <c r="DRW28" s="31"/>
      <c r="DRX28" s="45"/>
      <c r="DRY28" s="45"/>
      <c r="DRZ28" s="46"/>
      <c r="DSA28" s="47"/>
      <c r="DSB28" s="43"/>
      <c r="DSC28" s="44"/>
      <c r="DSD28" s="31"/>
      <c r="DSE28" s="45"/>
      <c r="DSF28" s="45"/>
      <c r="DSG28" s="46"/>
      <c r="DSH28" s="47"/>
      <c r="DSI28" s="43"/>
      <c r="DSJ28" s="44"/>
      <c r="DSK28" s="31"/>
      <c r="DSL28" s="45"/>
      <c r="DSM28" s="45"/>
      <c r="DSN28" s="46"/>
      <c r="DSO28" s="47"/>
      <c r="DSP28" s="43"/>
      <c r="DSQ28" s="44"/>
      <c r="DSR28" s="31"/>
      <c r="DSS28" s="45"/>
      <c r="DST28" s="45"/>
      <c r="DSU28" s="46"/>
      <c r="DSV28" s="47"/>
      <c r="DSW28" s="43"/>
      <c r="DSX28" s="44"/>
      <c r="DSY28" s="31"/>
      <c r="DSZ28" s="45"/>
      <c r="DTA28" s="45"/>
      <c r="DTB28" s="46"/>
      <c r="DTC28" s="47"/>
      <c r="DTD28" s="43"/>
      <c r="DTE28" s="44"/>
      <c r="DTF28" s="31"/>
      <c r="DTG28" s="45"/>
      <c r="DTH28" s="45"/>
      <c r="DTI28" s="46"/>
      <c r="DTJ28" s="47"/>
      <c r="DTK28" s="43"/>
      <c r="DTL28" s="44"/>
      <c r="DTM28" s="31"/>
      <c r="DTN28" s="45"/>
      <c r="DTO28" s="45"/>
      <c r="DTP28" s="46"/>
      <c r="DTQ28" s="47"/>
      <c r="DTR28" s="43"/>
      <c r="DTS28" s="44"/>
      <c r="DTT28" s="31"/>
      <c r="DTU28" s="45"/>
      <c r="DTV28" s="45"/>
      <c r="DTW28" s="46"/>
      <c r="DTX28" s="47"/>
      <c r="DTY28" s="43"/>
      <c r="DTZ28" s="44"/>
      <c r="DUA28" s="31"/>
      <c r="DUB28" s="45"/>
      <c r="DUC28" s="45"/>
      <c r="DUD28" s="46"/>
      <c r="DUE28" s="47"/>
      <c r="DUF28" s="43"/>
      <c r="DUG28" s="44"/>
      <c r="DUH28" s="31"/>
      <c r="DUI28" s="45"/>
      <c r="DUJ28" s="45"/>
      <c r="DUK28" s="46"/>
      <c r="DUL28" s="47"/>
      <c r="DUM28" s="43"/>
      <c r="DUN28" s="44"/>
      <c r="DUO28" s="31"/>
      <c r="DUP28" s="45"/>
      <c r="DUQ28" s="45"/>
      <c r="DUR28" s="46"/>
      <c r="DUS28" s="47"/>
      <c r="DUT28" s="43"/>
      <c r="DUU28" s="44"/>
      <c r="DUV28" s="31"/>
      <c r="DUW28" s="45"/>
      <c r="DUX28" s="45"/>
      <c r="DUY28" s="46"/>
      <c r="DUZ28" s="47"/>
      <c r="DVA28" s="43"/>
      <c r="DVB28" s="44"/>
      <c r="DVC28" s="31"/>
      <c r="DVD28" s="45"/>
      <c r="DVE28" s="45"/>
      <c r="DVF28" s="46"/>
      <c r="DVG28" s="47"/>
      <c r="DVH28" s="43"/>
      <c r="DVI28" s="44"/>
      <c r="DVJ28" s="31"/>
      <c r="DVK28" s="45"/>
      <c r="DVL28" s="45"/>
      <c r="DVM28" s="46"/>
      <c r="DVN28" s="47"/>
      <c r="DVO28" s="43"/>
      <c r="DVP28" s="44"/>
      <c r="DVQ28" s="31"/>
      <c r="DVR28" s="45"/>
      <c r="DVS28" s="45"/>
      <c r="DVT28" s="46"/>
      <c r="DVU28" s="47"/>
      <c r="DVV28" s="43"/>
      <c r="DVW28" s="44"/>
      <c r="DVX28" s="31"/>
      <c r="DVY28" s="45"/>
      <c r="DVZ28" s="45"/>
      <c r="DWA28" s="46"/>
      <c r="DWB28" s="47"/>
      <c r="DWC28" s="43"/>
      <c r="DWD28" s="44"/>
      <c r="DWE28" s="31"/>
      <c r="DWF28" s="45"/>
      <c r="DWG28" s="45"/>
      <c r="DWH28" s="46"/>
      <c r="DWI28" s="47"/>
      <c r="DWJ28" s="43"/>
      <c r="DWK28" s="44"/>
      <c r="DWL28" s="31"/>
      <c r="DWM28" s="45"/>
      <c r="DWN28" s="45"/>
      <c r="DWO28" s="46"/>
      <c r="DWP28" s="47"/>
      <c r="DWQ28" s="43"/>
      <c r="DWR28" s="44"/>
      <c r="DWS28" s="31"/>
      <c r="DWT28" s="45"/>
      <c r="DWU28" s="45"/>
      <c r="DWV28" s="46"/>
      <c r="DWW28" s="47"/>
      <c r="DWX28" s="43"/>
      <c r="DWY28" s="44"/>
      <c r="DWZ28" s="31"/>
      <c r="DXA28" s="45"/>
      <c r="DXB28" s="45"/>
      <c r="DXC28" s="46"/>
      <c r="DXD28" s="47"/>
      <c r="DXE28" s="43"/>
      <c r="DXF28" s="44"/>
      <c r="DXG28" s="31"/>
      <c r="DXH28" s="45"/>
      <c r="DXI28" s="45"/>
      <c r="DXJ28" s="46"/>
      <c r="DXK28" s="47"/>
      <c r="DXL28" s="43"/>
      <c r="DXM28" s="44"/>
      <c r="DXN28" s="31"/>
      <c r="DXO28" s="45"/>
      <c r="DXP28" s="45"/>
      <c r="DXQ28" s="46"/>
      <c r="DXR28" s="47"/>
      <c r="DXS28" s="43"/>
      <c r="DXT28" s="44"/>
      <c r="DXU28" s="31"/>
      <c r="DXV28" s="45"/>
      <c r="DXW28" s="45"/>
      <c r="DXX28" s="46"/>
      <c r="DXY28" s="47"/>
      <c r="DXZ28" s="43"/>
      <c r="DYA28" s="44"/>
      <c r="DYB28" s="31"/>
      <c r="DYC28" s="45"/>
      <c r="DYD28" s="45"/>
      <c r="DYE28" s="46"/>
      <c r="DYF28" s="47"/>
      <c r="DYG28" s="43"/>
      <c r="DYH28" s="44"/>
      <c r="DYI28" s="31"/>
      <c r="DYJ28" s="45"/>
      <c r="DYK28" s="45"/>
      <c r="DYL28" s="46"/>
      <c r="DYM28" s="47"/>
      <c r="DYN28" s="43"/>
      <c r="DYO28" s="44"/>
      <c r="DYP28" s="31"/>
      <c r="DYQ28" s="45"/>
      <c r="DYR28" s="45"/>
      <c r="DYS28" s="46"/>
      <c r="DYT28" s="47"/>
      <c r="DYU28" s="43"/>
      <c r="DYV28" s="44"/>
      <c r="DYW28" s="31"/>
      <c r="DYX28" s="45"/>
      <c r="DYY28" s="45"/>
      <c r="DYZ28" s="46"/>
      <c r="DZA28" s="47"/>
      <c r="DZB28" s="43"/>
      <c r="DZC28" s="44"/>
      <c r="DZD28" s="31"/>
      <c r="DZE28" s="45"/>
      <c r="DZF28" s="45"/>
      <c r="DZG28" s="46"/>
      <c r="DZH28" s="47"/>
      <c r="DZI28" s="43"/>
      <c r="DZJ28" s="44"/>
      <c r="DZK28" s="31"/>
      <c r="DZL28" s="45"/>
      <c r="DZM28" s="45"/>
      <c r="DZN28" s="46"/>
      <c r="DZO28" s="47"/>
      <c r="DZP28" s="43"/>
      <c r="DZQ28" s="44"/>
      <c r="DZR28" s="31"/>
      <c r="DZS28" s="45"/>
      <c r="DZT28" s="45"/>
      <c r="DZU28" s="46"/>
      <c r="DZV28" s="47"/>
      <c r="DZW28" s="43"/>
      <c r="DZX28" s="44"/>
      <c r="DZY28" s="31"/>
      <c r="DZZ28" s="45"/>
      <c r="EAA28" s="45"/>
      <c r="EAB28" s="46"/>
      <c r="EAC28" s="47"/>
      <c r="EAD28" s="43"/>
      <c r="EAE28" s="44"/>
      <c r="EAF28" s="31"/>
      <c r="EAG28" s="45"/>
      <c r="EAH28" s="45"/>
      <c r="EAI28" s="46"/>
      <c r="EAJ28" s="47"/>
      <c r="EAK28" s="43"/>
      <c r="EAL28" s="44"/>
      <c r="EAM28" s="31"/>
      <c r="EAN28" s="45"/>
      <c r="EAO28" s="45"/>
      <c r="EAP28" s="46"/>
      <c r="EAQ28" s="47"/>
      <c r="EAR28" s="43"/>
      <c r="EAS28" s="44"/>
      <c r="EAT28" s="31"/>
      <c r="EAU28" s="45"/>
      <c r="EAV28" s="45"/>
      <c r="EAW28" s="46"/>
      <c r="EAX28" s="47"/>
      <c r="EAY28" s="43"/>
      <c r="EAZ28" s="44"/>
      <c r="EBA28" s="31"/>
      <c r="EBB28" s="45"/>
      <c r="EBC28" s="45"/>
      <c r="EBD28" s="46"/>
      <c r="EBE28" s="47"/>
      <c r="EBF28" s="43"/>
      <c r="EBG28" s="44"/>
      <c r="EBH28" s="31"/>
      <c r="EBI28" s="45"/>
      <c r="EBJ28" s="45"/>
      <c r="EBK28" s="46"/>
      <c r="EBL28" s="47"/>
      <c r="EBM28" s="43"/>
      <c r="EBN28" s="44"/>
      <c r="EBO28" s="31"/>
      <c r="EBP28" s="45"/>
      <c r="EBQ28" s="45"/>
      <c r="EBR28" s="46"/>
      <c r="EBS28" s="47"/>
      <c r="EBT28" s="43"/>
      <c r="EBU28" s="44"/>
      <c r="EBV28" s="31"/>
      <c r="EBW28" s="45"/>
      <c r="EBX28" s="45"/>
      <c r="EBY28" s="46"/>
      <c r="EBZ28" s="47"/>
      <c r="ECA28" s="43"/>
      <c r="ECB28" s="44"/>
      <c r="ECC28" s="31"/>
      <c r="ECD28" s="45"/>
      <c r="ECE28" s="45"/>
      <c r="ECF28" s="46"/>
      <c r="ECG28" s="47"/>
      <c r="ECH28" s="43"/>
      <c r="ECI28" s="44"/>
      <c r="ECJ28" s="31"/>
      <c r="ECK28" s="45"/>
      <c r="ECL28" s="45"/>
      <c r="ECM28" s="46"/>
      <c r="ECN28" s="47"/>
      <c r="ECO28" s="43"/>
      <c r="ECP28" s="44"/>
      <c r="ECQ28" s="31"/>
      <c r="ECR28" s="45"/>
      <c r="ECS28" s="45"/>
      <c r="ECT28" s="46"/>
      <c r="ECU28" s="47"/>
      <c r="ECV28" s="43"/>
      <c r="ECW28" s="44"/>
      <c r="ECX28" s="31"/>
      <c r="ECY28" s="45"/>
      <c r="ECZ28" s="45"/>
      <c r="EDA28" s="46"/>
      <c r="EDB28" s="47"/>
      <c r="EDC28" s="43"/>
      <c r="EDD28" s="44"/>
      <c r="EDE28" s="31"/>
      <c r="EDF28" s="45"/>
      <c r="EDG28" s="45"/>
      <c r="EDH28" s="46"/>
      <c r="EDI28" s="47"/>
      <c r="EDJ28" s="43"/>
      <c r="EDK28" s="44"/>
      <c r="EDL28" s="31"/>
      <c r="EDM28" s="45"/>
      <c r="EDN28" s="45"/>
      <c r="EDO28" s="46"/>
      <c r="EDP28" s="47"/>
      <c r="EDQ28" s="43"/>
      <c r="EDR28" s="44"/>
      <c r="EDS28" s="31"/>
      <c r="EDT28" s="45"/>
      <c r="EDU28" s="45"/>
      <c r="EDV28" s="46"/>
      <c r="EDW28" s="47"/>
      <c r="EDX28" s="43"/>
      <c r="EDY28" s="44"/>
      <c r="EDZ28" s="31"/>
      <c r="EEA28" s="45"/>
      <c r="EEB28" s="45"/>
      <c r="EEC28" s="46"/>
      <c r="EED28" s="47"/>
      <c r="EEE28" s="43"/>
      <c r="EEF28" s="44"/>
      <c r="EEG28" s="31"/>
      <c r="EEH28" s="45"/>
      <c r="EEI28" s="45"/>
      <c r="EEJ28" s="46"/>
      <c r="EEK28" s="47"/>
      <c r="EEL28" s="43"/>
      <c r="EEM28" s="44"/>
      <c r="EEN28" s="31"/>
      <c r="EEO28" s="45"/>
      <c r="EEP28" s="45"/>
      <c r="EEQ28" s="46"/>
      <c r="EER28" s="47"/>
      <c r="EES28" s="43"/>
      <c r="EET28" s="44"/>
      <c r="EEU28" s="31"/>
      <c r="EEV28" s="45"/>
      <c r="EEW28" s="45"/>
      <c r="EEX28" s="46"/>
      <c r="EEY28" s="47"/>
      <c r="EEZ28" s="43"/>
      <c r="EFA28" s="44"/>
      <c r="EFB28" s="31"/>
      <c r="EFC28" s="45"/>
      <c r="EFD28" s="45"/>
      <c r="EFE28" s="46"/>
      <c r="EFF28" s="47"/>
      <c r="EFG28" s="43"/>
      <c r="EFH28" s="44"/>
      <c r="EFI28" s="31"/>
      <c r="EFJ28" s="45"/>
      <c r="EFK28" s="45"/>
      <c r="EFL28" s="46"/>
      <c r="EFM28" s="47"/>
      <c r="EFN28" s="43"/>
      <c r="EFO28" s="44"/>
      <c r="EFP28" s="31"/>
      <c r="EFQ28" s="45"/>
      <c r="EFR28" s="45"/>
      <c r="EFS28" s="46"/>
      <c r="EFT28" s="47"/>
      <c r="EFU28" s="43"/>
      <c r="EFV28" s="44"/>
      <c r="EFW28" s="31"/>
      <c r="EFX28" s="45"/>
      <c r="EFY28" s="45"/>
      <c r="EFZ28" s="46"/>
      <c r="EGA28" s="47"/>
      <c r="EGB28" s="43"/>
      <c r="EGC28" s="44"/>
      <c r="EGD28" s="31"/>
      <c r="EGE28" s="45"/>
      <c r="EGF28" s="45"/>
      <c r="EGG28" s="46"/>
      <c r="EGH28" s="47"/>
      <c r="EGI28" s="43"/>
      <c r="EGJ28" s="44"/>
      <c r="EGK28" s="31"/>
      <c r="EGL28" s="45"/>
      <c r="EGM28" s="45"/>
      <c r="EGN28" s="46"/>
      <c r="EGO28" s="47"/>
      <c r="EGP28" s="43"/>
      <c r="EGQ28" s="44"/>
      <c r="EGR28" s="31"/>
      <c r="EGS28" s="45"/>
      <c r="EGT28" s="45"/>
      <c r="EGU28" s="46"/>
      <c r="EGV28" s="47"/>
      <c r="EGW28" s="43"/>
      <c r="EGX28" s="44"/>
      <c r="EGY28" s="31"/>
      <c r="EGZ28" s="45"/>
      <c r="EHA28" s="45"/>
      <c r="EHB28" s="46"/>
      <c r="EHC28" s="47"/>
      <c r="EHD28" s="43"/>
      <c r="EHE28" s="44"/>
      <c r="EHF28" s="31"/>
      <c r="EHG28" s="45"/>
      <c r="EHH28" s="45"/>
      <c r="EHI28" s="46"/>
      <c r="EHJ28" s="47"/>
      <c r="EHK28" s="43"/>
      <c r="EHL28" s="44"/>
      <c r="EHM28" s="31"/>
      <c r="EHN28" s="45"/>
      <c r="EHO28" s="45"/>
      <c r="EHP28" s="46"/>
      <c r="EHQ28" s="47"/>
      <c r="EHR28" s="43"/>
      <c r="EHS28" s="44"/>
      <c r="EHT28" s="31"/>
      <c r="EHU28" s="45"/>
      <c r="EHV28" s="45"/>
      <c r="EHW28" s="46"/>
      <c r="EHX28" s="47"/>
      <c r="EHY28" s="43"/>
      <c r="EHZ28" s="44"/>
      <c r="EIA28" s="31"/>
      <c r="EIB28" s="45"/>
      <c r="EIC28" s="45"/>
      <c r="EID28" s="46"/>
      <c r="EIE28" s="47"/>
      <c r="EIF28" s="43"/>
      <c r="EIG28" s="44"/>
      <c r="EIH28" s="31"/>
      <c r="EII28" s="45"/>
      <c r="EIJ28" s="45"/>
      <c r="EIK28" s="46"/>
      <c r="EIL28" s="47"/>
      <c r="EIM28" s="43"/>
      <c r="EIN28" s="44"/>
      <c r="EIO28" s="31"/>
      <c r="EIP28" s="45"/>
      <c r="EIQ28" s="45"/>
      <c r="EIR28" s="46"/>
      <c r="EIS28" s="47"/>
      <c r="EIT28" s="43"/>
      <c r="EIU28" s="44"/>
      <c r="EIV28" s="31"/>
      <c r="EIW28" s="45"/>
      <c r="EIX28" s="45"/>
      <c r="EIY28" s="46"/>
      <c r="EIZ28" s="47"/>
      <c r="EJA28" s="43"/>
      <c r="EJB28" s="44"/>
      <c r="EJC28" s="31"/>
      <c r="EJD28" s="45"/>
      <c r="EJE28" s="45"/>
      <c r="EJF28" s="46"/>
      <c r="EJG28" s="47"/>
      <c r="EJH28" s="43"/>
      <c r="EJI28" s="44"/>
      <c r="EJJ28" s="31"/>
      <c r="EJK28" s="45"/>
      <c r="EJL28" s="45"/>
      <c r="EJM28" s="46"/>
      <c r="EJN28" s="47"/>
      <c r="EJO28" s="43"/>
      <c r="EJP28" s="44"/>
      <c r="EJQ28" s="31"/>
      <c r="EJR28" s="45"/>
      <c r="EJS28" s="45"/>
      <c r="EJT28" s="46"/>
      <c r="EJU28" s="47"/>
      <c r="EJV28" s="43"/>
      <c r="EJW28" s="44"/>
      <c r="EJX28" s="31"/>
      <c r="EJY28" s="45"/>
      <c r="EJZ28" s="45"/>
      <c r="EKA28" s="46"/>
      <c r="EKB28" s="47"/>
      <c r="EKC28" s="43"/>
      <c r="EKD28" s="44"/>
      <c r="EKE28" s="31"/>
      <c r="EKF28" s="45"/>
      <c r="EKG28" s="45"/>
      <c r="EKH28" s="46"/>
      <c r="EKI28" s="47"/>
      <c r="EKJ28" s="43"/>
      <c r="EKK28" s="44"/>
      <c r="EKL28" s="31"/>
      <c r="EKM28" s="45"/>
      <c r="EKN28" s="45"/>
      <c r="EKO28" s="46"/>
      <c r="EKP28" s="47"/>
      <c r="EKQ28" s="43"/>
      <c r="EKR28" s="44"/>
      <c r="EKS28" s="31"/>
      <c r="EKT28" s="45"/>
      <c r="EKU28" s="45"/>
      <c r="EKV28" s="46"/>
      <c r="EKW28" s="47"/>
      <c r="EKX28" s="43"/>
      <c r="EKY28" s="44"/>
      <c r="EKZ28" s="31"/>
      <c r="ELA28" s="45"/>
      <c r="ELB28" s="45"/>
      <c r="ELC28" s="46"/>
      <c r="ELD28" s="47"/>
      <c r="ELE28" s="43"/>
      <c r="ELF28" s="44"/>
      <c r="ELG28" s="31"/>
      <c r="ELH28" s="45"/>
      <c r="ELI28" s="45"/>
      <c r="ELJ28" s="46"/>
      <c r="ELK28" s="47"/>
      <c r="ELL28" s="43"/>
      <c r="ELM28" s="44"/>
      <c r="ELN28" s="31"/>
      <c r="ELO28" s="45"/>
      <c r="ELP28" s="45"/>
      <c r="ELQ28" s="46"/>
      <c r="ELR28" s="47"/>
      <c r="ELS28" s="43"/>
      <c r="ELT28" s="44"/>
      <c r="ELU28" s="31"/>
      <c r="ELV28" s="45"/>
      <c r="ELW28" s="45"/>
      <c r="ELX28" s="46"/>
      <c r="ELY28" s="47"/>
      <c r="ELZ28" s="43"/>
      <c r="EMA28" s="44"/>
      <c r="EMB28" s="31"/>
      <c r="EMC28" s="45"/>
      <c r="EMD28" s="45"/>
      <c r="EME28" s="46"/>
      <c r="EMF28" s="47"/>
      <c r="EMG28" s="43"/>
      <c r="EMH28" s="44"/>
      <c r="EMI28" s="31"/>
      <c r="EMJ28" s="45"/>
      <c r="EMK28" s="45"/>
      <c r="EML28" s="46"/>
      <c r="EMM28" s="47"/>
      <c r="EMN28" s="43"/>
      <c r="EMO28" s="44"/>
      <c r="EMP28" s="31"/>
      <c r="EMQ28" s="45"/>
      <c r="EMR28" s="45"/>
      <c r="EMS28" s="46"/>
      <c r="EMT28" s="47"/>
      <c r="EMU28" s="43"/>
      <c r="EMV28" s="44"/>
      <c r="EMW28" s="31"/>
      <c r="EMX28" s="45"/>
      <c r="EMY28" s="45"/>
      <c r="EMZ28" s="46"/>
      <c r="ENA28" s="47"/>
      <c r="ENB28" s="43"/>
      <c r="ENC28" s="44"/>
      <c r="END28" s="31"/>
      <c r="ENE28" s="45"/>
      <c r="ENF28" s="45"/>
      <c r="ENG28" s="46"/>
      <c r="ENH28" s="47"/>
      <c r="ENI28" s="43"/>
      <c r="ENJ28" s="44"/>
      <c r="ENK28" s="31"/>
      <c r="ENL28" s="45"/>
      <c r="ENM28" s="45"/>
      <c r="ENN28" s="46"/>
      <c r="ENO28" s="47"/>
      <c r="ENP28" s="43"/>
      <c r="ENQ28" s="44"/>
      <c r="ENR28" s="31"/>
      <c r="ENS28" s="45"/>
      <c r="ENT28" s="45"/>
      <c r="ENU28" s="46"/>
      <c r="ENV28" s="47"/>
      <c r="ENW28" s="43"/>
      <c r="ENX28" s="44"/>
      <c r="ENY28" s="31"/>
      <c r="ENZ28" s="45"/>
      <c r="EOA28" s="45"/>
      <c r="EOB28" s="46"/>
      <c r="EOC28" s="47"/>
      <c r="EOD28" s="43"/>
      <c r="EOE28" s="44"/>
      <c r="EOF28" s="31"/>
      <c r="EOG28" s="45"/>
      <c r="EOH28" s="45"/>
      <c r="EOI28" s="46"/>
      <c r="EOJ28" s="47"/>
      <c r="EOK28" s="43"/>
      <c r="EOL28" s="44"/>
      <c r="EOM28" s="31"/>
      <c r="EON28" s="45"/>
      <c r="EOO28" s="45"/>
      <c r="EOP28" s="46"/>
      <c r="EOQ28" s="47"/>
      <c r="EOR28" s="43"/>
      <c r="EOS28" s="44"/>
      <c r="EOT28" s="31"/>
      <c r="EOU28" s="45"/>
      <c r="EOV28" s="45"/>
      <c r="EOW28" s="46"/>
      <c r="EOX28" s="47"/>
      <c r="EOY28" s="43"/>
      <c r="EOZ28" s="44"/>
      <c r="EPA28" s="31"/>
      <c r="EPB28" s="45"/>
      <c r="EPC28" s="45"/>
      <c r="EPD28" s="46"/>
      <c r="EPE28" s="47"/>
      <c r="EPF28" s="43"/>
      <c r="EPG28" s="44"/>
      <c r="EPH28" s="31"/>
      <c r="EPI28" s="45"/>
      <c r="EPJ28" s="45"/>
      <c r="EPK28" s="46"/>
      <c r="EPL28" s="47"/>
      <c r="EPM28" s="43"/>
      <c r="EPN28" s="44"/>
      <c r="EPO28" s="31"/>
      <c r="EPP28" s="45"/>
      <c r="EPQ28" s="45"/>
      <c r="EPR28" s="46"/>
      <c r="EPS28" s="47"/>
      <c r="EPT28" s="43"/>
      <c r="EPU28" s="44"/>
      <c r="EPV28" s="31"/>
      <c r="EPW28" s="45"/>
      <c r="EPX28" s="45"/>
      <c r="EPY28" s="46"/>
      <c r="EPZ28" s="47"/>
      <c r="EQA28" s="43"/>
      <c r="EQB28" s="44"/>
      <c r="EQC28" s="31"/>
      <c r="EQD28" s="45"/>
      <c r="EQE28" s="45"/>
      <c r="EQF28" s="46"/>
      <c r="EQG28" s="47"/>
      <c r="EQH28" s="43"/>
      <c r="EQI28" s="44"/>
      <c r="EQJ28" s="31"/>
      <c r="EQK28" s="45"/>
      <c r="EQL28" s="45"/>
      <c r="EQM28" s="46"/>
      <c r="EQN28" s="47"/>
      <c r="EQO28" s="43"/>
      <c r="EQP28" s="44"/>
      <c r="EQQ28" s="31"/>
      <c r="EQR28" s="45"/>
      <c r="EQS28" s="45"/>
      <c r="EQT28" s="46"/>
      <c r="EQU28" s="47"/>
      <c r="EQV28" s="43"/>
      <c r="EQW28" s="44"/>
      <c r="EQX28" s="31"/>
      <c r="EQY28" s="45"/>
      <c r="EQZ28" s="45"/>
      <c r="ERA28" s="46"/>
      <c r="ERB28" s="47"/>
      <c r="ERC28" s="43"/>
      <c r="ERD28" s="44"/>
      <c r="ERE28" s="31"/>
      <c r="ERF28" s="45"/>
      <c r="ERG28" s="45"/>
      <c r="ERH28" s="46"/>
      <c r="ERI28" s="47"/>
      <c r="ERJ28" s="43"/>
      <c r="ERK28" s="44"/>
      <c r="ERL28" s="31"/>
      <c r="ERM28" s="45"/>
      <c r="ERN28" s="45"/>
      <c r="ERO28" s="46"/>
      <c r="ERP28" s="47"/>
      <c r="ERQ28" s="43"/>
      <c r="ERR28" s="44"/>
      <c r="ERS28" s="31"/>
      <c r="ERT28" s="45"/>
      <c r="ERU28" s="45"/>
      <c r="ERV28" s="46"/>
      <c r="ERW28" s="47"/>
      <c r="ERX28" s="43"/>
      <c r="ERY28" s="44"/>
      <c r="ERZ28" s="31"/>
      <c r="ESA28" s="45"/>
      <c r="ESB28" s="45"/>
      <c r="ESC28" s="46"/>
      <c r="ESD28" s="47"/>
      <c r="ESE28" s="43"/>
      <c r="ESF28" s="44"/>
      <c r="ESG28" s="31"/>
      <c r="ESH28" s="45"/>
      <c r="ESI28" s="45"/>
      <c r="ESJ28" s="46"/>
      <c r="ESK28" s="47"/>
      <c r="ESL28" s="43"/>
      <c r="ESM28" s="44"/>
      <c r="ESN28" s="31"/>
      <c r="ESO28" s="45"/>
      <c r="ESP28" s="45"/>
      <c r="ESQ28" s="46"/>
      <c r="ESR28" s="47"/>
      <c r="ESS28" s="43"/>
      <c r="EST28" s="44"/>
      <c r="ESU28" s="31"/>
      <c r="ESV28" s="45"/>
      <c r="ESW28" s="45"/>
      <c r="ESX28" s="46"/>
      <c r="ESY28" s="47"/>
      <c r="ESZ28" s="43"/>
      <c r="ETA28" s="44"/>
      <c r="ETB28" s="31"/>
      <c r="ETC28" s="45"/>
      <c r="ETD28" s="45"/>
      <c r="ETE28" s="46"/>
      <c r="ETF28" s="47"/>
      <c r="ETG28" s="43"/>
      <c r="ETH28" s="44"/>
      <c r="ETI28" s="31"/>
      <c r="ETJ28" s="45"/>
      <c r="ETK28" s="45"/>
      <c r="ETL28" s="46"/>
      <c r="ETM28" s="47"/>
      <c r="ETN28" s="43"/>
      <c r="ETO28" s="44"/>
      <c r="ETP28" s="31"/>
      <c r="ETQ28" s="45"/>
      <c r="ETR28" s="45"/>
      <c r="ETS28" s="46"/>
      <c r="ETT28" s="47"/>
      <c r="ETU28" s="43"/>
      <c r="ETV28" s="44"/>
      <c r="ETW28" s="31"/>
      <c r="ETX28" s="45"/>
      <c r="ETY28" s="45"/>
      <c r="ETZ28" s="46"/>
      <c r="EUA28" s="47"/>
      <c r="EUB28" s="43"/>
      <c r="EUC28" s="44"/>
      <c r="EUD28" s="31"/>
      <c r="EUE28" s="45"/>
      <c r="EUF28" s="45"/>
      <c r="EUG28" s="46"/>
      <c r="EUH28" s="47"/>
      <c r="EUI28" s="43"/>
      <c r="EUJ28" s="44"/>
      <c r="EUK28" s="31"/>
      <c r="EUL28" s="45"/>
      <c r="EUM28" s="45"/>
      <c r="EUN28" s="46"/>
      <c r="EUO28" s="47"/>
      <c r="EUP28" s="43"/>
      <c r="EUQ28" s="44"/>
      <c r="EUR28" s="31"/>
      <c r="EUS28" s="45"/>
      <c r="EUT28" s="45"/>
      <c r="EUU28" s="46"/>
      <c r="EUV28" s="47"/>
      <c r="EUW28" s="43"/>
      <c r="EUX28" s="44"/>
      <c r="EUY28" s="31"/>
      <c r="EUZ28" s="45"/>
      <c r="EVA28" s="45"/>
      <c r="EVB28" s="46"/>
      <c r="EVC28" s="47"/>
      <c r="EVD28" s="43"/>
      <c r="EVE28" s="44"/>
      <c r="EVF28" s="31"/>
      <c r="EVG28" s="45"/>
      <c r="EVH28" s="45"/>
      <c r="EVI28" s="46"/>
      <c r="EVJ28" s="47"/>
      <c r="EVK28" s="43"/>
      <c r="EVL28" s="44"/>
      <c r="EVM28" s="31"/>
      <c r="EVN28" s="45"/>
      <c r="EVO28" s="45"/>
      <c r="EVP28" s="46"/>
      <c r="EVQ28" s="47"/>
      <c r="EVR28" s="43"/>
      <c r="EVS28" s="44"/>
      <c r="EVT28" s="31"/>
      <c r="EVU28" s="45"/>
      <c r="EVV28" s="45"/>
      <c r="EVW28" s="46"/>
      <c r="EVX28" s="47"/>
      <c r="EVY28" s="43"/>
      <c r="EVZ28" s="44"/>
      <c r="EWA28" s="31"/>
      <c r="EWB28" s="45"/>
      <c r="EWC28" s="45"/>
      <c r="EWD28" s="46"/>
      <c r="EWE28" s="47"/>
      <c r="EWF28" s="43"/>
      <c r="EWG28" s="44"/>
      <c r="EWH28" s="31"/>
      <c r="EWI28" s="45"/>
      <c r="EWJ28" s="45"/>
      <c r="EWK28" s="46"/>
      <c r="EWL28" s="47"/>
      <c r="EWM28" s="43"/>
      <c r="EWN28" s="44"/>
      <c r="EWO28" s="31"/>
      <c r="EWP28" s="45"/>
      <c r="EWQ28" s="45"/>
      <c r="EWR28" s="46"/>
      <c r="EWS28" s="47"/>
      <c r="EWT28" s="43"/>
      <c r="EWU28" s="44"/>
      <c r="EWV28" s="31"/>
      <c r="EWW28" s="45"/>
      <c r="EWX28" s="45"/>
      <c r="EWY28" s="46"/>
      <c r="EWZ28" s="47"/>
      <c r="EXA28" s="43"/>
      <c r="EXB28" s="44"/>
      <c r="EXC28" s="31"/>
      <c r="EXD28" s="45"/>
      <c r="EXE28" s="45"/>
      <c r="EXF28" s="46"/>
      <c r="EXG28" s="47"/>
      <c r="EXH28" s="43"/>
      <c r="EXI28" s="44"/>
      <c r="EXJ28" s="31"/>
      <c r="EXK28" s="45"/>
      <c r="EXL28" s="45"/>
      <c r="EXM28" s="46"/>
      <c r="EXN28" s="47"/>
      <c r="EXO28" s="43"/>
      <c r="EXP28" s="44"/>
      <c r="EXQ28" s="31"/>
      <c r="EXR28" s="45"/>
      <c r="EXS28" s="45"/>
      <c r="EXT28" s="46"/>
      <c r="EXU28" s="47"/>
      <c r="EXV28" s="43"/>
      <c r="EXW28" s="44"/>
      <c r="EXX28" s="31"/>
      <c r="EXY28" s="45"/>
      <c r="EXZ28" s="45"/>
      <c r="EYA28" s="46"/>
      <c r="EYB28" s="47"/>
      <c r="EYC28" s="43"/>
      <c r="EYD28" s="44"/>
      <c r="EYE28" s="31"/>
      <c r="EYF28" s="45"/>
      <c r="EYG28" s="45"/>
      <c r="EYH28" s="46"/>
      <c r="EYI28" s="47"/>
      <c r="EYJ28" s="43"/>
      <c r="EYK28" s="44"/>
      <c r="EYL28" s="31"/>
      <c r="EYM28" s="45"/>
      <c r="EYN28" s="45"/>
      <c r="EYO28" s="46"/>
      <c r="EYP28" s="47"/>
      <c r="EYQ28" s="43"/>
      <c r="EYR28" s="44"/>
      <c r="EYS28" s="31"/>
      <c r="EYT28" s="45"/>
      <c r="EYU28" s="45"/>
      <c r="EYV28" s="46"/>
      <c r="EYW28" s="47"/>
      <c r="EYX28" s="43"/>
      <c r="EYY28" s="44"/>
      <c r="EYZ28" s="31"/>
      <c r="EZA28" s="45"/>
      <c r="EZB28" s="45"/>
      <c r="EZC28" s="46"/>
      <c r="EZD28" s="47"/>
      <c r="EZE28" s="43"/>
      <c r="EZF28" s="44"/>
      <c r="EZG28" s="31"/>
      <c r="EZH28" s="45"/>
      <c r="EZI28" s="45"/>
      <c r="EZJ28" s="46"/>
      <c r="EZK28" s="47"/>
      <c r="EZL28" s="43"/>
      <c r="EZM28" s="44"/>
      <c r="EZN28" s="31"/>
      <c r="EZO28" s="45"/>
      <c r="EZP28" s="45"/>
      <c r="EZQ28" s="46"/>
      <c r="EZR28" s="47"/>
      <c r="EZS28" s="43"/>
      <c r="EZT28" s="44"/>
      <c r="EZU28" s="31"/>
      <c r="EZV28" s="45"/>
      <c r="EZW28" s="45"/>
      <c r="EZX28" s="46"/>
      <c r="EZY28" s="47"/>
      <c r="EZZ28" s="43"/>
      <c r="FAA28" s="44"/>
      <c r="FAB28" s="31"/>
      <c r="FAC28" s="45"/>
      <c r="FAD28" s="45"/>
      <c r="FAE28" s="46"/>
      <c r="FAF28" s="47"/>
      <c r="FAG28" s="43"/>
      <c r="FAH28" s="44"/>
      <c r="FAI28" s="31"/>
      <c r="FAJ28" s="45"/>
      <c r="FAK28" s="45"/>
      <c r="FAL28" s="46"/>
      <c r="FAM28" s="47"/>
      <c r="FAN28" s="43"/>
      <c r="FAO28" s="44"/>
      <c r="FAP28" s="31"/>
      <c r="FAQ28" s="45"/>
      <c r="FAR28" s="45"/>
      <c r="FAS28" s="46"/>
      <c r="FAT28" s="47"/>
      <c r="FAU28" s="43"/>
      <c r="FAV28" s="44"/>
      <c r="FAW28" s="31"/>
      <c r="FAX28" s="45"/>
      <c r="FAY28" s="45"/>
      <c r="FAZ28" s="46"/>
      <c r="FBA28" s="47"/>
      <c r="FBB28" s="43"/>
      <c r="FBC28" s="44"/>
      <c r="FBD28" s="31"/>
      <c r="FBE28" s="45"/>
      <c r="FBF28" s="45"/>
      <c r="FBG28" s="46"/>
      <c r="FBH28" s="47"/>
      <c r="FBI28" s="43"/>
      <c r="FBJ28" s="44"/>
      <c r="FBK28" s="31"/>
      <c r="FBL28" s="45"/>
      <c r="FBM28" s="45"/>
      <c r="FBN28" s="46"/>
      <c r="FBO28" s="47"/>
      <c r="FBP28" s="43"/>
      <c r="FBQ28" s="44"/>
      <c r="FBR28" s="31"/>
      <c r="FBS28" s="45"/>
      <c r="FBT28" s="45"/>
      <c r="FBU28" s="46"/>
      <c r="FBV28" s="47"/>
      <c r="FBW28" s="43"/>
      <c r="FBX28" s="44"/>
      <c r="FBY28" s="31"/>
      <c r="FBZ28" s="45"/>
      <c r="FCA28" s="45"/>
      <c r="FCB28" s="46"/>
      <c r="FCC28" s="47"/>
      <c r="FCD28" s="43"/>
      <c r="FCE28" s="44"/>
      <c r="FCF28" s="31"/>
      <c r="FCG28" s="45"/>
      <c r="FCH28" s="45"/>
      <c r="FCI28" s="46"/>
      <c r="FCJ28" s="47"/>
      <c r="FCK28" s="43"/>
      <c r="FCL28" s="44"/>
      <c r="FCM28" s="31"/>
      <c r="FCN28" s="45"/>
      <c r="FCO28" s="45"/>
      <c r="FCP28" s="46"/>
      <c r="FCQ28" s="47"/>
      <c r="FCR28" s="43"/>
      <c r="FCS28" s="44"/>
      <c r="FCT28" s="31"/>
      <c r="FCU28" s="45"/>
      <c r="FCV28" s="45"/>
      <c r="FCW28" s="46"/>
      <c r="FCX28" s="47"/>
      <c r="FCY28" s="43"/>
      <c r="FCZ28" s="44"/>
      <c r="FDA28" s="31"/>
      <c r="FDB28" s="45"/>
      <c r="FDC28" s="45"/>
      <c r="FDD28" s="46"/>
      <c r="FDE28" s="47"/>
      <c r="FDF28" s="43"/>
      <c r="FDG28" s="44"/>
      <c r="FDH28" s="31"/>
      <c r="FDI28" s="45"/>
      <c r="FDJ28" s="45"/>
      <c r="FDK28" s="46"/>
      <c r="FDL28" s="47"/>
      <c r="FDM28" s="43"/>
      <c r="FDN28" s="44"/>
      <c r="FDO28" s="31"/>
      <c r="FDP28" s="45"/>
      <c r="FDQ28" s="45"/>
      <c r="FDR28" s="46"/>
      <c r="FDS28" s="47"/>
      <c r="FDT28" s="43"/>
      <c r="FDU28" s="44"/>
      <c r="FDV28" s="31"/>
      <c r="FDW28" s="45"/>
      <c r="FDX28" s="45"/>
      <c r="FDY28" s="46"/>
      <c r="FDZ28" s="47"/>
      <c r="FEA28" s="43"/>
      <c r="FEB28" s="44"/>
      <c r="FEC28" s="31"/>
      <c r="FED28" s="45"/>
      <c r="FEE28" s="45"/>
      <c r="FEF28" s="46"/>
      <c r="FEG28" s="47"/>
      <c r="FEH28" s="43"/>
      <c r="FEI28" s="44"/>
      <c r="FEJ28" s="31"/>
      <c r="FEK28" s="45"/>
      <c r="FEL28" s="45"/>
      <c r="FEM28" s="46"/>
      <c r="FEN28" s="47"/>
      <c r="FEO28" s="43"/>
      <c r="FEP28" s="44"/>
      <c r="FEQ28" s="31"/>
      <c r="FER28" s="45"/>
      <c r="FES28" s="45"/>
      <c r="FET28" s="46"/>
      <c r="FEU28" s="47"/>
      <c r="FEV28" s="43"/>
      <c r="FEW28" s="44"/>
      <c r="FEX28" s="31"/>
      <c r="FEY28" s="45"/>
      <c r="FEZ28" s="45"/>
      <c r="FFA28" s="46"/>
      <c r="FFB28" s="47"/>
      <c r="FFC28" s="43"/>
      <c r="FFD28" s="44"/>
      <c r="FFE28" s="31"/>
      <c r="FFF28" s="45"/>
      <c r="FFG28" s="45"/>
      <c r="FFH28" s="46"/>
      <c r="FFI28" s="47"/>
      <c r="FFJ28" s="43"/>
      <c r="FFK28" s="44"/>
      <c r="FFL28" s="31"/>
      <c r="FFM28" s="45"/>
      <c r="FFN28" s="45"/>
      <c r="FFO28" s="46"/>
      <c r="FFP28" s="47"/>
      <c r="FFQ28" s="43"/>
      <c r="FFR28" s="44"/>
      <c r="FFS28" s="31"/>
      <c r="FFT28" s="45"/>
      <c r="FFU28" s="45"/>
      <c r="FFV28" s="46"/>
      <c r="FFW28" s="47"/>
      <c r="FFX28" s="43"/>
      <c r="FFY28" s="44"/>
      <c r="FFZ28" s="31"/>
      <c r="FGA28" s="45"/>
      <c r="FGB28" s="45"/>
      <c r="FGC28" s="46"/>
      <c r="FGD28" s="47"/>
      <c r="FGE28" s="43"/>
      <c r="FGF28" s="44"/>
      <c r="FGG28" s="31"/>
      <c r="FGH28" s="45"/>
      <c r="FGI28" s="45"/>
      <c r="FGJ28" s="46"/>
      <c r="FGK28" s="47"/>
      <c r="FGL28" s="43"/>
      <c r="FGM28" s="44"/>
      <c r="FGN28" s="31"/>
      <c r="FGO28" s="45"/>
      <c r="FGP28" s="45"/>
      <c r="FGQ28" s="46"/>
      <c r="FGR28" s="47"/>
      <c r="FGS28" s="43"/>
      <c r="FGT28" s="44"/>
      <c r="FGU28" s="31"/>
      <c r="FGV28" s="45"/>
      <c r="FGW28" s="45"/>
      <c r="FGX28" s="46"/>
      <c r="FGY28" s="47"/>
      <c r="FGZ28" s="43"/>
      <c r="FHA28" s="44"/>
      <c r="FHB28" s="31"/>
      <c r="FHC28" s="45"/>
      <c r="FHD28" s="45"/>
      <c r="FHE28" s="46"/>
      <c r="FHF28" s="47"/>
      <c r="FHG28" s="43"/>
      <c r="FHH28" s="44"/>
      <c r="FHI28" s="31"/>
      <c r="FHJ28" s="45"/>
      <c r="FHK28" s="45"/>
      <c r="FHL28" s="46"/>
      <c r="FHM28" s="47"/>
      <c r="FHN28" s="43"/>
      <c r="FHO28" s="44"/>
      <c r="FHP28" s="31"/>
      <c r="FHQ28" s="45"/>
      <c r="FHR28" s="45"/>
      <c r="FHS28" s="46"/>
      <c r="FHT28" s="47"/>
      <c r="FHU28" s="43"/>
      <c r="FHV28" s="44"/>
      <c r="FHW28" s="31"/>
      <c r="FHX28" s="45"/>
      <c r="FHY28" s="45"/>
      <c r="FHZ28" s="46"/>
      <c r="FIA28" s="47"/>
      <c r="FIB28" s="43"/>
      <c r="FIC28" s="44"/>
      <c r="FID28" s="31"/>
      <c r="FIE28" s="45"/>
      <c r="FIF28" s="45"/>
      <c r="FIG28" s="46"/>
      <c r="FIH28" s="47"/>
      <c r="FII28" s="43"/>
      <c r="FIJ28" s="44"/>
      <c r="FIK28" s="31"/>
      <c r="FIL28" s="45"/>
      <c r="FIM28" s="45"/>
      <c r="FIN28" s="46"/>
      <c r="FIO28" s="47"/>
      <c r="FIP28" s="43"/>
      <c r="FIQ28" s="44"/>
      <c r="FIR28" s="31"/>
      <c r="FIS28" s="45"/>
      <c r="FIT28" s="45"/>
      <c r="FIU28" s="46"/>
      <c r="FIV28" s="47"/>
      <c r="FIW28" s="43"/>
      <c r="FIX28" s="44"/>
      <c r="FIY28" s="31"/>
      <c r="FIZ28" s="45"/>
      <c r="FJA28" s="45"/>
      <c r="FJB28" s="46"/>
      <c r="FJC28" s="47"/>
      <c r="FJD28" s="43"/>
      <c r="FJE28" s="44"/>
      <c r="FJF28" s="31"/>
      <c r="FJG28" s="45"/>
      <c r="FJH28" s="45"/>
      <c r="FJI28" s="46"/>
      <c r="FJJ28" s="47"/>
      <c r="FJK28" s="43"/>
      <c r="FJL28" s="44"/>
      <c r="FJM28" s="31"/>
      <c r="FJN28" s="45"/>
      <c r="FJO28" s="45"/>
      <c r="FJP28" s="46"/>
      <c r="FJQ28" s="47"/>
      <c r="FJR28" s="43"/>
      <c r="FJS28" s="44"/>
      <c r="FJT28" s="31"/>
      <c r="FJU28" s="45"/>
      <c r="FJV28" s="45"/>
      <c r="FJW28" s="46"/>
      <c r="FJX28" s="47"/>
      <c r="FJY28" s="43"/>
      <c r="FJZ28" s="44"/>
      <c r="FKA28" s="31"/>
      <c r="FKB28" s="45"/>
      <c r="FKC28" s="45"/>
      <c r="FKD28" s="46"/>
      <c r="FKE28" s="47"/>
      <c r="FKF28" s="43"/>
      <c r="FKG28" s="44"/>
      <c r="FKH28" s="31"/>
      <c r="FKI28" s="45"/>
      <c r="FKJ28" s="45"/>
      <c r="FKK28" s="46"/>
      <c r="FKL28" s="47"/>
      <c r="FKM28" s="43"/>
      <c r="FKN28" s="44"/>
      <c r="FKO28" s="31"/>
      <c r="FKP28" s="45"/>
      <c r="FKQ28" s="45"/>
      <c r="FKR28" s="46"/>
      <c r="FKS28" s="47"/>
      <c r="FKT28" s="43"/>
      <c r="FKU28" s="44"/>
      <c r="FKV28" s="31"/>
      <c r="FKW28" s="45"/>
      <c r="FKX28" s="45"/>
      <c r="FKY28" s="46"/>
      <c r="FKZ28" s="47"/>
      <c r="FLA28" s="43"/>
      <c r="FLB28" s="44"/>
      <c r="FLC28" s="31"/>
      <c r="FLD28" s="45"/>
      <c r="FLE28" s="45"/>
      <c r="FLF28" s="46"/>
      <c r="FLG28" s="47"/>
      <c r="FLH28" s="43"/>
      <c r="FLI28" s="44"/>
      <c r="FLJ28" s="31"/>
      <c r="FLK28" s="45"/>
      <c r="FLL28" s="45"/>
      <c r="FLM28" s="46"/>
      <c r="FLN28" s="47"/>
      <c r="FLO28" s="43"/>
      <c r="FLP28" s="44"/>
      <c r="FLQ28" s="31"/>
      <c r="FLR28" s="45"/>
      <c r="FLS28" s="45"/>
      <c r="FLT28" s="46"/>
      <c r="FLU28" s="47"/>
      <c r="FLV28" s="43"/>
      <c r="FLW28" s="44"/>
      <c r="FLX28" s="31"/>
      <c r="FLY28" s="45"/>
      <c r="FLZ28" s="45"/>
      <c r="FMA28" s="46"/>
      <c r="FMB28" s="47"/>
      <c r="FMC28" s="43"/>
      <c r="FMD28" s="44"/>
      <c r="FME28" s="31"/>
      <c r="FMF28" s="45"/>
      <c r="FMG28" s="45"/>
      <c r="FMH28" s="46"/>
      <c r="FMI28" s="47"/>
      <c r="FMJ28" s="43"/>
      <c r="FMK28" s="44"/>
      <c r="FML28" s="31"/>
      <c r="FMM28" s="45"/>
      <c r="FMN28" s="45"/>
      <c r="FMO28" s="46"/>
      <c r="FMP28" s="47"/>
      <c r="FMQ28" s="43"/>
      <c r="FMR28" s="44"/>
      <c r="FMS28" s="31"/>
      <c r="FMT28" s="45"/>
      <c r="FMU28" s="45"/>
      <c r="FMV28" s="46"/>
      <c r="FMW28" s="47"/>
      <c r="FMX28" s="43"/>
      <c r="FMY28" s="44"/>
      <c r="FMZ28" s="31"/>
      <c r="FNA28" s="45"/>
      <c r="FNB28" s="45"/>
      <c r="FNC28" s="46"/>
      <c r="FND28" s="47"/>
      <c r="FNE28" s="43"/>
      <c r="FNF28" s="44"/>
      <c r="FNG28" s="31"/>
      <c r="FNH28" s="45"/>
      <c r="FNI28" s="45"/>
      <c r="FNJ28" s="46"/>
      <c r="FNK28" s="47"/>
      <c r="FNL28" s="43"/>
      <c r="FNM28" s="44"/>
      <c r="FNN28" s="31"/>
      <c r="FNO28" s="45"/>
      <c r="FNP28" s="45"/>
      <c r="FNQ28" s="46"/>
      <c r="FNR28" s="47"/>
      <c r="FNS28" s="43"/>
      <c r="FNT28" s="44"/>
      <c r="FNU28" s="31"/>
      <c r="FNV28" s="45"/>
      <c r="FNW28" s="45"/>
      <c r="FNX28" s="46"/>
      <c r="FNY28" s="47"/>
      <c r="FNZ28" s="43"/>
      <c r="FOA28" s="44"/>
      <c r="FOB28" s="31"/>
      <c r="FOC28" s="45"/>
      <c r="FOD28" s="45"/>
      <c r="FOE28" s="46"/>
      <c r="FOF28" s="47"/>
      <c r="FOG28" s="43"/>
      <c r="FOH28" s="44"/>
      <c r="FOI28" s="31"/>
      <c r="FOJ28" s="45"/>
      <c r="FOK28" s="45"/>
      <c r="FOL28" s="46"/>
      <c r="FOM28" s="47"/>
      <c r="FON28" s="43"/>
      <c r="FOO28" s="44"/>
      <c r="FOP28" s="31"/>
      <c r="FOQ28" s="45"/>
      <c r="FOR28" s="45"/>
      <c r="FOS28" s="46"/>
      <c r="FOT28" s="47"/>
      <c r="FOU28" s="43"/>
      <c r="FOV28" s="44"/>
      <c r="FOW28" s="31"/>
      <c r="FOX28" s="45"/>
      <c r="FOY28" s="45"/>
      <c r="FOZ28" s="46"/>
      <c r="FPA28" s="47"/>
      <c r="FPB28" s="43"/>
      <c r="FPC28" s="44"/>
      <c r="FPD28" s="31"/>
      <c r="FPE28" s="45"/>
      <c r="FPF28" s="45"/>
      <c r="FPG28" s="46"/>
      <c r="FPH28" s="47"/>
      <c r="FPI28" s="43"/>
      <c r="FPJ28" s="44"/>
      <c r="FPK28" s="31"/>
      <c r="FPL28" s="45"/>
      <c r="FPM28" s="45"/>
      <c r="FPN28" s="46"/>
      <c r="FPO28" s="47"/>
      <c r="FPP28" s="43"/>
      <c r="FPQ28" s="44"/>
      <c r="FPR28" s="31"/>
      <c r="FPS28" s="45"/>
      <c r="FPT28" s="45"/>
      <c r="FPU28" s="46"/>
      <c r="FPV28" s="47"/>
      <c r="FPW28" s="43"/>
      <c r="FPX28" s="44"/>
      <c r="FPY28" s="31"/>
      <c r="FPZ28" s="45"/>
      <c r="FQA28" s="45"/>
      <c r="FQB28" s="46"/>
      <c r="FQC28" s="47"/>
      <c r="FQD28" s="43"/>
      <c r="FQE28" s="44"/>
      <c r="FQF28" s="31"/>
      <c r="FQG28" s="45"/>
      <c r="FQH28" s="45"/>
      <c r="FQI28" s="46"/>
      <c r="FQJ28" s="47"/>
      <c r="FQK28" s="43"/>
      <c r="FQL28" s="44"/>
      <c r="FQM28" s="31"/>
      <c r="FQN28" s="45"/>
      <c r="FQO28" s="45"/>
      <c r="FQP28" s="46"/>
      <c r="FQQ28" s="47"/>
      <c r="FQR28" s="43"/>
      <c r="FQS28" s="44"/>
      <c r="FQT28" s="31"/>
      <c r="FQU28" s="45"/>
      <c r="FQV28" s="45"/>
      <c r="FQW28" s="46"/>
      <c r="FQX28" s="47"/>
      <c r="FQY28" s="43"/>
      <c r="FQZ28" s="44"/>
      <c r="FRA28" s="31"/>
      <c r="FRB28" s="45"/>
      <c r="FRC28" s="45"/>
      <c r="FRD28" s="46"/>
      <c r="FRE28" s="47"/>
      <c r="FRF28" s="43"/>
      <c r="FRG28" s="44"/>
      <c r="FRH28" s="31"/>
      <c r="FRI28" s="45"/>
      <c r="FRJ28" s="45"/>
      <c r="FRK28" s="46"/>
      <c r="FRL28" s="47"/>
      <c r="FRM28" s="43"/>
      <c r="FRN28" s="44"/>
      <c r="FRO28" s="31"/>
      <c r="FRP28" s="45"/>
      <c r="FRQ28" s="45"/>
      <c r="FRR28" s="46"/>
      <c r="FRS28" s="47"/>
      <c r="FRT28" s="43"/>
      <c r="FRU28" s="44"/>
      <c r="FRV28" s="31"/>
      <c r="FRW28" s="45"/>
      <c r="FRX28" s="45"/>
      <c r="FRY28" s="46"/>
      <c r="FRZ28" s="47"/>
      <c r="FSA28" s="43"/>
      <c r="FSB28" s="44"/>
      <c r="FSC28" s="31"/>
      <c r="FSD28" s="45"/>
      <c r="FSE28" s="45"/>
      <c r="FSF28" s="46"/>
      <c r="FSG28" s="47"/>
      <c r="FSH28" s="43"/>
      <c r="FSI28" s="44"/>
      <c r="FSJ28" s="31"/>
      <c r="FSK28" s="45"/>
      <c r="FSL28" s="45"/>
      <c r="FSM28" s="46"/>
      <c r="FSN28" s="47"/>
      <c r="FSO28" s="43"/>
      <c r="FSP28" s="44"/>
      <c r="FSQ28" s="31"/>
      <c r="FSR28" s="45"/>
      <c r="FSS28" s="45"/>
      <c r="FST28" s="46"/>
      <c r="FSU28" s="47"/>
      <c r="FSV28" s="43"/>
      <c r="FSW28" s="44"/>
      <c r="FSX28" s="31"/>
      <c r="FSY28" s="45"/>
      <c r="FSZ28" s="45"/>
      <c r="FTA28" s="46"/>
      <c r="FTB28" s="47"/>
      <c r="FTC28" s="43"/>
      <c r="FTD28" s="44"/>
      <c r="FTE28" s="31"/>
      <c r="FTF28" s="45"/>
      <c r="FTG28" s="45"/>
      <c r="FTH28" s="46"/>
      <c r="FTI28" s="47"/>
      <c r="FTJ28" s="43"/>
      <c r="FTK28" s="44"/>
      <c r="FTL28" s="31"/>
      <c r="FTM28" s="45"/>
      <c r="FTN28" s="45"/>
      <c r="FTO28" s="46"/>
      <c r="FTP28" s="47"/>
      <c r="FTQ28" s="43"/>
      <c r="FTR28" s="44"/>
      <c r="FTS28" s="31"/>
      <c r="FTT28" s="45"/>
      <c r="FTU28" s="45"/>
      <c r="FTV28" s="46"/>
      <c r="FTW28" s="47"/>
      <c r="FTX28" s="43"/>
      <c r="FTY28" s="44"/>
      <c r="FTZ28" s="31"/>
      <c r="FUA28" s="45"/>
      <c r="FUB28" s="45"/>
      <c r="FUC28" s="46"/>
      <c r="FUD28" s="47"/>
      <c r="FUE28" s="43"/>
      <c r="FUF28" s="44"/>
      <c r="FUG28" s="31"/>
      <c r="FUH28" s="45"/>
      <c r="FUI28" s="45"/>
      <c r="FUJ28" s="46"/>
      <c r="FUK28" s="47"/>
      <c r="FUL28" s="43"/>
      <c r="FUM28" s="44"/>
      <c r="FUN28" s="31"/>
      <c r="FUO28" s="45"/>
      <c r="FUP28" s="45"/>
      <c r="FUQ28" s="46"/>
      <c r="FUR28" s="47"/>
      <c r="FUS28" s="43"/>
      <c r="FUT28" s="44"/>
      <c r="FUU28" s="31"/>
      <c r="FUV28" s="45"/>
      <c r="FUW28" s="45"/>
      <c r="FUX28" s="46"/>
      <c r="FUY28" s="47"/>
      <c r="FUZ28" s="43"/>
      <c r="FVA28" s="44"/>
      <c r="FVB28" s="31"/>
      <c r="FVC28" s="45"/>
      <c r="FVD28" s="45"/>
      <c r="FVE28" s="46"/>
      <c r="FVF28" s="47"/>
      <c r="FVG28" s="43"/>
      <c r="FVH28" s="44"/>
      <c r="FVI28" s="31"/>
      <c r="FVJ28" s="45"/>
      <c r="FVK28" s="45"/>
      <c r="FVL28" s="46"/>
      <c r="FVM28" s="47"/>
      <c r="FVN28" s="43"/>
      <c r="FVO28" s="44"/>
      <c r="FVP28" s="31"/>
      <c r="FVQ28" s="45"/>
      <c r="FVR28" s="45"/>
      <c r="FVS28" s="46"/>
      <c r="FVT28" s="47"/>
      <c r="FVU28" s="43"/>
      <c r="FVV28" s="44"/>
      <c r="FVW28" s="31"/>
      <c r="FVX28" s="45"/>
      <c r="FVY28" s="45"/>
      <c r="FVZ28" s="46"/>
      <c r="FWA28" s="47"/>
      <c r="FWB28" s="43"/>
      <c r="FWC28" s="44"/>
      <c r="FWD28" s="31"/>
      <c r="FWE28" s="45"/>
      <c r="FWF28" s="45"/>
      <c r="FWG28" s="46"/>
      <c r="FWH28" s="47"/>
      <c r="FWI28" s="43"/>
      <c r="FWJ28" s="44"/>
      <c r="FWK28" s="31"/>
      <c r="FWL28" s="45"/>
      <c r="FWM28" s="45"/>
      <c r="FWN28" s="46"/>
      <c r="FWO28" s="47"/>
      <c r="FWP28" s="43"/>
      <c r="FWQ28" s="44"/>
      <c r="FWR28" s="31"/>
      <c r="FWS28" s="45"/>
      <c r="FWT28" s="45"/>
      <c r="FWU28" s="46"/>
      <c r="FWV28" s="47"/>
      <c r="FWW28" s="43"/>
      <c r="FWX28" s="44"/>
      <c r="FWY28" s="31"/>
      <c r="FWZ28" s="45"/>
      <c r="FXA28" s="45"/>
      <c r="FXB28" s="46"/>
      <c r="FXC28" s="47"/>
      <c r="FXD28" s="43"/>
      <c r="FXE28" s="44"/>
      <c r="FXF28" s="31"/>
      <c r="FXG28" s="45"/>
      <c r="FXH28" s="45"/>
      <c r="FXI28" s="46"/>
      <c r="FXJ28" s="47"/>
      <c r="FXK28" s="43"/>
      <c r="FXL28" s="44"/>
      <c r="FXM28" s="31"/>
      <c r="FXN28" s="45"/>
      <c r="FXO28" s="45"/>
      <c r="FXP28" s="46"/>
      <c r="FXQ28" s="47"/>
      <c r="FXR28" s="43"/>
      <c r="FXS28" s="44"/>
      <c r="FXT28" s="31"/>
      <c r="FXU28" s="45"/>
      <c r="FXV28" s="45"/>
      <c r="FXW28" s="46"/>
      <c r="FXX28" s="47"/>
      <c r="FXY28" s="43"/>
      <c r="FXZ28" s="44"/>
      <c r="FYA28" s="31"/>
      <c r="FYB28" s="45"/>
      <c r="FYC28" s="45"/>
      <c r="FYD28" s="46"/>
      <c r="FYE28" s="47"/>
      <c r="FYF28" s="43"/>
      <c r="FYG28" s="44"/>
      <c r="FYH28" s="31"/>
      <c r="FYI28" s="45"/>
      <c r="FYJ28" s="45"/>
      <c r="FYK28" s="46"/>
      <c r="FYL28" s="47"/>
      <c r="FYM28" s="43"/>
      <c r="FYN28" s="44"/>
      <c r="FYO28" s="31"/>
      <c r="FYP28" s="45"/>
      <c r="FYQ28" s="45"/>
      <c r="FYR28" s="46"/>
      <c r="FYS28" s="47"/>
      <c r="FYT28" s="43"/>
      <c r="FYU28" s="44"/>
      <c r="FYV28" s="31"/>
      <c r="FYW28" s="45"/>
      <c r="FYX28" s="45"/>
      <c r="FYY28" s="46"/>
      <c r="FYZ28" s="47"/>
      <c r="FZA28" s="43"/>
      <c r="FZB28" s="44"/>
      <c r="FZC28" s="31"/>
      <c r="FZD28" s="45"/>
      <c r="FZE28" s="45"/>
      <c r="FZF28" s="46"/>
      <c r="FZG28" s="47"/>
      <c r="FZH28" s="43"/>
      <c r="FZI28" s="44"/>
      <c r="FZJ28" s="31"/>
      <c r="FZK28" s="45"/>
      <c r="FZL28" s="45"/>
      <c r="FZM28" s="46"/>
      <c r="FZN28" s="47"/>
      <c r="FZO28" s="43"/>
      <c r="FZP28" s="44"/>
      <c r="FZQ28" s="31"/>
      <c r="FZR28" s="45"/>
      <c r="FZS28" s="45"/>
      <c r="FZT28" s="46"/>
      <c r="FZU28" s="47"/>
      <c r="FZV28" s="43"/>
      <c r="FZW28" s="44"/>
      <c r="FZX28" s="31"/>
      <c r="FZY28" s="45"/>
      <c r="FZZ28" s="45"/>
      <c r="GAA28" s="46"/>
      <c r="GAB28" s="47"/>
      <c r="GAC28" s="43"/>
      <c r="GAD28" s="44"/>
      <c r="GAE28" s="31"/>
      <c r="GAF28" s="45"/>
      <c r="GAG28" s="45"/>
      <c r="GAH28" s="46"/>
      <c r="GAI28" s="47"/>
      <c r="GAJ28" s="43"/>
      <c r="GAK28" s="44"/>
      <c r="GAL28" s="31"/>
      <c r="GAM28" s="45"/>
      <c r="GAN28" s="45"/>
      <c r="GAO28" s="46"/>
      <c r="GAP28" s="47"/>
      <c r="GAQ28" s="43"/>
      <c r="GAR28" s="44"/>
      <c r="GAS28" s="31"/>
      <c r="GAT28" s="45"/>
      <c r="GAU28" s="45"/>
      <c r="GAV28" s="46"/>
      <c r="GAW28" s="47"/>
      <c r="GAX28" s="43"/>
      <c r="GAY28" s="44"/>
      <c r="GAZ28" s="31"/>
      <c r="GBA28" s="45"/>
      <c r="GBB28" s="45"/>
      <c r="GBC28" s="46"/>
      <c r="GBD28" s="47"/>
      <c r="GBE28" s="43"/>
      <c r="GBF28" s="44"/>
      <c r="GBG28" s="31"/>
      <c r="GBH28" s="45"/>
      <c r="GBI28" s="45"/>
      <c r="GBJ28" s="46"/>
      <c r="GBK28" s="47"/>
      <c r="GBL28" s="43"/>
      <c r="GBM28" s="44"/>
      <c r="GBN28" s="31"/>
      <c r="GBO28" s="45"/>
      <c r="GBP28" s="45"/>
      <c r="GBQ28" s="46"/>
      <c r="GBR28" s="47"/>
      <c r="GBS28" s="43"/>
      <c r="GBT28" s="44"/>
      <c r="GBU28" s="31"/>
      <c r="GBV28" s="45"/>
      <c r="GBW28" s="45"/>
      <c r="GBX28" s="46"/>
      <c r="GBY28" s="47"/>
      <c r="GBZ28" s="43"/>
      <c r="GCA28" s="44"/>
      <c r="GCB28" s="31"/>
      <c r="GCC28" s="45"/>
      <c r="GCD28" s="45"/>
      <c r="GCE28" s="46"/>
      <c r="GCF28" s="47"/>
      <c r="GCG28" s="43"/>
      <c r="GCH28" s="44"/>
      <c r="GCI28" s="31"/>
      <c r="GCJ28" s="45"/>
      <c r="GCK28" s="45"/>
      <c r="GCL28" s="46"/>
      <c r="GCM28" s="47"/>
      <c r="GCN28" s="43"/>
      <c r="GCO28" s="44"/>
      <c r="GCP28" s="31"/>
      <c r="GCQ28" s="45"/>
      <c r="GCR28" s="45"/>
      <c r="GCS28" s="46"/>
      <c r="GCT28" s="47"/>
      <c r="GCU28" s="43"/>
      <c r="GCV28" s="44"/>
      <c r="GCW28" s="31"/>
      <c r="GCX28" s="45"/>
      <c r="GCY28" s="45"/>
      <c r="GCZ28" s="46"/>
      <c r="GDA28" s="47"/>
      <c r="GDB28" s="43"/>
      <c r="GDC28" s="44"/>
      <c r="GDD28" s="31"/>
      <c r="GDE28" s="45"/>
      <c r="GDF28" s="45"/>
      <c r="GDG28" s="46"/>
      <c r="GDH28" s="47"/>
      <c r="GDI28" s="43"/>
      <c r="GDJ28" s="44"/>
      <c r="GDK28" s="31"/>
      <c r="GDL28" s="45"/>
      <c r="GDM28" s="45"/>
      <c r="GDN28" s="46"/>
      <c r="GDO28" s="47"/>
      <c r="GDP28" s="43"/>
      <c r="GDQ28" s="44"/>
      <c r="GDR28" s="31"/>
      <c r="GDS28" s="45"/>
      <c r="GDT28" s="45"/>
      <c r="GDU28" s="46"/>
      <c r="GDV28" s="47"/>
      <c r="GDW28" s="43"/>
      <c r="GDX28" s="44"/>
      <c r="GDY28" s="31"/>
      <c r="GDZ28" s="45"/>
      <c r="GEA28" s="45"/>
      <c r="GEB28" s="46"/>
      <c r="GEC28" s="47"/>
      <c r="GED28" s="43"/>
      <c r="GEE28" s="44"/>
      <c r="GEF28" s="31"/>
      <c r="GEG28" s="45"/>
      <c r="GEH28" s="45"/>
      <c r="GEI28" s="46"/>
      <c r="GEJ28" s="47"/>
      <c r="GEK28" s="43"/>
      <c r="GEL28" s="44"/>
      <c r="GEM28" s="31"/>
      <c r="GEN28" s="45"/>
      <c r="GEO28" s="45"/>
      <c r="GEP28" s="46"/>
      <c r="GEQ28" s="47"/>
      <c r="GER28" s="43"/>
      <c r="GES28" s="44"/>
      <c r="GET28" s="31"/>
      <c r="GEU28" s="45"/>
      <c r="GEV28" s="45"/>
      <c r="GEW28" s="46"/>
      <c r="GEX28" s="47"/>
      <c r="GEY28" s="43"/>
      <c r="GEZ28" s="44"/>
      <c r="GFA28" s="31"/>
      <c r="GFB28" s="45"/>
      <c r="GFC28" s="45"/>
      <c r="GFD28" s="46"/>
      <c r="GFE28" s="47"/>
      <c r="GFF28" s="43"/>
      <c r="GFG28" s="44"/>
      <c r="GFH28" s="31"/>
      <c r="GFI28" s="45"/>
      <c r="GFJ28" s="45"/>
      <c r="GFK28" s="46"/>
      <c r="GFL28" s="47"/>
      <c r="GFM28" s="43"/>
      <c r="GFN28" s="44"/>
      <c r="GFO28" s="31"/>
      <c r="GFP28" s="45"/>
      <c r="GFQ28" s="45"/>
      <c r="GFR28" s="46"/>
      <c r="GFS28" s="47"/>
      <c r="GFT28" s="43"/>
      <c r="GFU28" s="44"/>
      <c r="GFV28" s="31"/>
      <c r="GFW28" s="45"/>
      <c r="GFX28" s="45"/>
      <c r="GFY28" s="46"/>
      <c r="GFZ28" s="47"/>
      <c r="GGA28" s="43"/>
      <c r="GGB28" s="44"/>
      <c r="GGC28" s="31"/>
      <c r="GGD28" s="45"/>
      <c r="GGE28" s="45"/>
      <c r="GGF28" s="46"/>
      <c r="GGG28" s="47"/>
      <c r="GGH28" s="43"/>
      <c r="GGI28" s="44"/>
      <c r="GGJ28" s="31"/>
      <c r="GGK28" s="45"/>
      <c r="GGL28" s="45"/>
      <c r="GGM28" s="46"/>
      <c r="GGN28" s="47"/>
      <c r="GGO28" s="43"/>
      <c r="GGP28" s="44"/>
      <c r="GGQ28" s="31"/>
      <c r="GGR28" s="45"/>
      <c r="GGS28" s="45"/>
      <c r="GGT28" s="46"/>
      <c r="GGU28" s="47"/>
      <c r="GGV28" s="43"/>
      <c r="GGW28" s="44"/>
      <c r="GGX28" s="31"/>
      <c r="GGY28" s="45"/>
      <c r="GGZ28" s="45"/>
      <c r="GHA28" s="46"/>
      <c r="GHB28" s="47"/>
      <c r="GHC28" s="43"/>
      <c r="GHD28" s="44"/>
      <c r="GHE28" s="31"/>
      <c r="GHF28" s="45"/>
      <c r="GHG28" s="45"/>
      <c r="GHH28" s="46"/>
      <c r="GHI28" s="47"/>
      <c r="GHJ28" s="43"/>
      <c r="GHK28" s="44"/>
      <c r="GHL28" s="31"/>
      <c r="GHM28" s="45"/>
      <c r="GHN28" s="45"/>
      <c r="GHO28" s="46"/>
      <c r="GHP28" s="47"/>
      <c r="GHQ28" s="43"/>
      <c r="GHR28" s="44"/>
      <c r="GHS28" s="31"/>
      <c r="GHT28" s="45"/>
      <c r="GHU28" s="45"/>
      <c r="GHV28" s="46"/>
      <c r="GHW28" s="47"/>
      <c r="GHX28" s="43"/>
      <c r="GHY28" s="44"/>
      <c r="GHZ28" s="31"/>
      <c r="GIA28" s="45"/>
      <c r="GIB28" s="45"/>
      <c r="GIC28" s="46"/>
      <c r="GID28" s="47"/>
      <c r="GIE28" s="43"/>
      <c r="GIF28" s="44"/>
      <c r="GIG28" s="31"/>
      <c r="GIH28" s="45"/>
      <c r="GII28" s="45"/>
      <c r="GIJ28" s="46"/>
      <c r="GIK28" s="47"/>
      <c r="GIL28" s="43"/>
      <c r="GIM28" s="44"/>
      <c r="GIN28" s="31"/>
      <c r="GIO28" s="45"/>
      <c r="GIP28" s="45"/>
      <c r="GIQ28" s="46"/>
      <c r="GIR28" s="47"/>
      <c r="GIS28" s="43"/>
      <c r="GIT28" s="44"/>
      <c r="GIU28" s="31"/>
      <c r="GIV28" s="45"/>
      <c r="GIW28" s="45"/>
      <c r="GIX28" s="46"/>
      <c r="GIY28" s="47"/>
      <c r="GIZ28" s="43"/>
      <c r="GJA28" s="44"/>
      <c r="GJB28" s="31"/>
      <c r="GJC28" s="45"/>
      <c r="GJD28" s="45"/>
      <c r="GJE28" s="46"/>
      <c r="GJF28" s="47"/>
      <c r="GJG28" s="43"/>
      <c r="GJH28" s="44"/>
      <c r="GJI28" s="31"/>
      <c r="GJJ28" s="45"/>
      <c r="GJK28" s="45"/>
      <c r="GJL28" s="46"/>
      <c r="GJM28" s="47"/>
      <c r="GJN28" s="43"/>
      <c r="GJO28" s="44"/>
      <c r="GJP28" s="31"/>
      <c r="GJQ28" s="45"/>
      <c r="GJR28" s="45"/>
      <c r="GJS28" s="46"/>
      <c r="GJT28" s="47"/>
      <c r="GJU28" s="43"/>
      <c r="GJV28" s="44"/>
      <c r="GJW28" s="31"/>
      <c r="GJX28" s="45"/>
      <c r="GJY28" s="45"/>
      <c r="GJZ28" s="46"/>
      <c r="GKA28" s="47"/>
      <c r="GKB28" s="43"/>
      <c r="GKC28" s="44"/>
      <c r="GKD28" s="31"/>
      <c r="GKE28" s="45"/>
      <c r="GKF28" s="45"/>
      <c r="GKG28" s="46"/>
      <c r="GKH28" s="47"/>
      <c r="GKI28" s="43"/>
      <c r="GKJ28" s="44"/>
      <c r="GKK28" s="31"/>
      <c r="GKL28" s="45"/>
      <c r="GKM28" s="45"/>
      <c r="GKN28" s="46"/>
      <c r="GKO28" s="47"/>
      <c r="GKP28" s="43"/>
      <c r="GKQ28" s="44"/>
      <c r="GKR28" s="31"/>
      <c r="GKS28" s="45"/>
      <c r="GKT28" s="45"/>
      <c r="GKU28" s="46"/>
      <c r="GKV28" s="47"/>
      <c r="GKW28" s="43"/>
      <c r="GKX28" s="44"/>
      <c r="GKY28" s="31"/>
      <c r="GKZ28" s="45"/>
      <c r="GLA28" s="45"/>
      <c r="GLB28" s="46"/>
      <c r="GLC28" s="47"/>
      <c r="GLD28" s="43"/>
      <c r="GLE28" s="44"/>
      <c r="GLF28" s="31"/>
      <c r="GLG28" s="45"/>
      <c r="GLH28" s="45"/>
      <c r="GLI28" s="46"/>
      <c r="GLJ28" s="47"/>
      <c r="GLK28" s="43"/>
      <c r="GLL28" s="44"/>
      <c r="GLM28" s="31"/>
      <c r="GLN28" s="45"/>
      <c r="GLO28" s="45"/>
      <c r="GLP28" s="46"/>
      <c r="GLQ28" s="47"/>
      <c r="GLR28" s="43"/>
      <c r="GLS28" s="44"/>
      <c r="GLT28" s="31"/>
      <c r="GLU28" s="45"/>
      <c r="GLV28" s="45"/>
      <c r="GLW28" s="46"/>
      <c r="GLX28" s="47"/>
      <c r="GLY28" s="43"/>
      <c r="GLZ28" s="44"/>
      <c r="GMA28" s="31"/>
      <c r="GMB28" s="45"/>
      <c r="GMC28" s="45"/>
      <c r="GMD28" s="46"/>
      <c r="GME28" s="47"/>
      <c r="GMF28" s="43"/>
      <c r="GMG28" s="44"/>
      <c r="GMH28" s="31"/>
      <c r="GMI28" s="45"/>
      <c r="GMJ28" s="45"/>
      <c r="GMK28" s="46"/>
      <c r="GML28" s="47"/>
      <c r="GMM28" s="43"/>
      <c r="GMN28" s="44"/>
      <c r="GMO28" s="31"/>
      <c r="GMP28" s="45"/>
      <c r="GMQ28" s="45"/>
      <c r="GMR28" s="46"/>
      <c r="GMS28" s="47"/>
      <c r="GMT28" s="43"/>
      <c r="GMU28" s="44"/>
      <c r="GMV28" s="31"/>
      <c r="GMW28" s="45"/>
      <c r="GMX28" s="45"/>
      <c r="GMY28" s="46"/>
      <c r="GMZ28" s="47"/>
      <c r="GNA28" s="43"/>
      <c r="GNB28" s="44"/>
      <c r="GNC28" s="31"/>
      <c r="GND28" s="45"/>
      <c r="GNE28" s="45"/>
      <c r="GNF28" s="46"/>
      <c r="GNG28" s="47"/>
      <c r="GNH28" s="43"/>
      <c r="GNI28" s="44"/>
      <c r="GNJ28" s="31"/>
      <c r="GNK28" s="45"/>
      <c r="GNL28" s="45"/>
      <c r="GNM28" s="46"/>
      <c r="GNN28" s="47"/>
      <c r="GNO28" s="43"/>
      <c r="GNP28" s="44"/>
      <c r="GNQ28" s="31"/>
      <c r="GNR28" s="45"/>
      <c r="GNS28" s="45"/>
      <c r="GNT28" s="46"/>
      <c r="GNU28" s="47"/>
      <c r="GNV28" s="43"/>
      <c r="GNW28" s="44"/>
      <c r="GNX28" s="31"/>
      <c r="GNY28" s="45"/>
      <c r="GNZ28" s="45"/>
      <c r="GOA28" s="46"/>
      <c r="GOB28" s="47"/>
      <c r="GOC28" s="43"/>
      <c r="GOD28" s="44"/>
      <c r="GOE28" s="31"/>
      <c r="GOF28" s="45"/>
      <c r="GOG28" s="45"/>
      <c r="GOH28" s="46"/>
      <c r="GOI28" s="47"/>
      <c r="GOJ28" s="43"/>
      <c r="GOK28" s="44"/>
      <c r="GOL28" s="31"/>
      <c r="GOM28" s="45"/>
      <c r="GON28" s="45"/>
      <c r="GOO28" s="46"/>
      <c r="GOP28" s="47"/>
      <c r="GOQ28" s="43"/>
      <c r="GOR28" s="44"/>
      <c r="GOS28" s="31"/>
      <c r="GOT28" s="45"/>
      <c r="GOU28" s="45"/>
      <c r="GOV28" s="46"/>
      <c r="GOW28" s="47"/>
      <c r="GOX28" s="43"/>
      <c r="GOY28" s="44"/>
      <c r="GOZ28" s="31"/>
      <c r="GPA28" s="45"/>
      <c r="GPB28" s="45"/>
      <c r="GPC28" s="46"/>
      <c r="GPD28" s="47"/>
      <c r="GPE28" s="43"/>
      <c r="GPF28" s="44"/>
      <c r="GPG28" s="31"/>
      <c r="GPH28" s="45"/>
      <c r="GPI28" s="45"/>
      <c r="GPJ28" s="46"/>
      <c r="GPK28" s="47"/>
      <c r="GPL28" s="43"/>
      <c r="GPM28" s="44"/>
      <c r="GPN28" s="31"/>
      <c r="GPO28" s="45"/>
      <c r="GPP28" s="45"/>
      <c r="GPQ28" s="46"/>
      <c r="GPR28" s="47"/>
      <c r="GPS28" s="43"/>
      <c r="GPT28" s="44"/>
      <c r="GPU28" s="31"/>
      <c r="GPV28" s="45"/>
      <c r="GPW28" s="45"/>
      <c r="GPX28" s="46"/>
      <c r="GPY28" s="47"/>
      <c r="GPZ28" s="43"/>
      <c r="GQA28" s="44"/>
      <c r="GQB28" s="31"/>
      <c r="GQC28" s="45"/>
      <c r="GQD28" s="45"/>
      <c r="GQE28" s="46"/>
      <c r="GQF28" s="47"/>
      <c r="GQG28" s="43"/>
      <c r="GQH28" s="44"/>
      <c r="GQI28" s="31"/>
      <c r="GQJ28" s="45"/>
      <c r="GQK28" s="45"/>
      <c r="GQL28" s="46"/>
      <c r="GQM28" s="47"/>
      <c r="GQN28" s="43"/>
      <c r="GQO28" s="44"/>
      <c r="GQP28" s="31"/>
      <c r="GQQ28" s="45"/>
      <c r="GQR28" s="45"/>
      <c r="GQS28" s="46"/>
      <c r="GQT28" s="47"/>
      <c r="GQU28" s="43"/>
      <c r="GQV28" s="44"/>
      <c r="GQW28" s="31"/>
      <c r="GQX28" s="45"/>
      <c r="GQY28" s="45"/>
      <c r="GQZ28" s="46"/>
      <c r="GRA28" s="47"/>
      <c r="GRB28" s="43"/>
      <c r="GRC28" s="44"/>
      <c r="GRD28" s="31"/>
      <c r="GRE28" s="45"/>
      <c r="GRF28" s="45"/>
      <c r="GRG28" s="46"/>
      <c r="GRH28" s="47"/>
      <c r="GRI28" s="43"/>
      <c r="GRJ28" s="44"/>
      <c r="GRK28" s="31"/>
      <c r="GRL28" s="45"/>
      <c r="GRM28" s="45"/>
      <c r="GRN28" s="46"/>
      <c r="GRO28" s="47"/>
      <c r="GRP28" s="43"/>
      <c r="GRQ28" s="44"/>
      <c r="GRR28" s="31"/>
      <c r="GRS28" s="45"/>
      <c r="GRT28" s="45"/>
      <c r="GRU28" s="46"/>
      <c r="GRV28" s="47"/>
      <c r="GRW28" s="43"/>
      <c r="GRX28" s="44"/>
      <c r="GRY28" s="31"/>
      <c r="GRZ28" s="45"/>
      <c r="GSA28" s="45"/>
      <c r="GSB28" s="46"/>
      <c r="GSC28" s="47"/>
      <c r="GSD28" s="43"/>
      <c r="GSE28" s="44"/>
      <c r="GSF28" s="31"/>
      <c r="GSG28" s="45"/>
      <c r="GSH28" s="45"/>
      <c r="GSI28" s="46"/>
      <c r="GSJ28" s="47"/>
      <c r="GSK28" s="43"/>
      <c r="GSL28" s="44"/>
      <c r="GSM28" s="31"/>
      <c r="GSN28" s="45"/>
      <c r="GSO28" s="45"/>
      <c r="GSP28" s="46"/>
      <c r="GSQ28" s="47"/>
      <c r="GSR28" s="43"/>
      <c r="GSS28" s="44"/>
      <c r="GST28" s="31"/>
      <c r="GSU28" s="45"/>
      <c r="GSV28" s="45"/>
      <c r="GSW28" s="46"/>
      <c r="GSX28" s="47"/>
      <c r="GSY28" s="43"/>
      <c r="GSZ28" s="44"/>
      <c r="GTA28" s="31"/>
      <c r="GTB28" s="45"/>
      <c r="GTC28" s="45"/>
      <c r="GTD28" s="46"/>
      <c r="GTE28" s="47"/>
      <c r="GTF28" s="43"/>
      <c r="GTG28" s="44"/>
      <c r="GTH28" s="31"/>
      <c r="GTI28" s="45"/>
      <c r="GTJ28" s="45"/>
      <c r="GTK28" s="46"/>
      <c r="GTL28" s="47"/>
      <c r="GTM28" s="43"/>
      <c r="GTN28" s="44"/>
      <c r="GTO28" s="31"/>
      <c r="GTP28" s="45"/>
      <c r="GTQ28" s="45"/>
      <c r="GTR28" s="46"/>
      <c r="GTS28" s="47"/>
      <c r="GTT28" s="43"/>
      <c r="GTU28" s="44"/>
      <c r="GTV28" s="31"/>
      <c r="GTW28" s="45"/>
      <c r="GTX28" s="45"/>
      <c r="GTY28" s="46"/>
      <c r="GTZ28" s="47"/>
      <c r="GUA28" s="43"/>
      <c r="GUB28" s="44"/>
      <c r="GUC28" s="31"/>
      <c r="GUD28" s="45"/>
      <c r="GUE28" s="45"/>
      <c r="GUF28" s="46"/>
      <c r="GUG28" s="47"/>
      <c r="GUH28" s="43"/>
      <c r="GUI28" s="44"/>
      <c r="GUJ28" s="31"/>
      <c r="GUK28" s="45"/>
      <c r="GUL28" s="45"/>
      <c r="GUM28" s="46"/>
      <c r="GUN28" s="47"/>
      <c r="GUO28" s="43"/>
      <c r="GUP28" s="44"/>
      <c r="GUQ28" s="31"/>
      <c r="GUR28" s="45"/>
      <c r="GUS28" s="45"/>
      <c r="GUT28" s="46"/>
      <c r="GUU28" s="47"/>
      <c r="GUV28" s="43"/>
      <c r="GUW28" s="44"/>
      <c r="GUX28" s="31"/>
      <c r="GUY28" s="45"/>
      <c r="GUZ28" s="45"/>
      <c r="GVA28" s="46"/>
      <c r="GVB28" s="47"/>
      <c r="GVC28" s="43"/>
      <c r="GVD28" s="44"/>
      <c r="GVE28" s="31"/>
      <c r="GVF28" s="45"/>
      <c r="GVG28" s="45"/>
      <c r="GVH28" s="46"/>
      <c r="GVI28" s="47"/>
      <c r="GVJ28" s="43"/>
      <c r="GVK28" s="44"/>
      <c r="GVL28" s="31"/>
      <c r="GVM28" s="45"/>
      <c r="GVN28" s="45"/>
      <c r="GVO28" s="46"/>
      <c r="GVP28" s="47"/>
      <c r="GVQ28" s="43"/>
      <c r="GVR28" s="44"/>
      <c r="GVS28" s="31"/>
      <c r="GVT28" s="45"/>
      <c r="GVU28" s="45"/>
      <c r="GVV28" s="46"/>
      <c r="GVW28" s="47"/>
      <c r="GVX28" s="43"/>
      <c r="GVY28" s="44"/>
      <c r="GVZ28" s="31"/>
      <c r="GWA28" s="45"/>
      <c r="GWB28" s="45"/>
      <c r="GWC28" s="46"/>
      <c r="GWD28" s="47"/>
      <c r="GWE28" s="43"/>
      <c r="GWF28" s="44"/>
      <c r="GWG28" s="31"/>
      <c r="GWH28" s="45"/>
      <c r="GWI28" s="45"/>
      <c r="GWJ28" s="46"/>
      <c r="GWK28" s="47"/>
      <c r="GWL28" s="43"/>
      <c r="GWM28" s="44"/>
      <c r="GWN28" s="31"/>
      <c r="GWO28" s="45"/>
      <c r="GWP28" s="45"/>
      <c r="GWQ28" s="46"/>
      <c r="GWR28" s="47"/>
      <c r="GWS28" s="43"/>
      <c r="GWT28" s="44"/>
      <c r="GWU28" s="31"/>
      <c r="GWV28" s="45"/>
      <c r="GWW28" s="45"/>
      <c r="GWX28" s="46"/>
      <c r="GWY28" s="47"/>
      <c r="GWZ28" s="43"/>
      <c r="GXA28" s="44"/>
      <c r="GXB28" s="31"/>
      <c r="GXC28" s="45"/>
      <c r="GXD28" s="45"/>
      <c r="GXE28" s="46"/>
      <c r="GXF28" s="47"/>
      <c r="GXG28" s="43"/>
      <c r="GXH28" s="44"/>
      <c r="GXI28" s="31"/>
      <c r="GXJ28" s="45"/>
      <c r="GXK28" s="45"/>
      <c r="GXL28" s="46"/>
      <c r="GXM28" s="47"/>
      <c r="GXN28" s="43"/>
      <c r="GXO28" s="44"/>
      <c r="GXP28" s="31"/>
      <c r="GXQ28" s="45"/>
      <c r="GXR28" s="45"/>
      <c r="GXS28" s="46"/>
      <c r="GXT28" s="47"/>
      <c r="GXU28" s="43"/>
      <c r="GXV28" s="44"/>
      <c r="GXW28" s="31"/>
      <c r="GXX28" s="45"/>
      <c r="GXY28" s="45"/>
      <c r="GXZ28" s="46"/>
      <c r="GYA28" s="47"/>
      <c r="GYB28" s="43"/>
      <c r="GYC28" s="44"/>
      <c r="GYD28" s="31"/>
      <c r="GYE28" s="45"/>
      <c r="GYF28" s="45"/>
      <c r="GYG28" s="46"/>
      <c r="GYH28" s="47"/>
      <c r="GYI28" s="43"/>
      <c r="GYJ28" s="44"/>
      <c r="GYK28" s="31"/>
      <c r="GYL28" s="45"/>
      <c r="GYM28" s="45"/>
      <c r="GYN28" s="46"/>
      <c r="GYO28" s="47"/>
      <c r="GYP28" s="43"/>
      <c r="GYQ28" s="44"/>
      <c r="GYR28" s="31"/>
      <c r="GYS28" s="45"/>
      <c r="GYT28" s="45"/>
      <c r="GYU28" s="46"/>
      <c r="GYV28" s="47"/>
      <c r="GYW28" s="43"/>
      <c r="GYX28" s="44"/>
      <c r="GYY28" s="31"/>
      <c r="GYZ28" s="45"/>
      <c r="GZA28" s="45"/>
      <c r="GZB28" s="46"/>
      <c r="GZC28" s="47"/>
      <c r="GZD28" s="43"/>
      <c r="GZE28" s="44"/>
      <c r="GZF28" s="31"/>
      <c r="GZG28" s="45"/>
      <c r="GZH28" s="45"/>
      <c r="GZI28" s="46"/>
      <c r="GZJ28" s="47"/>
      <c r="GZK28" s="43"/>
      <c r="GZL28" s="44"/>
      <c r="GZM28" s="31"/>
      <c r="GZN28" s="45"/>
      <c r="GZO28" s="45"/>
      <c r="GZP28" s="46"/>
      <c r="GZQ28" s="47"/>
      <c r="GZR28" s="43"/>
      <c r="GZS28" s="44"/>
      <c r="GZT28" s="31"/>
      <c r="GZU28" s="45"/>
      <c r="GZV28" s="45"/>
      <c r="GZW28" s="46"/>
      <c r="GZX28" s="47"/>
      <c r="GZY28" s="43"/>
      <c r="GZZ28" s="44"/>
      <c r="HAA28" s="31"/>
      <c r="HAB28" s="45"/>
      <c r="HAC28" s="45"/>
      <c r="HAD28" s="46"/>
      <c r="HAE28" s="47"/>
      <c r="HAF28" s="43"/>
      <c r="HAG28" s="44"/>
      <c r="HAH28" s="31"/>
      <c r="HAI28" s="45"/>
      <c r="HAJ28" s="45"/>
      <c r="HAK28" s="46"/>
      <c r="HAL28" s="47"/>
      <c r="HAM28" s="43"/>
      <c r="HAN28" s="44"/>
      <c r="HAO28" s="31"/>
      <c r="HAP28" s="45"/>
      <c r="HAQ28" s="45"/>
      <c r="HAR28" s="46"/>
      <c r="HAS28" s="47"/>
      <c r="HAT28" s="43"/>
      <c r="HAU28" s="44"/>
      <c r="HAV28" s="31"/>
      <c r="HAW28" s="45"/>
      <c r="HAX28" s="45"/>
      <c r="HAY28" s="46"/>
      <c r="HAZ28" s="47"/>
      <c r="HBA28" s="43"/>
      <c r="HBB28" s="44"/>
      <c r="HBC28" s="31"/>
      <c r="HBD28" s="45"/>
      <c r="HBE28" s="45"/>
      <c r="HBF28" s="46"/>
      <c r="HBG28" s="47"/>
      <c r="HBH28" s="43"/>
      <c r="HBI28" s="44"/>
      <c r="HBJ28" s="31"/>
      <c r="HBK28" s="45"/>
      <c r="HBL28" s="45"/>
      <c r="HBM28" s="46"/>
      <c r="HBN28" s="47"/>
      <c r="HBO28" s="43"/>
      <c r="HBP28" s="44"/>
      <c r="HBQ28" s="31"/>
      <c r="HBR28" s="45"/>
      <c r="HBS28" s="45"/>
      <c r="HBT28" s="46"/>
      <c r="HBU28" s="47"/>
      <c r="HBV28" s="43"/>
      <c r="HBW28" s="44"/>
      <c r="HBX28" s="31"/>
      <c r="HBY28" s="45"/>
      <c r="HBZ28" s="45"/>
      <c r="HCA28" s="46"/>
      <c r="HCB28" s="47"/>
      <c r="HCC28" s="43"/>
      <c r="HCD28" s="44"/>
      <c r="HCE28" s="31"/>
      <c r="HCF28" s="45"/>
      <c r="HCG28" s="45"/>
      <c r="HCH28" s="46"/>
      <c r="HCI28" s="47"/>
      <c r="HCJ28" s="43"/>
      <c r="HCK28" s="44"/>
      <c r="HCL28" s="31"/>
      <c r="HCM28" s="45"/>
      <c r="HCN28" s="45"/>
      <c r="HCO28" s="46"/>
      <c r="HCP28" s="47"/>
      <c r="HCQ28" s="43"/>
      <c r="HCR28" s="44"/>
      <c r="HCS28" s="31"/>
      <c r="HCT28" s="45"/>
      <c r="HCU28" s="45"/>
      <c r="HCV28" s="46"/>
      <c r="HCW28" s="47"/>
      <c r="HCX28" s="43"/>
      <c r="HCY28" s="44"/>
      <c r="HCZ28" s="31"/>
      <c r="HDA28" s="45"/>
      <c r="HDB28" s="45"/>
      <c r="HDC28" s="46"/>
      <c r="HDD28" s="47"/>
      <c r="HDE28" s="43"/>
      <c r="HDF28" s="44"/>
      <c r="HDG28" s="31"/>
      <c r="HDH28" s="45"/>
      <c r="HDI28" s="45"/>
      <c r="HDJ28" s="46"/>
      <c r="HDK28" s="47"/>
      <c r="HDL28" s="43"/>
      <c r="HDM28" s="44"/>
      <c r="HDN28" s="31"/>
      <c r="HDO28" s="45"/>
      <c r="HDP28" s="45"/>
      <c r="HDQ28" s="46"/>
      <c r="HDR28" s="47"/>
      <c r="HDS28" s="43"/>
      <c r="HDT28" s="44"/>
      <c r="HDU28" s="31"/>
      <c r="HDV28" s="45"/>
      <c r="HDW28" s="45"/>
      <c r="HDX28" s="46"/>
      <c r="HDY28" s="47"/>
      <c r="HDZ28" s="43"/>
      <c r="HEA28" s="44"/>
      <c r="HEB28" s="31"/>
      <c r="HEC28" s="45"/>
      <c r="HED28" s="45"/>
      <c r="HEE28" s="46"/>
      <c r="HEF28" s="47"/>
      <c r="HEG28" s="43"/>
      <c r="HEH28" s="44"/>
      <c r="HEI28" s="31"/>
      <c r="HEJ28" s="45"/>
      <c r="HEK28" s="45"/>
      <c r="HEL28" s="46"/>
      <c r="HEM28" s="47"/>
      <c r="HEN28" s="43"/>
      <c r="HEO28" s="44"/>
      <c r="HEP28" s="31"/>
      <c r="HEQ28" s="45"/>
      <c r="HER28" s="45"/>
      <c r="HES28" s="46"/>
      <c r="HET28" s="47"/>
      <c r="HEU28" s="43"/>
      <c r="HEV28" s="44"/>
      <c r="HEW28" s="31"/>
      <c r="HEX28" s="45"/>
      <c r="HEY28" s="45"/>
      <c r="HEZ28" s="46"/>
      <c r="HFA28" s="47"/>
      <c r="HFB28" s="43"/>
      <c r="HFC28" s="44"/>
      <c r="HFD28" s="31"/>
      <c r="HFE28" s="45"/>
      <c r="HFF28" s="45"/>
      <c r="HFG28" s="46"/>
      <c r="HFH28" s="47"/>
      <c r="HFI28" s="43"/>
      <c r="HFJ28" s="44"/>
      <c r="HFK28" s="31"/>
      <c r="HFL28" s="45"/>
      <c r="HFM28" s="45"/>
      <c r="HFN28" s="46"/>
      <c r="HFO28" s="47"/>
      <c r="HFP28" s="43"/>
      <c r="HFQ28" s="44"/>
      <c r="HFR28" s="31"/>
      <c r="HFS28" s="45"/>
      <c r="HFT28" s="45"/>
      <c r="HFU28" s="46"/>
      <c r="HFV28" s="47"/>
      <c r="HFW28" s="43"/>
      <c r="HFX28" s="44"/>
      <c r="HFY28" s="31"/>
      <c r="HFZ28" s="45"/>
      <c r="HGA28" s="45"/>
      <c r="HGB28" s="46"/>
      <c r="HGC28" s="47"/>
      <c r="HGD28" s="43"/>
      <c r="HGE28" s="44"/>
      <c r="HGF28" s="31"/>
      <c r="HGG28" s="45"/>
      <c r="HGH28" s="45"/>
      <c r="HGI28" s="46"/>
      <c r="HGJ28" s="47"/>
      <c r="HGK28" s="43"/>
      <c r="HGL28" s="44"/>
      <c r="HGM28" s="31"/>
      <c r="HGN28" s="45"/>
      <c r="HGO28" s="45"/>
      <c r="HGP28" s="46"/>
      <c r="HGQ28" s="47"/>
      <c r="HGR28" s="43"/>
      <c r="HGS28" s="44"/>
      <c r="HGT28" s="31"/>
      <c r="HGU28" s="45"/>
      <c r="HGV28" s="45"/>
      <c r="HGW28" s="46"/>
      <c r="HGX28" s="47"/>
      <c r="HGY28" s="43"/>
      <c r="HGZ28" s="44"/>
      <c r="HHA28" s="31"/>
      <c r="HHB28" s="45"/>
      <c r="HHC28" s="45"/>
      <c r="HHD28" s="46"/>
      <c r="HHE28" s="47"/>
      <c r="HHF28" s="43"/>
      <c r="HHG28" s="44"/>
      <c r="HHH28" s="31"/>
      <c r="HHI28" s="45"/>
      <c r="HHJ28" s="45"/>
      <c r="HHK28" s="46"/>
      <c r="HHL28" s="47"/>
      <c r="HHM28" s="43"/>
      <c r="HHN28" s="44"/>
      <c r="HHO28" s="31"/>
      <c r="HHP28" s="45"/>
      <c r="HHQ28" s="45"/>
      <c r="HHR28" s="46"/>
      <c r="HHS28" s="47"/>
      <c r="HHT28" s="43"/>
      <c r="HHU28" s="44"/>
      <c r="HHV28" s="31"/>
      <c r="HHW28" s="45"/>
      <c r="HHX28" s="45"/>
      <c r="HHY28" s="46"/>
      <c r="HHZ28" s="47"/>
      <c r="HIA28" s="43"/>
      <c r="HIB28" s="44"/>
      <c r="HIC28" s="31"/>
      <c r="HID28" s="45"/>
      <c r="HIE28" s="45"/>
      <c r="HIF28" s="46"/>
      <c r="HIG28" s="47"/>
      <c r="HIH28" s="43"/>
      <c r="HII28" s="44"/>
      <c r="HIJ28" s="31"/>
      <c r="HIK28" s="45"/>
      <c r="HIL28" s="45"/>
      <c r="HIM28" s="46"/>
      <c r="HIN28" s="47"/>
      <c r="HIO28" s="43"/>
      <c r="HIP28" s="44"/>
      <c r="HIQ28" s="31"/>
      <c r="HIR28" s="45"/>
      <c r="HIS28" s="45"/>
      <c r="HIT28" s="46"/>
      <c r="HIU28" s="47"/>
      <c r="HIV28" s="43"/>
      <c r="HIW28" s="44"/>
      <c r="HIX28" s="31"/>
      <c r="HIY28" s="45"/>
      <c r="HIZ28" s="45"/>
      <c r="HJA28" s="46"/>
      <c r="HJB28" s="47"/>
      <c r="HJC28" s="43"/>
      <c r="HJD28" s="44"/>
      <c r="HJE28" s="31"/>
      <c r="HJF28" s="45"/>
      <c r="HJG28" s="45"/>
      <c r="HJH28" s="46"/>
      <c r="HJI28" s="47"/>
      <c r="HJJ28" s="43"/>
      <c r="HJK28" s="44"/>
      <c r="HJL28" s="31"/>
      <c r="HJM28" s="45"/>
      <c r="HJN28" s="45"/>
      <c r="HJO28" s="46"/>
      <c r="HJP28" s="47"/>
      <c r="HJQ28" s="43"/>
      <c r="HJR28" s="44"/>
      <c r="HJS28" s="31"/>
      <c r="HJT28" s="45"/>
      <c r="HJU28" s="45"/>
      <c r="HJV28" s="46"/>
      <c r="HJW28" s="47"/>
      <c r="HJX28" s="43"/>
      <c r="HJY28" s="44"/>
      <c r="HJZ28" s="31"/>
      <c r="HKA28" s="45"/>
      <c r="HKB28" s="45"/>
      <c r="HKC28" s="46"/>
      <c r="HKD28" s="47"/>
      <c r="HKE28" s="43"/>
      <c r="HKF28" s="44"/>
      <c r="HKG28" s="31"/>
      <c r="HKH28" s="45"/>
      <c r="HKI28" s="45"/>
      <c r="HKJ28" s="46"/>
      <c r="HKK28" s="47"/>
      <c r="HKL28" s="43"/>
      <c r="HKM28" s="44"/>
      <c r="HKN28" s="31"/>
      <c r="HKO28" s="45"/>
      <c r="HKP28" s="45"/>
      <c r="HKQ28" s="46"/>
      <c r="HKR28" s="47"/>
      <c r="HKS28" s="43"/>
      <c r="HKT28" s="44"/>
      <c r="HKU28" s="31"/>
      <c r="HKV28" s="45"/>
      <c r="HKW28" s="45"/>
      <c r="HKX28" s="46"/>
      <c r="HKY28" s="47"/>
      <c r="HKZ28" s="43"/>
      <c r="HLA28" s="44"/>
      <c r="HLB28" s="31"/>
      <c r="HLC28" s="45"/>
      <c r="HLD28" s="45"/>
      <c r="HLE28" s="46"/>
      <c r="HLF28" s="47"/>
      <c r="HLG28" s="43"/>
      <c r="HLH28" s="44"/>
      <c r="HLI28" s="31"/>
      <c r="HLJ28" s="45"/>
      <c r="HLK28" s="45"/>
      <c r="HLL28" s="46"/>
      <c r="HLM28" s="47"/>
      <c r="HLN28" s="43"/>
      <c r="HLO28" s="44"/>
      <c r="HLP28" s="31"/>
      <c r="HLQ28" s="45"/>
      <c r="HLR28" s="45"/>
      <c r="HLS28" s="46"/>
      <c r="HLT28" s="47"/>
      <c r="HLU28" s="43"/>
      <c r="HLV28" s="44"/>
      <c r="HLW28" s="31"/>
      <c r="HLX28" s="45"/>
      <c r="HLY28" s="45"/>
      <c r="HLZ28" s="46"/>
      <c r="HMA28" s="47"/>
      <c r="HMB28" s="43"/>
      <c r="HMC28" s="44"/>
      <c r="HMD28" s="31"/>
      <c r="HME28" s="45"/>
      <c r="HMF28" s="45"/>
      <c r="HMG28" s="46"/>
      <c r="HMH28" s="47"/>
      <c r="HMI28" s="43"/>
      <c r="HMJ28" s="44"/>
      <c r="HMK28" s="31"/>
      <c r="HML28" s="45"/>
      <c r="HMM28" s="45"/>
      <c r="HMN28" s="46"/>
      <c r="HMO28" s="47"/>
      <c r="HMP28" s="43"/>
      <c r="HMQ28" s="44"/>
      <c r="HMR28" s="31"/>
      <c r="HMS28" s="45"/>
      <c r="HMT28" s="45"/>
      <c r="HMU28" s="46"/>
      <c r="HMV28" s="47"/>
      <c r="HMW28" s="43"/>
      <c r="HMX28" s="44"/>
      <c r="HMY28" s="31"/>
      <c r="HMZ28" s="45"/>
      <c r="HNA28" s="45"/>
      <c r="HNB28" s="46"/>
      <c r="HNC28" s="47"/>
      <c r="HND28" s="43"/>
      <c r="HNE28" s="44"/>
      <c r="HNF28" s="31"/>
      <c r="HNG28" s="45"/>
      <c r="HNH28" s="45"/>
      <c r="HNI28" s="46"/>
      <c r="HNJ28" s="47"/>
      <c r="HNK28" s="43"/>
      <c r="HNL28" s="44"/>
      <c r="HNM28" s="31"/>
      <c r="HNN28" s="45"/>
      <c r="HNO28" s="45"/>
      <c r="HNP28" s="46"/>
      <c r="HNQ28" s="47"/>
      <c r="HNR28" s="43"/>
      <c r="HNS28" s="44"/>
      <c r="HNT28" s="31"/>
      <c r="HNU28" s="45"/>
      <c r="HNV28" s="45"/>
      <c r="HNW28" s="46"/>
      <c r="HNX28" s="47"/>
      <c r="HNY28" s="43"/>
      <c r="HNZ28" s="44"/>
      <c r="HOA28" s="31"/>
      <c r="HOB28" s="45"/>
      <c r="HOC28" s="45"/>
      <c r="HOD28" s="46"/>
      <c r="HOE28" s="47"/>
      <c r="HOF28" s="43"/>
      <c r="HOG28" s="44"/>
      <c r="HOH28" s="31"/>
      <c r="HOI28" s="45"/>
      <c r="HOJ28" s="45"/>
      <c r="HOK28" s="46"/>
      <c r="HOL28" s="47"/>
      <c r="HOM28" s="43"/>
      <c r="HON28" s="44"/>
      <c r="HOO28" s="31"/>
      <c r="HOP28" s="45"/>
      <c r="HOQ28" s="45"/>
      <c r="HOR28" s="46"/>
      <c r="HOS28" s="47"/>
      <c r="HOT28" s="43"/>
      <c r="HOU28" s="44"/>
      <c r="HOV28" s="31"/>
      <c r="HOW28" s="45"/>
      <c r="HOX28" s="45"/>
      <c r="HOY28" s="46"/>
      <c r="HOZ28" s="47"/>
      <c r="HPA28" s="43"/>
      <c r="HPB28" s="44"/>
      <c r="HPC28" s="31"/>
      <c r="HPD28" s="45"/>
      <c r="HPE28" s="45"/>
      <c r="HPF28" s="46"/>
      <c r="HPG28" s="47"/>
      <c r="HPH28" s="43"/>
      <c r="HPI28" s="44"/>
      <c r="HPJ28" s="31"/>
      <c r="HPK28" s="45"/>
      <c r="HPL28" s="45"/>
      <c r="HPM28" s="46"/>
      <c r="HPN28" s="47"/>
      <c r="HPO28" s="43"/>
      <c r="HPP28" s="44"/>
      <c r="HPQ28" s="31"/>
      <c r="HPR28" s="45"/>
      <c r="HPS28" s="45"/>
      <c r="HPT28" s="46"/>
      <c r="HPU28" s="47"/>
      <c r="HPV28" s="43"/>
      <c r="HPW28" s="44"/>
      <c r="HPX28" s="31"/>
      <c r="HPY28" s="45"/>
      <c r="HPZ28" s="45"/>
      <c r="HQA28" s="46"/>
      <c r="HQB28" s="47"/>
      <c r="HQC28" s="43"/>
      <c r="HQD28" s="44"/>
      <c r="HQE28" s="31"/>
      <c r="HQF28" s="45"/>
      <c r="HQG28" s="45"/>
      <c r="HQH28" s="46"/>
      <c r="HQI28" s="47"/>
      <c r="HQJ28" s="43"/>
      <c r="HQK28" s="44"/>
      <c r="HQL28" s="31"/>
      <c r="HQM28" s="45"/>
      <c r="HQN28" s="45"/>
      <c r="HQO28" s="46"/>
      <c r="HQP28" s="47"/>
      <c r="HQQ28" s="43"/>
      <c r="HQR28" s="44"/>
      <c r="HQS28" s="31"/>
      <c r="HQT28" s="45"/>
      <c r="HQU28" s="45"/>
      <c r="HQV28" s="46"/>
      <c r="HQW28" s="47"/>
      <c r="HQX28" s="43"/>
      <c r="HQY28" s="44"/>
      <c r="HQZ28" s="31"/>
      <c r="HRA28" s="45"/>
      <c r="HRB28" s="45"/>
      <c r="HRC28" s="46"/>
      <c r="HRD28" s="47"/>
      <c r="HRE28" s="43"/>
      <c r="HRF28" s="44"/>
      <c r="HRG28" s="31"/>
      <c r="HRH28" s="45"/>
      <c r="HRI28" s="45"/>
      <c r="HRJ28" s="46"/>
      <c r="HRK28" s="47"/>
      <c r="HRL28" s="43"/>
      <c r="HRM28" s="44"/>
      <c r="HRN28" s="31"/>
      <c r="HRO28" s="45"/>
      <c r="HRP28" s="45"/>
      <c r="HRQ28" s="46"/>
      <c r="HRR28" s="47"/>
      <c r="HRS28" s="43"/>
      <c r="HRT28" s="44"/>
      <c r="HRU28" s="31"/>
      <c r="HRV28" s="45"/>
      <c r="HRW28" s="45"/>
      <c r="HRX28" s="46"/>
      <c r="HRY28" s="47"/>
      <c r="HRZ28" s="43"/>
      <c r="HSA28" s="44"/>
      <c r="HSB28" s="31"/>
      <c r="HSC28" s="45"/>
      <c r="HSD28" s="45"/>
      <c r="HSE28" s="46"/>
      <c r="HSF28" s="47"/>
      <c r="HSG28" s="43"/>
      <c r="HSH28" s="44"/>
      <c r="HSI28" s="31"/>
      <c r="HSJ28" s="45"/>
      <c r="HSK28" s="45"/>
      <c r="HSL28" s="46"/>
      <c r="HSM28" s="47"/>
      <c r="HSN28" s="43"/>
      <c r="HSO28" s="44"/>
      <c r="HSP28" s="31"/>
      <c r="HSQ28" s="45"/>
      <c r="HSR28" s="45"/>
      <c r="HSS28" s="46"/>
      <c r="HST28" s="47"/>
      <c r="HSU28" s="43"/>
      <c r="HSV28" s="44"/>
      <c r="HSW28" s="31"/>
      <c r="HSX28" s="45"/>
      <c r="HSY28" s="45"/>
      <c r="HSZ28" s="46"/>
      <c r="HTA28" s="47"/>
      <c r="HTB28" s="43"/>
      <c r="HTC28" s="44"/>
      <c r="HTD28" s="31"/>
      <c r="HTE28" s="45"/>
      <c r="HTF28" s="45"/>
      <c r="HTG28" s="46"/>
      <c r="HTH28" s="47"/>
      <c r="HTI28" s="43"/>
      <c r="HTJ28" s="44"/>
      <c r="HTK28" s="31"/>
      <c r="HTL28" s="45"/>
      <c r="HTM28" s="45"/>
      <c r="HTN28" s="46"/>
      <c r="HTO28" s="47"/>
      <c r="HTP28" s="43"/>
      <c r="HTQ28" s="44"/>
      <c r="HTR28" s="31"/>
      <c r="HTS28" s="45"/>
      <c r="HTT28" s="45"/>
      <c r="HTU28" s="46"/>
      <c r="HTV28" s="47"/>
      <c r="HTW28" s="43"/>
      <c r="HTX28" s="44"/>
      <c r="HTY28" s="31"/>
      <c r="HTZ28" s="45"/>
      <c r="HUA28" s="45"/>
      <c r="HUB28" s="46"/>
      <c r="HUC28" s="47"/>
      <c r="HUD28" s="43"/>
      <c r="HUE28" s="44"/>
      <c r="HUF28" s="31"/>
      <c r="HUG28" s="45"/>
      <c r="HUH28" s="45"/>
      <c r="HUI28" s="46"/>
      <c r="HUJ28" s="47"/>
      <c r="HUK28" s="43"/>
      <c r="HUL28" s="44"/>
      <c r="HUM28" s="31"/>
      <c r="HUN28" s="45"/>
      <c r="HUO28" s="45"/>
      <c r="HUP28" s="46"/>
      <c r="HUQ28" s="47"/>
      <c r="HUR28" s="43"/>
      <c r="HUS28" s="44"/>
      <c r="HUT28" s="31"/>
      <c r="HUU28" s="45"/>
      <c r="HUV28" s="45"/>
      <c r="HUW28" s="46"/>
      <c r="HUX28" s="47"/>
      <c r="HUY28" s="43"/>
      <c r="HUZ28" s="44"/>
      <c r="HVA28" s="31"/>
      <c r="HVB28" s="45"/>
      <c r="HVC28" s="45"/>
      <c r="HVD28" s="46"/>
      <c r="HVE28" s="47"/>
      <c r="HVF28" s="43"/>
      <c r="HVG28" s="44"/>
      <c r="HVH28" s="31"/>
      <c r="HVI28" s="45"/>
      <c r="HVJ28" s="45"/>
      <c r="HVK28" s="46"/>
      <c r="HVL28" s="47"/>
      <c r="HVM28" s="43"/>
      <c r="HVN28" s="44"/>
      <c r="HVO28" s="31"/>
      <c r="HVP28" s="45"/>
      <c r="HVQ28" s="45"/>
      <c r="HVR28" s="46"/>
      <c r="HVS28" s="47"/>
      <c r="HVT28" s="43"/>
      <c r="HVU28" s="44"/>
      <c r="HVV28" s="31"/>
      <c r="HVW28" s="45"/>
      <c r="HVX28" s="45"/>
      <c r="HVY28" s="46"/>
      <c r="HVZ28" s="47"/>
      <c r="HWA28" s="43"/>
      <c r="HWB28" s="44"/>
      <c r="HWC28" s="31"/>
      <c r="HWD28" s="45"/>
      <c r="HWE28" s="45"/>
      <c r="HWF28" s="46"/>
      <c r="HWG28" s="47"/>
      <c r="HWH28" s="43"/>
      <c r="HWI28" s="44"/>
      <c r="HWJ28" s="31"/>
      <c r="HWK28" s="45"/>
      <c r="HWL28" s="45"/>
      <c r="HWM28" s="46"/>
      <c r="HWN28" s="47"/>
      <c r="HWO28" s="43"/>
      <c r="HWP28" s="44"/>
      <c r="HWQ28" s="31"/>
      <c r="HWR28" s="45"/>
      <c r="HWS28" s="45"/>
      <c r="HWT28" s="46"/>
      <c r="HWU28" s="47"/>
      <c r="HWV28" s="43"/>
      <c r="HWW28" s="44"/>
      <c r="HWX28" s="31"/>
      <c r="HWY28" s="45"/>
      <c r="HWZ28" s="45"/>
      <c r="HXA28" s="46"/>
      <c r="HXB28" s="47"/>
      <c r="HXC28" s="43"/>
      <c r="HXD28" s="44"/>
      <c r="HXE28" s="31"/>
      <c r="HXF28" s="45"/>
      <c r="HXG28" s="45"/>
      <c r="HXH28" s="46"/>
      <c r="HXI28" s="47"/>
      <c r="HXJ28" s="43"/>
      <c r="HXK28" s="44"/>
      <c r="HXL28" s="31"/>
      <c r="HXM28" s="45"/>
      <c r="HXN28" s="45"/>
      <c r="HXO28" s="46"/>
      <c r="HXP28" s="47"/>
      <c r="HXQ28" s="43"/>
      <c r="HXR28" s="44"/>
      <c r="HXS28" s="31"/>
      <c r="HXT28" s="45"/>
      <c r="HXU28" s="45"/>
      <c r="HXV28" s="46"/>
      <c r="HXW28" s="47"/>
      <c r="HXX28" s="43"/>
      <c r="HXY28" s="44"/>
      <c r="HXZ28" s="31"/>
      <c r="HYA28" s="45"/>
      <c r="HYB28" s="45"/>
      <c r="HYC28" s="46"/>
      <c r="HYD28" s="47"/>
      <c r="HYE28" s="43"/>
      <c r="HYF28" s="44"/>
      <c r="HYG28" s="31"/>
      <c r="HYH28" s="45"/>
      <c r="HYI28" s="45"/>
      <c r="HYJ28" s="46"/>
      <c r="HYK28" s="47"/>
      <c r="HYL28" s="43"/>
      <c r="HYM28" s="44"/>
      <c r="HYN28" s="31"/>
      <c r="HYO28" s="45"/>
      <c r="HYP28" s="45"/>
      <c r="HYQ28" s="46"/>
      <c r="HYR28" s="47"/>
      <c r="HYS28" s="43"/>
      <c r="HYT28" s="44"/>
      <c r="HYU28" s="31"/>
      <c r="HYV28" s="45"/>
      <c r="HYW28" s="45"/>
      <c r="HYX28" s="46"/>
      <c r="HYY28" s="47"/>
      <c r="HYZ28" s="43"/>
      <c r="HZA28" s="44"/>
      <c r="HZB28" s="31"/>
      <c r="HZC28" s="45"/>
      <c r="HZD28" s="45"/>
      <c r="HZE28" s="46"/>
      <c r="HZF28" s="47"/>
      <c r="HZG28" s="43"/>
      <c r="HZH28" s="44"/>
      <c r="HZI28" s="31"/>
      <c r="HZJ28" s="45"/>
      <c r="HZK28" s="45"/>
      <c r="HZL28" s="46"/>
      <c r="HZM28" s="47"/>
      <c r="HZN28" s="43"/>
      <c r="HZO28" s="44"/>
      <c r="HZP28" s="31"/>
      <c r="HZQ28" s="45"/>
      <c r="HZR28" s="45"/>
      <c r="HZS28" s="46"/>
      <c r="HZT28" s="47"/>
      <c r="HZU28" s="43"/>
      <c r="HZV28" s="44"/>
      <c r="HZW28" s="31"/>
      <c r="HZX28" s="45"/>
      <c r="HZY28" s="45"/>
      <c r="HZZ28" s="46"/>
      <c r="IAA28" s="47"/>
      <c r="IAB28" s="43"/>
      <c r="IAC28" s="44"/>
      <c r="IAD28" s="31"/>
      <c r="IAE28" s="45"/>
      <c r="IAF28" s="45"/>
      <c r="IAG28" s="46"/>
      <c r="IAH28" s="47"/>
      <c r="IAI28" s="43"/>
      <c r="IAJ28" s="44"/>
      <c r="IAK28" s="31"/>
      <c r="IAL28" s="45"/>
      <c r="IAM28" s="45"/>
      <c r="IAN28" s="46"/>
      <c r="IAO28" s="47"/>
      <c r="IAP28" s="43"/>
      <c r="IAQ28" s="44"/>
      <c r="IAR28" s="31"/>
      <c r="IAS28" s="45"/>
      <c r="IAT28" s="45"/>
      <c r="IAU28" s="46"/>
      <c r="IAV28" s="47"/>
      <c r="IAW28" s="43"/>
      <c r="IAX28" s="44"/>
      <c r="IAY28" s="31"/>
      <c r="IAZ28" s="45"/>
      <c r="IBA28" s="45"/>
      <c r="IBB28" s="46"/>
      <c r="IBC28" s="47"/>
      <c r="IBD28" s="43"/>
      <c r="IBE28" s="44"/>
      <c r="IBF28" s="31"/>
      <c r="IBG28" s="45"/>
      <c r="IBH28" s="45"/>
      <c r="IBI28" s="46"/>
      <c r="IBJ28" s="47"/>
      <c r="IBK28" s="43"/>
      <c r="IBL28" s="44"/>
      <c r="IBM28" s="31"/>
      <c r="IBN28" s="45"/>
      <c r="IBO28" s="45"/>
      <c r="IBP28" s="46"/>
      <c r="IBQ28" s="47"/>
      <c r="IBR28" s="43"/>
      <c r="IBS28" s="44"/>
      <c r="IBT28" s="31"/>
      <c r="IBU28" s="45"/>
      <c r="IBV28" s="45"/>
      <c r="IBW28" s="46"/>
      <c r="IBX28" s="47"/>
      <c r="IBY28" s="43"/>
      <c r="IBZ28" s="44"/>
      <c r="ICA28" s="31"/>
      <c r="ICB28" s="45"/>
      <c r="ICC28" s="45"/>
      <c r="ICD28" s="46"/>
      <c r="ICE28" s="47"/>
      <c r="ICF28" s="43"/>
      <c r="ICG28" s="44"/>
      <c r="ICH28" s="31"/>
      <c r="ICI28" s="45"/>
      <c r="ICJ28" s="45"/>
      <c r="ICK28" s="46"/>
      <c r="ICL28" s="47"/>
      <c r="ICM28" s="43"/>
      <c r="ICN28" s="44"/>
      <c r="ICO28" s="31"/>
      <c r="ICP28" s="45"/>
      <c r="ICQ28" s="45"/>
      <c r="ICR28" s="46"/>
      <c r="ICS28" s="47"/>
      <c r="ICT28" s="43"/>
      <c r="ICU28" s="44"/>
      <c r="ICV28" s="31"/>
      <c r="ICW28" s="45"/>
      <c r="ICX28" s="45"/>
      <c r="ICY28" s="46"/>
      <c r="ICZ28" s="47"/>
      <c r="IDA28" s="43"/>
      <c r="IDB28" s="44"/>
      <c r="IDC28" s="31"/>
      <c r="IDD28" s="45"/>
      <c r="IDE28" s="45"/>
      <c r="IDF28" s="46"/>
      <c r="IDG28" s="47"/>
      <c r="IDH28" s="43"/>
      <c r="IDI28" s="44"/>
      <c r="IDJ28" s="31"/>
      <c r="IDK28" s="45"/>
      <c r="IDL28" s="45"/>
      <c r="IDM28" s="46"/>
      <c r="IDN28" s="47"/>
      <c r="IDO28" s="43"/>
      <c r="IDP28" s="44"/>
      <c r="IDQ28" s="31"/>
      <c r="IDR28" s="45"/>
      <c r="IDS28" s="45"/>
      <c r="IDT28" s="46"/>
      <c r="IDU28" s="47"/>
      <c r="IDV28" s="43"/>
      <c r="IDW28" s="44"/>
      <c r="IDX28" s="31"/>
      <c r="IDY28" s="45"/>
      <c r="IDZ28" s="45"/>
      <c r="IEA28" s="46"/>
      <c r="IEB28" s="47"/>
      <c r="IEC28" s="43"/>
      <c r="IED28" s="44"/>
      <c r="IEE28" s="31"/>
      <c r="IEF28" s="45"/>
      <c r="IEG28" s="45"/>
      <c r="IEH28" s="46"/>
      <c r="IEI28" s="47"/>
      <c r="IEJ28" s="43"/>
      <c r="IEK28" s="44"/>
      <c r="IEL28" s="31"/>
      <c r="IEM28" s="45"/>
      <c r="IEN28" s="45"/>
      <c r="IEO28" s="46"/>
      <c r="IEP28" s="47"/>
      <c r="IEQ28" s="43"/>
      <c r="IER28" s="44"/>
      <c r="IES28" s="31"/>
      <c r="IET28" s="45"/>
      <c r="IEU28" s="45"/>
      <c r="IEV28" s="46"/>
      <c r="IEW28" s="47"/>
      <c r="IEX28" s="43"/>
      <c r="IEY28" s="44"/>
      <c r="IEZ28" s="31"/>
      <c r="IFA28" s="45"/>
      <c r="IFB28" s="45"/>
      <c r="IFC28" s="46"/>
      <c r="IFD28" s="47"/>
      <c r="IFE28" s="43"/>
      <c r="IFF28" s="44"/>
      <c r="IFG28" s="31"/>
      <c r="IFH28" s="45"/>
      <c r="IFI28" s="45"/>
      <c r="IFJ28" s="46"/>
      <c r="IFK28" s="47"/>
      <c r="IFL28" s="43"/>
      <c r="IFM28" s="44"/>
      <c r="IFN28" s="31"/>
      <c r="IFO28" s="45"/>
      <c r="IFP28" s="45"/>
      <c r="IFQ28" s="46"/>
      <c r="IFR28" s="47"/>
      <c r="IFS28" s="43"/>
      <c r="IFT28" s="44"/>
      <c r="IFU28" s="31"/>
      <c r="IFV28" s="45"/>
      <c r="IFW28" s="45"/>
      <c r="IFX28" s="46"/>
      <c r="IFY28" s="47"/>
      <c r="IFZ28" s="43"/>
      <c r="IGA28" s="44"/>
      <c r="IGB28" s="31"/>
      <c r="IGC28" s="45"/>
      <c r="IGD28" s="45"/>
      <c r="IGE28" s="46"/>
      <c r="IGF28" s="47"/>
      <c r="IGG28" s="43"/>
      <c r="IGH28" s="44"/>
      <c r="IGI28" s="31"/>
      <c r="IGJ28" s="45"/>
      <c r="IGK28" s="45"/>
      <c r="IGL28" s="46"/>
      <c r="IGM28" s="47"/>
      <c r="IGN28" s="43"/>
      <c r="IGO28" s="44"/>
      <c r="IGP28" s="31"/>
      <c r="IGQ28" s="45"/>
      <c r="IGR28" s="45"/>
      <c r="IGS28" s="46"/>
      <c r="IGT28" s="47"/>
      <c r="IGU28" s="43"/>
      <c r="IGV28" s="44"/>
      <c r="IGW28" s="31"/>
      <c r="IGX28" s="45"/>
      <c r="IGY28" s="45"/>
      <c r="IGZ28" s="46"/>
      <c r="IHA28" s="47"/>
      <c r="IHB28" s="43"/>
      <c r="IHC28" s="44"/>
      <c r="IHD28" s="31"/>
      <c r="IHE28" s="45"/>
      <c r="IHF28" s="45"/>
      <c r="IHG28" s="46"/>
      <c r="IHH28" s="47"/>
      <c r="IHI28" s="43"/>
      <c r="IHJ28" s="44"/>
      <c r="IHK28" s="31"/>
      <c r="IHL28" s="45"/>
      <c r="IHM28" s="45"/>
      <c r="IHN28" s="46"/>
      <c r="IHO28" s="47"/>
      <c r="IHP28" s="43"/>
      <c r="IHQ28" s="44"/>
      <c r="IHR28" s="31"/>
      <c r="IHS28" s="45"/>
      <c r="IHT28" s="45"/>
      <c r="IHU28" s="46"/>
      <c r="IHV28" s="47"/>
      <c r="IHW28" s="43"/>
      <c r="IHX28" s="44"/>
      <c r="IHY28" s="31"/>
      <c r="IHZ28" s="45"/>
      <c r="IIA28" s="45"/>
      <c r="IIB28" s="46"/>
      <c r="IIC28" s="47"/>
      <c r="IID28" s="43"/>
      <c r="IIE28" s="44"/>
      <c r="IIF28" s="31"/>
      <c r="IIG28" s="45"/>
      <c r="IIH28" s="45"/>
      <c r="III28" s="46"/>
      <c r="IIJ28" s="47"/>
      <c r="IIK28" s="43"/>
      <c r="IIL28" s="44"/>
      <c r="IIM28" s="31"/>
      <c r="IIN28" s="45"/>
      <c r="IIO28" s="45"/>
      <c r="IIP28" s="46"/>
      <c r="IIQ28" s="47"/>
      <c r="IIR28" s="43"/>
      <c r="IIS28" s="44"/>
      <c r="IIT28" s="31"/>
      <c r="IIU28" s="45"/>
      <c r="IIV28" s="45"/>
      <c r="IIW28" s="46"/>
      <c r="IIX28" s="47"/>
      <c r="IIY28" s="43"/>
      <c r="IIZ28" s="44"/>
      <c r="IJA28" s="31"/>
      <c r="IJB28" s="45"/>
      <c r="IJC28" s="45"/>
      <c r="IJD28" s="46"/>
      <c r="IJE28" s="47"/>
      <c r="IJF28" s="43"/>
      <c r="IJG28" s="44"/>
      <c r="IJH28" s="31"/>
      <c r="IJI28" s="45"/>
      <c r="IJJ28" s="45"/>
      <c r="IJK28" s="46"/>
      <c r="IJL28" s="47"/>
      <c r="IJM28" s="43"/>
      <c r="IJN28" s="44"/>
      <c r="IJO28" s="31"/>
      <c r="IJP28" s="45"/>
      <c r="IJQ28" s="45"/>
      <c r="IJR28" s="46"/>
      <c r="IJS28" s="47"/>
      <c r="IJT28" s="43"/>
      <c r="IJU28" s="44"/>
      <c r="IJV28" s="31"/>
      <c r="IJW28" s="45"/>
      <c r="IJX28" s="45"/>
      <c r="IJY28" s="46"/>
      <c r="IJZ28" s="47"/>
      <c r="IKA28" s="43"/>
      <c r="IKB28" s="44"/>
      <c r="IKC28" s="31"/>
      <c r="IKD28" s="45"/>
      <c r="IKE28" s="45"/>
      <c r="IKF28" s="46"/>
      <c r="IKG28" s="47"/>
      <c r="IKH28" s="43"/>
      <c r="IKI28" s="44"/>
      <c r="IKJ28" s="31"/>
      <c r="IKK28" s="45"/>
      <c r="IKL28" s="45"/>
      <c r="IKM28" s="46"/>
      <c r="IKN28" s="47"/>
      <c r="IKO28" s="43"/>
      <c r="IKP28" s="44"/>
      <c r="IKQ28" s="31"/>
      <c r="IKR28" s="45"/>
      <c r="IKS28" s="45"/>
      <c r="IKT28" s="46"/>
      <c r="IKU28" s="47"/>
      <c r="IKV28" s="43"/>
      <c r="IKW28" s="44"/>
      <c r="IKX28" s="31"/>
      <c r="IKY28" s="45"/>
      <c r="IKZ28" s="45"/>
      <c r="ILA28" s="46"/>
      <c r="ILB28" s="47"/>
      <c r="ILC28" s="43"/>
      <c r="ILD28" s="44"/>
      <c r="ILE28" s="31"/>
      <c r="ILF28" s="45"/>
      <c r="ILG28" s="45"/>
      <c r="ILH28" s="46"/>
      <c r="ILI28" s="47"/>
      <c r="ILJ28" s="43"/>
      <c r="ILK28" s="44"/>
      <c r="ILL28" s="31"/>
      <c r="ILM28" s="45"/>
      <c r="ILN28" s="45"/>
      <c r="ILO28" s="46"/>
      <c r="ILP28" s="47"/>
      <c r="ILQ28" s="43"/>
      <c r="ILR28" s="44"/>
      <c r="ILS28" s="31"/>
      <c r="ILT28" s="45"/>
      <c r="ILU28" s="45"/>
      <c r="ILV28" s="46"/>
      <c r="ILW28" s="47"/>
      <c r="ILX28" s="43"/>
      <c r="ILY28" s="44"/>
      <c r="ILZ28" s="31"/>
      <c r="IMA28" s="45"/>
      <c r="IMB28" s="45"/>
      <c r="IMC28" s="46"/>
      <c r="IMD28" s="47"/>
      <c r="IME28" s="43"/>
      <c r="IMF28" s="44"/>
      <c r="IMG28" s="31"/>
      <c r="IMH28" s="45"/>
      <c r="IMI28" s="45"/>
      <c r="IMJ28" s="46"/>
      <c r="IMK28" s="47"/>
      <c r="IML28" s="43"/>
      <c r="IMM28" s="44"/>
      <c r="IMN28" s="31"/>
      <c r="IMO28" s="45"/>
      <c r="IMP28" s="45"/>
      <c r="IMQ28" s="46"/>
      <c r="IMR28" s="47"/>
      <c r="IMS28" s="43"/>
      <c r="IMT28" s="44"/>
      <c r="IMU28" s="31"/>
      <c r="IMV28" s="45"/>
      <c r="IMW28" s="45"/>
      <c r="IMX28" s="46"/>
      <c r="IMY28" s="47"/>
      <c r="IMZ28" s="43"/>
      <c r="INA28" s="44"/>
      <c r="INB28" s="31"/>
      <c r="INC28" s="45"/>
      <c r="IND28" s="45"/>
      <c r="INE28" s="46"/>
      <c r="INF28" s="47"/>
      <c r="ING28" s="43"/>
      <c r="INH28" s="44"/>
      <c r="INI28" s="31"/>
      <c r="INJ28" s="45"/>
      <c r="INK28" s="45"/>
      <c r="INL28" s="46"/>
      <c r="INM28" s="47"/>
      <c r="INN28" s="43"/>
      <c r="INO28" s="44"/>
      <c r="INP28" s="31"/>
      <c r="INQ28" s="45"/>
      <c r="INR28" s="45"/>
      <c r="INS28" s="46"/>
      <c r="INT28" s="47"/>
      <c r="INU28" s="43"/>
      <c r="INV28" s="44"/>
      <c r="INW28" s="31"/>
      <c r="INX28" s="45"/>
      <c r="INY28" s="45"/>
      <c r="INZ28" s="46"/>
      <c r="IOA28" s="47"/>
      <c r="IOB28" s="43"/>
      <c r="IOC28" s="44"/>
      <c r="IOD28" s="31"/>
      <c r="IOE28" s="45"/>
      <c r="IOF28" s="45"/>
      <c r="IOG28" s="46"/>
      <c r="IOH28" s="47"/>
      <c r="IOI28" s="43"/>
      <c r="IOJ28" s="44"/>
      <c r="IOK28" s="31"/>
      <c r="IOL28" s="45"/>
      <c r="IOM28" s="45"/>
      <c r="ION28" s="46"/>
      <c r="IOO28" s="47"/>
      <c r="IOP28" s="43"/>
      <c r="IOQ28" s="44"/>
      <c r="IOR28" s="31"/>
      <c r="IOS28" s="45"/>
      <c r="IOT28" s="45"/>
      <c r="IOU28" s="46"/>
      <c r="IOV28" s="47"/>
      <c r="IOW28" s="43"/>
      <c r="IOX28" s="44"/>
      <c r="IOY28" s="31"/>
      <c r="IOZ28" s="45"/>
      <c r="IPA28" s="45"/>
      <c r="IPB28" s="46"/>
      <c r="IPC28" s="47"/>
      <c r="IPD28" s="43"/>
      <c r="IPE28" s="44"/>
      <c r="IPF28" s="31"/>
      <c r="IPG28" s="45"/>
      <c r="IPH28" s="45"/>
      <c r="IPI28" s="46"/>
      <c r="IPJ28" s="47"/>
      <c r="IPK28" s="43"/>
      <c r="IPL28" s="44"/>
      <c r="IPM28" s="31"/>
      <c r="IPN28" s="45"/>
      <c r="IPO28" s="45"/>
      <c r="IPP28" s="46"/>
      <c r="IPQ28" s="47"/>
      <c r="IPR28" s="43"/>
      <c r="IPS28" s="44"/>
      <c r="IPT28" s="31"/>
      <c r="IPU28" s="45"/>
      <c r="IPV28" s="45"/>
      <c r="IPW28" s="46"/>
      <c r="IPX28" s="47"/>
      <c r="IPY28" s="43"/>
      <c r="IPZ28" s="44"/>
      <c r="IQA28" s="31"/>
      <c r="IQB28" s="45"/>
      <c r="IQC28" s="45"/>
      <c r="IQD28" s="46"/>
      <c r="IQE28" s="47"/>
      <c r="IQF28" s="43"/>
      <c r="IQG28" s="44"/>
      <c r="IQH28" s="31"/>
      <c r="IQI28" s="45"/>
      <c r="IQJ28" s="45"/>
      <c r="IQK28" s="46"/>
      <c r="IQL28" s="47"/>
      <c r="IQM28" s="43"/>
      <c r="IQN28" s="44"/>
      <c r="IQO28" s="31"/>
      <c r="IQP28" s="45"/>
      <c r="IQQ28" s="45"/>
      <c r="IQR28" s="46"/>
      <c r="IQS28" s="47"/>
      <c r="IQT28" s="43"/>
      <c r="IQU28" s="44"/>
      <c r="IQV28" s="31"/>
      <c r="IQW28" s="45"/>
      <c r="IQX28" s="45"/>
      <c r="IQY28" s="46"/>
      <c r="IQZ28" s="47"/>
      <c r="IRA28" s="43"/>
      <c r="IRB28" s="44"/>
      <c r="IRC28" s="31"/>
      <c r="IRD28" s="45"/>
      <c r="IRE28" s="45"/>
      <c r="IRF28" s="46"/>
      <c r="IRG28" s="47"/>
      <c r="IRH28" s="43"/>
      <c r="IRI28" s="44"/>
      <c r="IRJ28" s="31"/>
      <c r="IRK28" s="45"/>
      <c r="IRL28" s="45"/>
      <c r="IRM28" s="46"/>
      <c r="IRN28" s="47"/>
      <c r="IRO28" s="43"/>
      <c r="IRP28" s="44"/>
      <c r="IRQ28" s="31"/>
      <c r="IRR28" s="45"/>
      <c r="IRS28" s="45"/>
      <c r="IRT28" s="46"/>
      <c r="IRU28" s="47"/>
      <c r="IRV28" s="43"/>
      <c r="IRW28" s="44"/>
      <c r="IRX28" s="31"/>
      <c r="IRY28" s="45"/>
      <c r="IRZ28" s="45"/>
      <c r="ISA28" s="46"/>
      <c r="ISB28" s="47"/>
      <c r="ISC28" s="43"/>
      <c r="ISD28" s="44"/>
      <c r="ISE28" s="31"/>
      <c r="ISF28" s="45"/>
      <c r="ISG28" s="45"/>
      <c r="ISH28" s="46"/>
      <c r="ISI28" s="47"/>
      <c r="ISJ28" s="43"/>
      <c r="ISK28" s="44"/>
      <c r="ISL28" s="31"/>
      <c r="ISM28" s="45"/>
      <c r="ISN28" s="45"/>
      <c r="ISO28" s="46"/>
      <c r="ISP28" s="47"/>
      <c r="ISQ28" s="43"/>
      <c r="ISR28" s="44"/>
      <c r="ISS28" s="31"/>
      <c r="IST28" s="45"/>
      <c r="ISU28" s="45"/>
      <c r="ISV28" s="46"/>
      <c r="ISW28" s="47"/>
      <c r="ISX28" s="43"/>
      <c r="ISY28" s="44"/>
      <c r="ISZ28" s="31"/>
      <c r="ITA28" s="45"/>
      <c r="ITB28" s="45"/>
      <c r="ITC28" s="46"/>
      <c r="ITD28" s="47"/>
      <c r="ITE28" s="43"/>
      <c r="ITF28" s="44"/>
      <c r="ITG28" s="31"/>
      <c r="ITH28" s="45"/>
      <c r="ITI28" s="45"/>
      <c r="ITJ28" s="46"/>
      <c r="ITK28" s="47"/>
      <c r="ITL28" s="43"/>
      <c r="ITM28" s="44"/>
      <c r="ITN28" s="31"/>
      <c r="ITO28" s="45"/>
      <c r="ITP28" s="45"/>
      <c r="ITQ28" s="46"/>
      <c r="ITR28" s="47"/>
      <c r="ITS28" s="43"/>
      <c r="ITT28" s="44"/>
      <c r="ITU28" s="31"/>
      <c r="ITV28" s="45"/>
      <c r="ITW28" s="45"/>
      <c r="ITX28" s="46"/>
      <c r="ITY28" s="47"/>
      <c r="ITZ28" s="43"/>
      <c r="IUA28" s="44"/>
      <c r="IUB28" s="31"/>
      <c r="IUC28" s="45"/>
      <c r="IUD28" s="45"/>
      <c r="IUE28" s="46"/>
      <c r="IUF28" s="47"/>
      <c r="IUG28" s="43"/>
      <c r="IUH28" s="44"/>
      <c r="IUI28" s="31"/>
      <c r="IUJ28" s="45"/>
      <c r="IUK28" s="45"/>
      <c r="IUL28" s="46"/>
      <c r="IUM28" s="47"/>
      <c r="IUN28" s="43"/>
      <c r="IUO28" s="44"/>
      <c r="IUP28" s="31"/>
      <c r="IUQ28" s="45"/>
      <c r="IUR28" s="45"/>
      <c r="IUS28" s="46"/>
      <c r="IUT28" s="47"/>
      <c r="IUU28" s="43"/>
      <c r="IUV28" s="44"/>
      <c r="IUW28" s="31"/>
      <c r="IUX28" s="45"/>
      <c r="IUY28" s="45"/>
      <c r="IUZ28" s="46"/>
      <c r="IVA28" s="47"/>
      <c r="IVB28" s="43"/>
      <c r="IVC28" s="44"/>
      <c r="IVD28" s="31"/>
      <c r="IVE28" s="45"/>
      <c r="IVF28" s="45"/>
      <c r="IVG28" s="46"/>
      <c r="IVH28" s="47"/>
      <c r="IVI28" s="43"/>
      <c r="IVJ28" s="44"/>
      <c r="IVK28" s="31"/>
      <c r="IVL28" s="45"/>
      <c r="IVM28" s="45"/>
      <c r="IVN28" s="46"/>
      <c r="IVO28" s="47"/>
      <c r="IVP28" s="43"/>
      <c r="IVQ28" s="44"/>
      <c r="IVR28" s="31"/>
      <c r="IVS28" s="45"/>
      <c r="IVT28" s="45"/>
      <c r="IVU28" s="46"/>
      <c r="IVV28" s="47"/>
      <c r="IVW28" s="43"/>
      <c r="IVX28" s="44"/>
      <c r="IVY28" s="31"/>
      <c r="IVZ28" s="45"/>
      <c r="IWA28" s="45"/>
      <c r="IWB28" s="46"/>
      <c r="IWC28" s="47"/>
      <c r="IWD28" s="43"/>
      <c r="IWE28" s="44"/>
      <c r="IWF28" s="31"/>
      <c r="IWG28" s="45"/>
      <c r="IWH28" s="45"/>
      <c r="IWI28" s="46"/>
      <c r="IWJ28" s="47"/>
      <c r="IWK28" s="43"/>
      <c r="IWL28" s="44"/>
      <c r="IWM28" s="31"/>
      <c r="IWN28" s="45"/>
      <c r="IWO28" s="45"/>
      <c r="IWP28" s="46"/>
      <c r="IWQ28" s="47"/>
      <c r="IWR28" s="43"/>
      <c r="IWS28" s="44"/>
      <c r="IWT28" s="31"/>
      <c r="IWU28" s="45"/>
      <c r="IWV28" s="45"/>
      <c r="IWW28" s="46"/>
      <c r="IWX28" s="47"/>
      <c r="IWY28" s="43"/>
      <c r="IWZ28" s="44"/>
      <c r="IXA28" s="31"/>
      <c r="IXB28" s="45"/>
      <c r="IXC28" s="45"/>
      <c r="IXD28" s="46"/>
      <c r="IXE28" s="47"/>
      <c r="IXF28" s="43"/>
      <c r="IXG28" s="44"/>
      <c r="IXH28" s="31"/>
      <c r="IXI28" s="45"/>
      <c r="IXJ28" s="45"/>
      <c r="IXK28" s="46"/>
      <c r="IXL28" s="47"/>
      <c r="IXM28" s="43"/>
      <c r="IXN28" s="44"/>
      <c r="IXO28" s="31"/>
      <c r="IXP28" s="45"/>
      <c r="IXQ28" s="45"/>
      <c r="IXR28" s="46"/>
      <c r="IXS28" s="47"/>
      <c r="IXT28" s="43"/>
      <c r="IXU28" s="44"/>
      <c r="IXV28" s="31"/>
      <c r="IXW28" s="45"/>
      <c r="IXX28" s="45"/>
      <c r="IXY28" s="46"/>
      <c r="IXZ28" s="47"/>
      <c r="IYA28" s="43"/>
      <c r="IYB28" s="44"/>
      <c r="IYC28" s="31"/>
      <c r="IYD28" s="45"/>
      <c r="IYE28" s="45"/>
      <c r="IYF28" s="46"/>
      <c r="IYG28" s="47"/>
      <c r="IYH28" s="43"/>
      <c r="IYI28" s="44"/>
      <c r="IYJ28" s="31"/>
      <c r="IYK28" s="45"/>
      <c r="IYL28" s="45"/>
      <c r="IYM28" s="46"/>
      <c r="IYN28" s="47"/>
      <c r="IYO28" s="43"/>
      <c r="IYP28" s="44"/>
      <c r="IYQ28" s="31"/>
      <c r="IYR28" s="45"/>
      <c r="IYS28" s="45"/>
      <c r="IYT28" s="46"/>
      <c r="IYU28" s="47"/>
      <c r="IYV28" s="43"/>
      <c r="IYW28" s="44"/>
      <c r="IYX28" s="31"/>
      <c r="IYY28" s="45"/>
      <c r="IYZ28" s="45"/>
      <c r="IZA28" s="46"/>
      <c r="IZB28" s="47"/>
      <c r="IZC28" s="43"/>
      <c r="IZD28" s="44"/>
      <c r="IZE28" s="31"/>
      <c r="IZF28" s="45"/>
      <c r="IZG28" s="45"/>
      <c r="IZH28" s="46"/>
      <c r="IZI28" s="47"/>
      <c r="IZJ28" s="43"/>
      <c r="IZK28" s="44"/>
      <c r="IZL28" s="31"/>
      <c r="IZM28" s="45"/>
      <c r="IZN28" s="45"/>
      <c r="IZO28" s="46"/>
      <c r="IZP28" s="47"/>
      <c r="IZQ28" s="43"/>
      <c r="IZR28" s="44"/>
      <c r="IZS28" s="31"/>
      <c r="IZT28" s="45"/>
      <c r="IZU28" s="45"/>
      <c r="IZV28" s="46"/>
      <c r="IZW28" s="47"/>
      <c r="IZX28" s="43"/>
      <c r="IZY28" s="44"/>
      <c r="IZZ28" s="31"/>
      <c r="JAA28" s="45"/>
      <c r="JAB28" s="45"/>
      <c r="JAC28" s="46"/>
      <c r="JAD28" s="47"/>
      <c r="JAE28" s="43"/>
      <c r="JAF28" s="44"/>
      <c r="JAG28" s="31"/>
      <c r="JAH28" s="45"/>
      <c r="JAI28" s="45"/>
      <c r="JAJ28" s="46"/>
      <c r="JAK28" s="47"/>
      <c r="JAL28" s="43"/>
      <c r="JAM28" s="44"/>
      <c r="JAN28" s="31"/>
      <c r="JAO28" s="45"/>
      <c r="JAP28" s="45"/>
      <c r="JAQ28" s="46"/>
      <c r="JAR28" s="47"/>
      <c r="JAS28" s="43"/>
      <c r="JAT28" s="44"/>
      <c r="JAU28" s="31"/>
      <c r="JAV28" s="45"/>
      <c r="JAW28" s="45"/>
      <c r="JAX28" s="46"/>
      <c r="JAY28" s="47"/>
      <c r="JAZ28" s="43"/>
      <c r="JBA28" s="44"/>
      <c r="JBB28" s="31"/>
      <c r="JBC28" s="45"/>
      <c r="JBD28" s="45"/>
      <c r="JBE28" s="46"/>
      <c r="JBF28" s="47"/>
      <c r="JBG28" s="43"/>
      <c r="JBH28" s="44"/>
      <c r="JBI28" s="31"/>
      <c r="JBJ28" s="45"/>
      <c r="JBK28" s="45"/>
      <c r="JBL28" s="46"/>
      <c r="JBM28" s="47"/>
      <c r="JBN28" s="43"/>
      <c r="JBO28" s="44"/>
      <c r="JBP28" s="31"/>
      <c r="JBQ28" s="45"/>
      <c r="JBR28" s="45"/>
      <c r="JBS28" s="46"/>
      <c r="JBT28" s="47"/>
      <c r="JBU28" s="43"/>
      <c r="JBV28" s="44"/>
      <c r="JBW28" s="31"/>
      <c r="JBX28" s="45"/>
      <c r="JBY28" s="45"/>
      <c r="JBZ28" s="46"/>
      <c r="JCA28" s="47"/>
      <c r="JCB28" s="43"/>
      <c r="JCC28" s="44"/>
      <c r="JCD28" s="31"/>
      <c r="JCE28" s="45"/>
      <c r="JCF28" s="45"/>
      <c r="JCG28" s="46"/>
      <c r="JCH28" s="47"/>
      <c r="JCI28" s="43"/>
      <c r="JCJ28" s="44"/>
      <c r="JCK28" s="31"/>
      <c r="JCL28" s="45"/>
      <c r="JCM28" s="45"/>
      <c r="JCN28" s="46"/>
      <c r="JCO28" s="47"/>
      <c r="JCP28" s="43"/>
      <c r="JCQ28" s="44"/>
      <c r="JCR28" s="31"/>
      <c r="JCS28" s="45"/>
      <c r="JCT28" s="45"/>
      <c r="JCU28" s="46"/>
      <c r="JCV28" s="47"/>
      <c r="JCW28" s="43"/>
      <c r="JCX28" s="44"/>
      <c r="JCY28" s="31"/>
      <c r="JCZ28" s="45"/>
      <c r="JDA28" s="45"/>
      <c r="JDB28" s="46"/>
      <c r="JDC28" s="47"/>
      <c r="JDD28" s="43"/>
      <c r="JDE28" s="44"/>
      <c r="JDF28" s="31"/>
      <c r="JDG28" s="45"/>
      <c r="JDH28" s="45"/>
      <c r="JDI28" s="46"/>
      <c r="JDJ28" s="47"/>
      <c r="JDK28" s="43"/>
      <c r="JDL28" s="44"/>
      <c r="JDM28" s="31"/>
      <c r="JDN28" s="45"/>
      <c r="JDO28" s="45"/>
      <c r="JDP28" s="46"/>
      <c r="JDQ28" s="47"/>
      <c r="JDR28" s="43"/>
      <c r="JDS28" s="44"/>
      <c r="JDT28" s="31"/>
      <c r="JDU28" s="45"/>
      <c r="JDV28" s="45"/>
      <c r="JDW28" s="46"/>
      <c r="JDX28" s="47"/>
      <c r="JDY28" s="43"/>
      <c r="JDZ28" s="44"/>
      <c r="JEA28" s="31"/>
      <c r="JEB28" s="45"/>
      <c r="JEC28" s="45"/>
      <c r="JED28" s="46"/>
      <c r="JEE28" s="47"/>
      <c r="JEF28" s="43"/>
      <c r="JEG28" s="44"/>
      <c r="JEH28" s="31"/>
      <c r="JEI28" s="45"/>
      <c r="JEJ28" s="45"/>
      <c r="JEK28" s="46"/>
      <c r="JEL28" s="47"/>
      <c r="JEM28" s="43"/>
      <c r="JEN28" s="44"/>
      <c r="JEO28" s="31"/>
      <c r="JEP28" s="45"/>
      <c r="JEQ28" s="45"/>
      <c r="JER28" s="46"/>
      <c r="JES28" s="47"/>
      <c r="JET28" s="43"/>
      <c r="JEU28" s="44"/>
      <c r="JEV28" s="31"/>
      <c r="JEW28" s="45"/>
      <c r="JEX28" s="45"/>
      <c r="JEY28" s="46"/>
      <c r="JEZ28" s="47"/>
      <c r="JFA28" s="43"/>
      <c r="JFB28" s="44"/>
      <c r="JFC28" s="31"/>
      <c r="JFD28" s="45"/>
      <c r="JFE28" s="45"/>
      <c r="JFF28" s="46"/>
      <c r="JFG28" s="47"/>
      <c r="JFH28" s="43"/>
      <c r="JFI28" s="44"/>
      <c r="JFJ28" s="31"/>
      <c r="JFK28" s="45"/>
      <c r="JFL28" s="45"/>
      <c r="JFM28" s="46"/>
      <c r="JFN28" s="47"/>
      <c r="JFO28" s="43"/>
      <c r="JFP28" s="44"/>
      <c r="JFQ28" s="31"/>
      <c r="JFR28" s="45"/>
      <c r="JFS28" s="45"/>
      <c r="JFT28" s="46"/>
      <c r="JFU28" s="47"/>
      <c r="JFV28" s="43"/>
      <c r="JFW28" s="44"/>
      <c r="JFX28" s="31"/>
      <c r="JFY28" s="45"/>
      <c r="JFZ28" s="45"/>
      <c r="JGA28" s="46"/>
      <c r="JGB28" s="47"/>
      <c r="JGC28" s="43"/>
      <c r="JGD28" s="44"/>
      <c r="JGE28" s="31"/>
      <c r="JGF28" s="45"/>
      <c r="JGG28" s="45"/>
      <c r="JGH28" s="46"/>
      <c r="JGI28" s="47"/>
      <c r="JGJ28" s="43"/>
      <c r="JGK28" s="44"/>
      <c r="JGL28" s="31"/>
      <c r="JGM28" s="45"/>
      <c r="JGN28" s="45"/>
      <c r="JGO28" s="46"/>
      <c r="JGP28" s="47"/>
      <c r="JGQ28" s="43"/>
      <c r="JGR28" s="44"/>
      <c r="JGS28" s="31"/>
      <c r="JGT28" s="45"/>
      <c r="JGU28" s="45"/>
      <c r="JGV28" s="46"/>
      <c r="JGW28" s="47"/>
      <c r="JGX28" s="43"/>
      <c r="JGY28" s="44"/>
      <c r="JGZ28" s="31"/>
      <c r="JHA28" s="45"/>
      <c r="JHB28" s="45"/>
      <c r="JHC28" s="46"/>
      <c r="JHD28" s="47"/>
      <c r="JHE28" s="43"/>
      <c r="JHF28" s="44"/>
      <c r="JHG28" s="31"/>
      <c r="JHH28" s="45"/>
      <c r="JHI28" s="45"/>
      <c r="JHJ28" s="46"/>
      <c r="JHK28" s="47"/>
      <c r="JHL28" s="43"/>
      <c r="JHM28" s="44"/>
      <c r="JHN28" s="31"/>
      <c r="JHO28" s="45"/>
      <c r="JHP28" s="45"/>
      <c r="JHQ28" s="46"/>
      <c r="JHR28" s="47"/>
      <c r="JHS28" s="43"/>
      <c r="JHT28" s="44"/>
      <c r="JHU28" s="31"/>
      <c r="JHV28" s="45"/>
      <c r="JHW28" s="45"/>
      <c r="JHX28" s="46"/>
      <c r="JHY28" s="47"/>
      <c r="JHZ28" s="43"/>
      <c r="JIA28" s="44"/>
      <c r="JIB28" s="31"/>
      <c r="JIC28" s="45"/>
      <c r="JID28" s="45"/>
      <c r="JIE28" s="46"/>
      <c r="JIF28" s="47"/>
      <c r="JIG28" s="43"/>
      <c r="JIH28" s="44"/>
      <c r="JII28" s="31"/>
      <c r="JIJ28" s="45"/>
      <c r="JIK28" s="45"/>
      <c r="JIL28" s="46"/>
      <c r="JIM28" s="47"/>
      <c r="JIN28" s="43"/>
      <c r="JIO28" s="44"/>
      <c r="JIP28" s="31"/>
      <c r="JIQ28" s="45"/>
      <c r="JIR28" s="45"/>
      <c r="JIS28" s="46"/>
      <c r="JIT28" s="47"/>
      <c r="JIU28" s="43"/>
      <c r="JIV28" s="44"/>
      <c r="JIW28" s="31"/>
      <c r="JIX28" s="45"/>
      <c r="JIY28" s="45"/>
      <c r="JIZ28" s="46"/>
      <c r="JJA28" s="47"/>
      <c r="JJB28" s="43"/>
      <c r="JJC28" s="44"/>
      <c r="JJD28" s="31"/>
      <c r="JJE28" s="45"/>
      <c r="JJF28" s="45"/>
      <c r="JJG28" s="46"/>
      <c r="JJH28" s="47"/>
      <c r="JJI28" s="43"/>
      <c r="JJJ28" s="44"/>
      <c r="JJK28" s="31"/>
      <c r="JJL28" s="45"/>
      <c r="JJM28" s="45"/>
      <c r="JJN28" s="46"/>
      <c r="JJO28" s="47"/>
      <c r="JJP28" s="43"/>
      <c r="JJQ28" s="44"/>
      <c r="JJR28" s="31"/>
      <c r="JJS28" s="45"/>
      <c r="JJT28" s="45"/>
      <c r="JJU28" s="46"/>
      <c r="JJV28" s="47"/>
      <c r="JJW28" s="43"/>
      <c r="JJX28" s="44"/>
      <c r="JJY28" s="31"/>
      <c r="JJZ28" s="45"/>
      <c r="JKA28" s="45"/>
      <c r="JKB28" s="46"/>
      <c r="JKC28" s="47"/>
      <c r="JKD28" s="43"/>
      <c r="JKE28" s="44"/>
      <c r="JKF28" s="31"/>
      <c r="JKG28" s="45"/>
      <c r="JKH28" s="45"/>
      <c r="JKI28" s="46"/>
      <c r="JKJ28" s="47"/>
      <c r="JKK28" s="43"/>
      <c r="JKL28" s="44"/>
      <c r="JKM28" s="31"/>
      <c r="JKN28" s="45"/>
      <c r="JKO28" s="45"/>
      <c r="JKP28" s="46"/>
      <c r="JKQ28" s="47"/>
      <c r="JKR28" s="43"/>
      <c r="JKS28" s="44"/>
      <c r="JKT28" s="31"/>
      <c r="JKU28" s="45"/>
      <c r="JKV28" s="45"/>
      <c r="JKW28" s="46"/>
      <c r="JKX28" s="47"/>
      <c r="JKY28" s="43"/>
      <c r="JKZ28" s="44"/>
      <c r="JLA28" s="31"/>
      <c r="JLB28" s="45"/>
      <c r="JLC28" s="45"/>
      <c r="JLD28" s="46"/>
      <c r="JLE28" s="47"/>
      <c r="JLF28" s="43"/>
      <c r="JLG28" s="44"/>
      <c r="JLH28" s="31"/>
      <c r="JLI28" s="45"/>
      <c r="JLJ28" s="45"/>
      <c r="JLK28" s="46"/>
      <c r="JLL28" s="47"/>
      <c r="JLM28" s="43"/>
      <c r="JLN28" s="44"/>
      <c r="JLO28" s="31"/>
      <c r="JLP28" s="45"/>
      <c r="JLQ28" s="45"/>
      <c r="JLR28" s="46"/>
      <c r="JLS28" s="47"/>
      <c r="JLT28" s="43"/>
      <c r="JLU28" s="44"/>
      <c r="JLV28" s="31"/>
      <c r="JLW28" s="45"/>
      <c r="JLX28" s="45"/>
      <c r="JLY28" s="46"/>
      <c r="JLZ28" s="47"/>
      <c r="JMA28" s="43"/>
      <c r="JMB28" s="44"/>
      <c r="JMC28" s="31"/>
      <c r="JMD28" s="45"/>
      <c r="JME28" s="45"/>
      <c r="JMF28" s="46"/>
      <c r="JMG28" s="47"/>
      <c r="JMH28" s="43"/>
      <c r="JMI28" s="44"/>
      <c r="JMJ28" s="31"/>
      <c r="JMK28" s="45"/>
      <c r="JML28" s="45"/>
      <c r="JMM28" s="46"/>
      <c r="JMN28" s="47"/>
      <c r="JMO28" s="43"/>
      <c r="JMP28" s="44"/>
      <c r="JMQ28" s="31"/>
      <c r="JMR28" s="45"/>
      <c r="JMS28" s="45"/>
      <c r="JMT28" s="46"/>
      <c r="JMU28" s="47"/>
      <c r="JMV28" s="43"/>
      <c r="JMW28" s="44"/>
      <c r="JMX28" s="31"/>
      <c r="JMY28" s="45"/>
      <c r="JMZ28" s="45"/>
      <c r="JNA28" s="46"/>
      <c r="JNB28" s="47"/>
      <c r="JNC28" s="43"/>
      <c r="JND28" s="44"/>
      <c r="JNE28" s="31"/>
      <c r="JNF28" s="45"/>
      <c r="JNG28" s="45"/>
      <c r="JNH28" s="46"/>
      <c r="JNI28" s="47"/>
      <c r="JNJ28" s="43"/>
      <c r="JNK28" s="44"/>
      <c r="JNL28" s="31"/>
      <c r="JNM28" s="45"/>
      <c r="JNN28" s="45"/>
      <c r="JNO28" s="46"/>
      <c r="JNP28" s="47"/>
      <c r="JNQ28" s="43"/>
      <c r="JNR28" s="44"/>
      <c r="JNS28" s="31"/>
      <c r="JNT28" s="45"/>
      <c r="JNU28" s="45"/>
      <c r="JNV28" s="46"/>
      <c r="JNW28" s="47"/>
      <c r="JNX28" s="43"/>
      <c r="JNY28" s="44"/>
      <c r="JNZ28" s="31"/>
      <c r="JOA28" s="45"/>
      <c r="JOB28" s="45"/>
      <c r="JOC28" s="46"/>
      <c r="JOD28" s="47"/>
      <c r="JOE28" s="43"/>
      <c r="JOF28" s="44"/>
      <c r="JOG28" s="31"/>
      <c r="JOH28" s="45"/>
      <c r="JOI28" s="45"/>
      <c r="JOJ28" s="46"/>
      <c r="JOK28" s="47"/>
      <c r="JOL28" s="43"/>
      <c r="JOM28" s="44"/>
      <c r="JON28" s="31"/>
      <c r="JOO28" s="45"/>
      <c r="JOP28" s="45"/>
      <c r="JOQ28" s="46"/>
      <c r="JOR28" s="47"/>
      <c r="JOS28" s="43"/>
      <c r="JOT28" s="44"/>
      <c r="JOU28" s="31"/>
      <c r="JOV28" s="45"/>
      <c r="JOW28" s="45"/>
      <c r="JOX28" s="46"/>
      <c r="JOY28" s="47"/>
      <c r="JOZ28" s="43"/>
      <c r="JPA28" s="44"/>
      <c r="JPB28" s="31"/>
      <c r="JPC28" s="45"/>
      <c r="JPD28" s="45"/>
      <c r="JPE28" s="46"/>
      <c r="JPF28" s="47"/>
      <c r="JPG28" s="43"/>
      <c r="JPH28" s="44"/>
      <c r="JPI28" s="31"/>
      <c r="JPJ28" s="45"/>
      <c r="JPK28" s="45"/>
      <c r="JPL28" s="46"/>
      <c r="JPM28" s="47"/>
      <c r="JPN28" s="43"/>
      <c r="JPO28" s="44"/>
      <c r="JPP28" s="31"/>
      <c r="JPQ28" s="45"/>
      <c r="JPR28" s="45"/>
      <c r="JPS28" s="46"/>
      <c r="JPT28" s="47"/>
      <c r="JPU28" s="43"/>
      <c r="JPV28" s="44"/>
      <c r="JPW28" s="31"/>
      <c r="JPX28" s="45"/>
      <c r="JPY28" s="45"/>
      <c r="JPZ28" s="46"/>
      <c r="JQA28" s="47"/>
      <c r="JQB28" s="43"/>
      <c r="JQC28" s="44"/>
      <c r="JQD28" s="31"/>
      <c r="JQE28" s="45"/>
      <c r="JQF28" s="45"/>
      <c r="JQG28" s="46"/>
      <c r="JQH28" s="47"/>
      <c r="JQI28" s="43"/>
      <c r="JQJ28" s="44"/>
      <c r="JQK28" s="31"/>
      <c r="JQL28" s="45"/>
      <c r="JQM28" s="45"/>
      <c r="JQN28" s="46"/>
      <c r="JQO28" s="47"/>
      <c r="JQP28" s="43"/>
      <c r="JQQ28" s="44"/>
      <c r="JQR28" s="31"/>
      <c r="JQS28" s="45"/>
      <c r="JQT28" s="45"/>
      <c r="JQU28" s="46"/>
      <c r="JQV28" s="47"/>
      <c r="JQW28" s="43"/>
      <c r="JQX28" s="44"/>
      <c r="JQY28" s="31"/>
      <c r="JQZ28" s="45"/>
      <c r="JRA28" s="45"/>
      <c r="JRB28" s="46"/>
      <c r="JRC28" s="47"/>
      <c r="JRD28" s="43"/>
      <c r="JRE28" s="44"/>
      <c r="JRF28" s="31"/>
      <c r="JRG28" s="45"/>
      <c r="JRH28" s="45"/>
      <c r="JRI28" s="46"/>
      <c r="JRJ28" s="47"/>
      <c r="JRK28" s="43"/>
      <c r="JRL28" s="44"/>
      <c r="JRM28" s="31"/>
      <c r="JRN28" s="45"/>
      <c r="JRO28" s="45"/>
      <c r="JRP28" s="46"/>
      <c r="JRQ28" s="47"/>
      <c r="JRR28" s="43"/>
      <c r="JRS28" s="44"/>
      <c r="JRT28" s="31"/>
      <c r="JRU28" s="45"/>
      <c r="JRV28" s="45"/>
      <c r="JRW28" s="46"/>
      <c r="JRX28" s="47"/>
      <c r="JRY28" s="43"/>
      <c r="JRZ28" s="44"/>
      <c r="JSA28" s="31"/>
      <c r="JSB28" s="45"/>
      <c r="JSC28" s="45"/>
      <c r="JSD28" s="46"/>
      <c r="JSE28" s="47"/>
      <c r="JSF28" s="43"/>
      <c r="JSG28" s="44"/>
      <c r="JSH28" s="31"/>
      <c r="JSI28" s="45"/>
      <c r="JSJ28" s="45"/>
      <c r="JSK28" s="46"/>
      <c r="JSL28" s="47"/>
      <c r="JSM28" s="43"/>
      <c r="JSN28" s="44"/>
      <c r="JSO28" s="31"/>
      <c r="JSP28" s="45"/>
      <c r="JSQ28" s="45"/>
      <c r="JSR28" s="46"/>
      <c r="JSS28" s="47"/>
      <c r="JST28" s="43"/>
      <c r="JSU28" s="44"/>
      <c r="JSV28" s="31"/>
      <c r="JSW28" s="45"/>
      <c r="JSX28" s="45"/>
      <c r="JSY28" s="46"/>
      <c r="JSZ28" s="47"/>
      <c r="JTA28" s="43"/>
      <c r="JTB28" s="44"/>
      <c r="JTC28" s="31"/>
      <c r="JTD28" s="45"/>
      <c r="JTE28" s="45"/>
      <c r="JTF28" s="46"/>
      <c r="JTG28" s="47"/>
      <c r="JTH28" s="43"/>
      <c r="JTI28" s="44"/>
      <c r="JTJ28" s="31"/>
      <c r="JTK28" s="45"/>
      <c r="JTL28" s="45"/>
      <c r="JTM28" s="46"/>
      <c r="JTN28" s="47"/>
      <c r="JTO28" s="43"/>
      <c r="JTP28" s="44"/>
      <c r="JTQ28" s="31"/>
      <c r="JTR28" s="45"/>
      <c r="JTS28" s="45"/>
      <c r="JTT28" s="46"/>
      <c r="JTU28" s="47"/>
      <c r="JTV28" s="43"/>
      <c r="JTW28" s="44"/>
      <c r="JTX28" s="31"/>
      <c r="JTY28" s="45"/>
      <c r="JTZ28" s="45"/>
      <c r="JUA28" s="46"/>
      <c r="JUB28" s="47"/>
      <c r="JUC28" s="43"/>
      <c r="JUD28" s="44"/>
      <c r="JUE28" s="31"/>
      <c r="JUF28" s="45"/>
      <c r="JUG28" s="45"/>
      <c r="JUH28" s="46"/>
      <c r="JUI28" s="47"/>
      <c r="JUJ28" s="43"/>
      <c r="JUK28" s="44"/>
      <c r="JUL28" s="31"/>
      <c r="JUM28" s="45"/>
      <c r="JUN28" s="45"/>
      <c r="JUO28" s="46"/>
      <c r="JUP28" s="47"/>
      <c r="JUQ28" s="43"/>
      <c r="JUR28" s="44"/>
      <c r="JUS28" s="31"/>
      <c r="JUT28" s="45"/>
      <c r="JUU28" s="45"/>
      <c r="JUV28" s="46"/>
      <c r="JUW28" s="47"/>
      <c r="JUX28" s="43"/>
      <c r="JUY28" s="44"/>
      <c r="JUZ28" s="31"/>
      <c r="JVA28" s="45"/>
      <c r="JVB28" s="45"/>
      <c r="JVC28" s="46"/>
      <c r="JVD28" s="47"/>
      <c r="JVE28" s="43"/>
      <c r="JVF28" s="44"/>
      <c r="JVG28" s="31"/>
      <c r="JVH28" s="45"/>
      <c r="JVI28" s="45"/>
      <c r="JVJ28" s="46"/>
      <c r="JVK28" s="47"/>
      <c r="JVL28" s="43"/>
      <c r="JVM28" s="44"/>
      <c r="JVN28" s="31"/>
      <c r="JVO28" s="45"/>
      <c r="JVP28" s="45"/>
      <c r="JVQ28" s="46"/>
      <c r="JVR28" s="47"/>
      <c r="JVS28" s="43"/>
      <c r="JVT28" s="44"/>
      <c r="JVU28" s="31"/>
      <c r="JVV28" s="45"/>
      <c r="JVW28" s="45"/>
      <c r="JVX28" s="46"/>
      <c r="JVY28" s="47"/>
      <c r="JVZ28" s="43"/>
      <c r="JWA28" s="44"/>
      <c r="JWB28" s="31"/>
      <c r="JWC28" s="45"/>
      <c r="JWD28" s="45"/>
      <c r="JWE28" s="46"/>
      <c r="JWF28" s="47"/>
      <c r="JWG28" s="43"/>
      <c r="JWH28" s="44"/>
      <c r="JWI28" s="31"/>
      <c r="JWJ28" s="45"/>
      <c r="JWK28" s="45"/>
      <c r="JWL28" s="46"/>
      <c r="JWM28" s="47"/>
      <c r="JWN28" s="43"/>
      <c r="JWO28" s="44"/>
      <c r="JWP28" s="31"/>
      <c r="JWQ28" s="45"/>
      <c r="JWR28" s="45"/>
      <c r="JWS28" s="46"/>
      <c r="JWT28" s="47"/>
      <c r="JWU28" s="43"/>
      <c r="JWV28" s="44"/>
      <c r="JWW28" s="31"/>
      <c r="JWX28" s="45"/>
      <c r="JWY28" s="45"/>
      <c r="JWZ28" s="46"/>
      <c r="JXA28" s="47"/>
      <c r="JXB28" s="43"/>
      <c r="JXC28" s="44"/>
      <c r="JXD28" s="31"/>
      <c r="JXE28" s="45"/>
      <c r="JXF28" s="45"/>
      <c r="JXG28" s="46"/>
      <c r="JXH28" s="47"/>
      <c r="JXI28" s="43"/>
      <c r="JXJ28" s="44"/>
      <c r="JXK28" s="31"/>
      <c r="JXL28" s="45"/>
      <c r="JXM28" s="45"/>
      <c r="JXN28" s="46"/>
      <c r="JXO28" s="47"/>
      <c r="JXP28" s="43"/>
      <c r="JXQ28" s="44"/>
      <c r="JXR28" s="31"/>
      <c r="JXS28" s="45"/>
      <c r="JXT28" s="45"/>
      <c r="JXU28" s="46"/>
      <c r="JXV28" s="47"/>
      <c r="JXW28" s="43"/>
      <c r="JXX28" s="44"/>
      <c r="JXY28" s="31"/>
      <c r="JXZ28" s="45"/>
      <c r="JYA28" s="45"/>
      <c r="JYB28" s="46"/>
      <c r="JYC28" s="47"/>
      <c r="JYD28" s="43"/>
      <c r="JYE28" s="44"/>
      <c r="JYF28" s="31"/>
      <c r="JYG28" s="45"/>
      <c r="JYH28" s="45"/>
      <c r="JYI28" s="46"/>
      <c r="JYJ28" s="47"/>
      <c r="JYK28" s="43"/>
      <c r="JYL28" s="44"/>
      <c r="JYM28" s="31"/>
      <c r="JYN28" s="45"/>
      <c r="JYO28" s="45"/>
      <c r="JYP28" s="46"/>
      <c r="JYQ28" s="47"/>
      <c r="JYR28" s="43"/>
      <c r="JYS28" s="44"/>
      <c r="JYT28" s="31"/>
      <c r="JYU28" s="45"/>
      <c r="JYV28" s="45"/>
      <c r="JYW28" s="46"/>
      <c r="JYX28" s="47"/>
      <c r="JYY28" s="43"/>
      <c r="JYZ28" s="44"/>
      <c r="JZA28" s="31"/>
      <c r="JZB28" s="45"/>
      <c r="JZC28" s="45"/>
      <c r="JZD28" s="46"/>
      <c r="JZE28" s="47"/>
      <c r="JZF28" s="43"/>
      <c r="JZG28" s="44"/>
      <c r="JZH28" s="31"/>
      <c r="JZI28" s="45"/>
      <c r="JZJ28" s="45"/>
      <c r="JZK28" s="46"/>
      <c r="JZL28" s="47"/>
      <c r="JZM28" s="43"/>
      <c r="JZN28" s="44"/>
      <c r="JZO28" s="31"/>
      <c r="JZP28" s="45"/>
      <c r="JZQ28" s="45"/>
      <c r="JZR28" s="46"/>
      <c r="JZS28" s="47"/>
      <c r="JZT28" s="43"/>
      <c r="JZU28" s="44"/>
      <c r="JZV28" s="31"/>
      <c r="JZW28" s="45"/>
      <c r="JZX28" s="45"/>
      <c r="JZY28" s="46"/>
      <c r="JZZ28" s="47"/>
      <c r="KAA28" s="43"/>
      <c r="KAB28" s="44"/>
      <c r="KAC28" s="31"/>
      <c r="KAD28" s="45"/>
      <c r="KAE28" s="45"/>
      <c r="KAF28" s="46"/>
      <c r="KAG28" s="47"/>
      <c r="KAH28" s="43"/>
      <c r="KAI28" s="44"/>
      <c r="KAJ28" s="31"/>
      <c r="KAK28" s="45"/>
      <c r="KAL28" s="45"/>
      <c r="KAM28" s="46"/>
      <c r="KAN28" s="47"/>
      <c r="KAO28" s="43"/>
      <c r="KAP28" s="44"/>
      <c r="KAQ28" s="31"/>
      <c r="KAR28" s="45"/>
      <c r="KAS28" s="45"/>
      <c r="KAT28" s="46"/>
      <c r="KAU28" s="47"/>
      <c r="KAV28" s="43"/>
      <c r="KAW28" s="44"/>
      <c r="KAX28" s="31"/>
      <c r="KAY28" s="45"/>
      <c r="KAZ28" s="45"/>
      <c r="KBA28" s="46"/>
      <c r="KBB28" s="47"/>
      <c r="KBC28" s="43"/>
      <c r="KBD28" s="44"/>
      <c r="KBE28" s="31"/>
      <c r="KBF28" s="45"/>
      <c r="KBG28" s="45"/>
      <c r="KBH28" s="46"/>
      <c r="KBI28" s="47"/>
      <c r="KBJ28" s="43"/>
      <c r="KBK28" s="44"/>
      <c r="KBL28" s="31"/>
      <c r="KBM28" s="45"/>
      <c r="KBN28" s="45"/>
      <c r="KBO28" s="46"/>
      <c r="KBP28" s="47"/>
      <c r="KBQ28" s="43"/>
      <c r="KBR28" s="44"/>
      <c r="KBS28" s="31"/>
      <c r="KBT28" s="45"/>
      <c r="KBU28" s="45"/>
      <c r="KBV28" s="46"/>
      <c r="KBW28" s="47"/>
      <c r="KBX28" s="43"/>
      <c r="KBY28" s="44"/>
      <c r="KBZ28" s="31"/>
      <c r="KCA28" s="45"/>
      <c r="KCB28" s="45"/>
      <c r="KCC28" s="46"/>
      <c r="KCD28" s="47"/>
      <c r="KCE28" s="43"/>
      <c r="KCF28" s="44"/>
      <c r="KCG28" s="31"/>
      <c r="KCH28" s="45"/>
      <c r="KCI28" s="45"/>
      <c r="KCJ28" s="46"/>
      <c r="KCK28" s="47"/>
      <c r="KCL28" s="43"/>
      <c r="KCM28" s="44"/>
      <c r="KCN28" s="31"/>
      <c r="KCO28" s="45"/>
      <c r="KCP28" s="45"/>
      <c r="KCQ28" s="46"/>
      <c r="KCR28" s="47"/>
      <c r="KCS28" s="43"/>
      <c r="KCT28" s="44"/>
      <c r="KCU28" s="31"/>
      <c r="KCV28" s="45"/>
      <c r="KCW28" s="45"/>
      <c r="KCX28" s="46"/>
      <c r="KCY28" s="47"/>
      <c r="KCZ28" s="43"/>
      <c r="KDA28" s="44"/>
      <c r="KDB28" s="31"/>
      <c r="KDC28" s="45"/>
      <c r="KDD28" s="45"/>
      <c r="KDE28" s="46"/>
      <c r="KDF28" s="47"/>
      <c r="KDG28" s="43"/>
      <c r="KDH28" s="44"/>
      <c r="KDI28" s="31"/>
      <c r="KDJ28" s="45"/>
      <c r="KDK28" s="45"/>
      <c r="KDL28" s="46"/>
      <c r="KDM28" s="47"/>
      <c r="KDN28" s="43"/>
      <c r="KDO28" s="44"/>
      <c r="KDP28" s="31"/>
      <c r="KDQ28" s="45"/>
      <c r="KDR28" s="45"/>
      <c r="KDS28" s="46"/>
      <c r="KDT28" s="47"/>
      <c r="KDU28" s="43"/>
      <c r="KDV28" s="44"/>
      <c r="KDW28" s="31"/>
      <c r="KDX28" s="45"/>
      <c r="KDY28" s="45"/>
      <c r="KDZ28" s="46"/>
      <c r="KEA28" s="47"/>
      <c r="KEB28" s="43"/>
      <c r="KEC28" s="44"/>
      <c r="KED28" s="31"/>
      <c r="KEE28" s="45"/>
      <c r="KEF28" s="45"/>
      <c r="KEG28" s="46"/>
      <c r="KEH28" s="47"/>
      <c r="KEI28" s="43"/>
      <c r="KEJ28" s="44"/>
      <c r="KEK28" s="31"/>
      <c r="KEL28" s="45"/>
      <c r="KEM28" s="45"/>
      <c r="KEN28" s="46"/>
      <c r="KEO28" s="47"/>
      <c r="KEP28" s="43"/>
      <c r="KEQ28" s="44"/>
      <c r="KER28" s="31"/>
      <c r="KES28" s="45"/>
      <c r="KET28" s="45"/>
      <c r="KEU28" s="46"/>
      <c r="KEV28" s="47"/>
      <c r="KEW28" s="43"/>
      <c r="KEX28" s="44"/>
      <c r="KEY28" s="31"/>
      <c r="KEZ28" s="45"/>
      <c r="KFA28" s="45"/>
      <c r="KFB28" s="46"/>
      <c r="KFC28" s="47"/>
      <c r="KFD28" s="43"/>
      <c r="KFE28" s="44"/>
      <c r="KFF28" s="31"/>
      <c r="KFG28" s="45"/>
      <c r="KFH28" s="45"/>
      <c r="KFI28" s="46"/>
      <c r="KFJ28" s="47"/>
      <c r="KFK28" s="43"/>
      <c r="KFL28" s="44"/>
      <c r="KFM28" s="31"/>
      <c r="KFN28" s="45"/>
      <c r="KFO28" s="45"/>
      <c r="KFP28" s="46"/>
      <c r="KFQ28" s="47"/>
      <c r="KFR28" s="43"/>
      <c r="KFS28" s="44"/>
      <c r="KFT28" s="31"/>
      <c r="KFU28" s="45"/>
      <c r="KFV28" s="45"/>
      <c r="KFW28" s="46"/>
      <c r="KFX28" s="47"/>
      <c r="KFY28" s="43"/>
      <c r="KFZ28" s="44"/>
      <c r="KGA28" s="31"/>
      <c r="KGB28" s="45"/>
      <c r="KGC28" s="45"/>
      <c r="KGD28" s="46"/>
      <c r="KGE28" s="47"/>
      <c r="KGF28" s="43"/>
      <c r="KGG28" s="44"/>
      <c r="KGH28" s="31"/>
      <c r="KGI28" s="45"/>
      <c r="KGJ28" s="45"/>
      <c r="KGK28" s="46"/>
      <c r="KGL28" s="47"/>
      <c r="KGM28" s="43"/>
      <c r="KGN28" s="44"/>
      <c r="KGO28" s="31"/>
      <c r="KGP28" s="45"/>
      <c r="KGQ28" s="45"/>
      <c r="KGR28" s="46"/>
      <c r="KGS28" s="47"/>
      <c r="KGT28" s="43"/>
      <c r="KGU28" s="44"/>
      <c r="KGV28" s="31"/>
      <c r="KGW28" s="45"/>
      <c r="KGX28" s="45"/>
      <c r="KGY28" s="46"/>
      <c r="KGZ28" s="47"/>
      <c r="KHA28" s="43"/>
      <c r="KHB28" s="44"/>
      <c r="KHC28" s="31"/>
      <c r="KHD28" s="45"/>
      <c r="KHE28" s="45"/>
      <c r="KHF28" s="46"/>
      <c r="KHG28" s="47"/>
      <c r="KHH28" s="43"/>
      <c r="KHI28" s="44"/>
      <c r="KHJ28" s="31"/>
      <c r="KHK28" s="45"/>
      <c r="KHL28" s="45"/>
      <c r="KHM28" s="46"/>
      <c r="KHN28" s="47"/>
      <c r="KHO28" s="43"/>
      <c r="KHP28" s="44"/>
      <c r="KHQ28" s="31"/>
      <c r="KHR28" s="45"/>
      <c r="KHS28" s="45"/>
      <c r="KHT28" s="46"/>
      <c r="KHU28" s="47"/>
      <c r="KHV28" s="43"/>
      <c r="KHW28" s="44"/>
      <c r="KHX28" s="31"/>
      <c r="KHY28" s="45"/>
      <c r="KHZ28" s="45"/>
      <c r="KIA28" s="46"/>
      <c r="KIB28" s="47"/>
      <c r="KIC28" s="43"/>
      <c r="KID28" s="44"/>
      <c r="KIE28" s="31"/>
      <c r="KIF28" s="45"/>
      <c r="KIG28" s="45"/>
      <c r="KIH28" s="46"/>
      <c r="KII28" s="47"/>
      <c r="KIJ28" s="43"/>
      <c r="KIK28" s="44"/>
      <c r="KIL28" s="31"/>
      <c r="KIM28" s="45"/>
      <c r="KIN28" s="45"/>
      <c r="KIO28" s="46"/>
      <c r="KIP28" s="47"/>
      <c r="KIQ28" s="43"/>
      <c r="KIR28" s="44"/>
      <c r="KIS28" s="31"/>
      <c r="KIT28" s="45"/>
      <c r="KIU28" s="45"/>
      <c r="KIV28" s="46"/>
      <c r="KIW28" s="47"/>
      <c r="KIX28" s="43"/>
      <c r="KIY28" s="44"/>
      <c r="KIZ28" s="31"/>
      <c r="KJA28" s="45"/>
      <c r="KJB28" s="45"/>
      <c r="KJC28" s="46"/>
      <c r="KJD28" s="47"/>
      <c r="KJE28" s="43"/>
      <c r="KJF28" s="44"/>
      <c r="KJG28" s="31"/>
      <c r="KJH28" s="45"/>
      <c r="KJI28" s="45"/>
      <c r="KJJ28" s="46"/>
      <c r="KJK28" s="47"/>
      <c r="KJL28" s="43"/>
      <c r="KJM28" s="44"/>
      <c r="KJN28" s="31"/>
      <c r="KJO28" s="45"/>
      <c r="KJP28" s="45"/>
      <c r="KJQ28" s="46"/>
      <c r="KJR28" s="47"/>
      <c r="KJS28" s="43"/>
      <c r="KJT28" s="44"/>
      <c r="KJU28" s="31"/>
      <c r="KJV28" s="45"/>
      <c r="KJW28" s="45"/>
      <c r="KJX28" s="46"/>
      <c r="KJY28" s="47"/>
      <c r="KJZ28" s="43"/>
      <c r="KKA28" s="44"/>
      <c r="KKB28" s="31"/>
      <c r="KKC28" s="45"/>
      <c r="KKD28" s="45"/>
      <c r="KKE28" s="46"/>
      <c r="KKF28" s="47"/>
      <c r="KKG28" s="43"/>
      <c r="KKH28" s="44"/>
      <c r="KKI28" s="31"/>
      <c r="KKJ28" s="45"/>
      <c r="KKK28" s="45"/>
      <c r="KKL28" s="46"/>
      <c r="KKM28" s="47"/>
      <c r="KKN28" s="43"/>
      <c r="KKO28" s="44"/>
      <c r="KKP28" s="31"/>
      <c r="KKQ28" s="45"/>
      <c r="KKR28" s="45"/>
      <c r="KKS28" s="46"/>
      <c r="KKT28" s="47"/>
      <c r="KKU28" s="43"/>
      <c r="KKV28" s="44"/>
      <c r="KKW28" s="31"/>
      <c r="KKX28" s="45"/>
      <c r="KKY28" s="45"/>
      <c r="KKZ28" s="46"/>
      <c r="KLA28" s="47"/>
      <c r="KLB28" s="43"/>
      <c r="KLC28" s="44"/>
      <c r="KLD28" s="31"/>
      <c r="KLE28" s="45"/>
      <c r="KLF28" s="45"/>
      <c r="KLG28" s="46"/>
      <c r="KLH28" s="47"/>
      <c r="KLI28" s="43"/>
      <c r="KLJ28" s="44"/>
      <c r="KLK28" s="31"/>
      <c r="KLL28" s="45"/>
      <c r="KLM28" s="45"/>
      <c r="KLN28" s="46"/>
      <c r="KLO28" s="47"/>
      <c r="KLP28" s="43"/>
      <c r="KLQ28" s="44"/>
      <c r="KLR28" s="31"/>
      <c r="KLS28" s="45"/>
      <c r="KLT28" s="45"/>
      <c r="KLU28" s="46"/>
      <c r="KLV28" s="47"/>
      <c r="KLW28" s="43"/>
      <c r="KLX28" s="44"/>
      <c r="KLY28" s="31"/>
      <c r="KLZ28" s="45"/>
      <c r="KMA28" s="45"/>
      <c r="KMB28" s="46"/>
      <c r="KMC28" s="47"/>
      <c r="KMD28" s="43"/>
      <c r="KME28" s="44"/>
      <c r="KMF28" s="31"/>
      <c r="KMG28" s="45"/>
      <c r="KMH28" s="45"/>
      <c r="KMI28" s="46"/>
      <c r="KMJ28" s="47"/>
      <c r="KMK28" s="43"/>
      <c r="KML28" s="44"/>
      <c r="KMM28" s="31"/>
      <c r="KMN28" s="45"/>
      <c r="KMO28" s="45"/>
      <c r="KMP28" s="46"/>
      <c r="KMQ28" s="47"/>
      <c r="KMR28" s="43"/>
      <c r="KMS28" s="44"/>
      <c r="KMT28" s="31"/>
      <c r="KMU28" s="45"/>
      <c r="KMV28" s="45"/>
      <c r="KMW28" s="46"/>
      <c r="KMX28" s="47"/>
      <c r="KMY28" s="43"/>
      <c r="KMZ28" s="44"/>
      <c r="KNA28" s="31"/>
      <c r="KNB28" s="45"/>
      <c r="KNC28" s="45"/>
      <c r="KND28" s="46"/>
      <c r="KNE28" s="47"/>
      <c r="KNF28" s="43"/>
      <c r="KNG28" s="44"/>
      <c r="KNH28" s="31"/>
      <c r="KNI28" s="45"/>
      <c r="KNJ28" s="45"/>
      <c r="KNK28" s="46"/>
      <c r="KNL28" s="47"/>
      <c r="KNM28" s="43"/>
      <c r="KNN28" s="44"/>
      <c r="KNO28" s="31"/>
      <c r="KNP28" s="45"/>
      <c r="KNQ28" s="45"/>
      <c r="KNR28" s="46"/>
      <c r="KNS28" s="47"/>
      <c r="KNT28" s="43"/>
      <c r="KNU28" s="44"/>
      <c r="KNV28" s="31"/>
      <c r="KNW28" s="45"/>
      <c r="KNX28" s="45"/>
      <c r="KNY28" s="46"/>
      <c r="KNZ28" s="47"/>
      <c r="KOA28" s="43"/>
      <c r="KOB28" s="44"/>
      <c r="KOC28" s="31"/>
      <c r="KOD28" s="45"/>
      <c r="KOE28" s="45"/>
      <c r="KOF28" s="46"/>
      <c r="KOG28" s="47"/>
      <c r="KOH28" s="43"/>
      <c r="KOI28" s="44"/>
      <c r="KOJ28" s="31"/>
      <c r="KOK28" s="45"/>
      <c r="KOL28" s="45"/>
      <c r="KOM28" s="46"/>
      <c r="KON28" s="47"/>
      <c r="KOO28" s="43"/>
      <c r="KOP28" s="44"/>
      <c r="KOQ28" s="31"/>
      <c r="KOR28" s="45"/>
      <c r="KOS28" s="45"/>
      <c r="KOT28" s="46"/>
      <c r="KOU28" s="47"/>
      <c r="KOV28" s="43"/>
      <c r="KOW28" s="44"/>
      <c r="KOX28" s="31"/>
      <c r="KOY28" s="45"/>
      <c r="KOZ28" s="45"/>
      <c r="KPA28" s="46"/>
      <c r="KPB28" s="47"/>
      <c r="KPC28" s="43"/>
      <c r="KPD28" s="44"/>
      <c r="KPE28" s="31"/>
      <c r="KPF28" s="45"/>
      <c r="KPG28" s="45"/>
      <c r="KPH28" s="46"/>
      <c r="KPI28" s="47"/>
      <c r="KPJ28" s="43"/>
      <c r="KPK28" s="44"/>
      <c r="KPL28" s="31"/>
      <c r="KPM28" s="45"/>
      <c r="KPN28" s="45"/>
      <c r="KPO28" s="46"/>
      <c r="KPP28" s="47"/>
      <c r="KPQ28" s="43"/>
      <c r="KPR28" s="44"/>
      <c r="KPS28" s="31"/>
      <c r="KPT28" s="45"/>
      <c r="KPU28" s="45"/>
      <c r="KPV28" s="46"/>
      <c r="KPW28" s="47"/>
      <c r="KPX28" s="43"/>
      <c r="KPY28" s="44"/>
      <c r="KPZ28" s="31"/>
      <c r="KQA28" s="45"/>
      <c r="KQB28" s="45"/>
      <c r="KQC28" s="46"/>
      <c r="KQD28" s="47"/>
      <c r="KQE28" s="43"/>
      <c r="KQF28" s="44"/>
      <c r="KQG28" s="31"/>
      <c r="KQH28" s="45"/>
      <c r="KQI28" s="45"/>
      <c r="KQJ28" s="46"/>
      <c r="KQK28" s="47"/>
      <c r="KQL28" s="43"/>
      <c r="KQM28" s="44"/>
      <c r="KQN28" s="31"/>
      <c r="KQO28" s="45"/>
      <c r="KQP28" s="45"/>
      <c r="KQQ28" s="46"/>
      <c r="KQR28" s="47"/>
      <c r="KQS28" s="43"/>
      <c r="KQT28" s="44"/>
      <c r="KQU28" s="31"/>
      <c r="KQV28" s="45"/>
      <c r="KQW28" s="45"/>
      <c r="KQX28" s="46"/>
      <c r="KQY28" s="47"/>
      <c r="KQZ28" s="43"/>
      <c r="KRA28" s="44"/>
      <c r="KRB28" s="31"/>
      <c r="KRC28" s="45"/>
      <c r="KRD28" s="45"/>
      <c r="KRE28" s="46"/>
      <c r="KRF28" s="47"/>
      <c r="KRG28" s="43"/>
      <c r="KRH28" s="44"/>
      <c r="KRI28" s="31"/>
      <c r="KRJ28" s="45"/>
      <c r="KRK28" s="45"/>
      <c r="KRL28" s="46"/>
      <c r="KRM28" s="47"/>
      <c r="KRN28" s="43"/>
      <c r="KRO28" s="44"/>
      <c r="KRP28" s="31"/>
      <c r="KRQ28" s="45"/>
      <c r="KRR28" s="45"/>
      <c r="KRS28" s="46"/>
      <c r="KRT28" s="47"/>
      <c r="KRU28" s="43"/>
      <c r="KRV28" s="44"/>
      <c r="KRW28" s="31"/>
      <c r="KRX28" s="45"/>
      <c r="KRY28" s="45"/>
      <c r="KRZ28" s="46"/>
      <c r="KSA28" s="47"/>
      <c r="KSB28" s="43"/>
      <c r="KSC28" s="44"/>
      <c r="KSD28" s="31"/>
      <c r="KSE28" s="45"/>
      <c r="KSF28" s="45"/>
      <c r="KSG28" s="46"/>
      <c r="KSH28" s="47"/>
      <c r="KSI28" s="43"/>
      <c r="KSJ28" s="44"/>
      <c r="KSK28" s="31"/>
      <c r="KSL28" s="45"/>
      <c r="KSM28" s="45"/>
      <c r="KSN28" s="46"/>
      <c r="KSO28" s="47"/>
      <c r="KSP28" s="43"/>
      <c r="KSQ28" s="44"/>
      <c r="KSR28" s="31"/>
      <c r="KSS28" s="45"/>
      <c r="KST28" s="45"/>
      <c r="KSU28" s="46"/>
      <c r="KSV28" s="47"/>
      <c r="KSW28" s="43"/>
      <c r="KSX28" s="44"/>
      <c r="KSY28" s="31"/>
      <c r="KSZ28" s="45"/>
      <c r="KTA28" s="45"/>
      <c r="KTB28" s="46"/>
      <c r="KTC28" s="47"/>
      <c r="KTD28" s="43"/>
      <c r="KTE28" s="44"/>
      <c r="KTF28" s="31"/>
      <c r="KTG28" s="45"/>
      <c r="KTH28" s="45"/>
      <c r="KTI28" s="46"/>
      <c r="KTJ28" s="47"/>
      <c r="KTK28" s="43"/>
      <c r="KTL28" s="44"/>
      <c r="KTM28" s="31"/>
      <c r="KTN28" s="45"/>
      <c r="KTO28" s="45"/>
      <c r="KTP28" s="46"/>
      <c r="KTQ28" s="47"/>
      <c r="KTR28" s="43"/>
      <c r="KTS28" s="44"/>
      <c r="KTT28" s="31"/>
      <c r="KTU28" s="45"/>
      <c r="KTV28" s="45"/>
      <c r="KTW28" s="46"/>
      <c r="KTX28" s="47"/>
      <c r="KTY28" s="43"/>
      <c r="KTZ28" s="44"/>
      <c r="KUA28" s="31"/>
      <c r="KUB28" s="45"/>
      <c r="KUC28" s="45"/>
      <c r="KUD28" s="46"/>
      <c r="KUE28" s="47"/>
      <c r="KUF28" s="43"/>
      <c r="KUG28" s="44"/>
      <c r="KUH28" s="31"/>
      <c r="KUI28" s="45"/>
      <c r="KUJ28" s="45"/>
      <c r="KUK28" s="46"/>
      <c r="KUL28" s="47"/>
      <c r="KUM28" s="43"/>
      <c r="KUN28" s="44"/>
      <c r="KUO28" s="31"/>
      <c r="KUP28" s="45"/>
      <c r="KUQ28" s="45"/>
      <c r="KUR28" s="46"/>
      <c r="KUS28" s="47"/>
      <c r="KUT28" s="43"/>
      <c r="KUU28" s="44"/>
      <c r="KUV28" s="31"/>
      <c r="KUW28" s="45"/>
      <c r="KUX28" s="45"/>
      <c r="KUY28" s="46"/>
      <c r="KUZ28" s="47"/>
      <c r="KVA28" s="43"/>
      <c r="KVB28" s="44"/>
      <c r="KVC28" s="31"/>
      <c r="KVD28" s="45"/>
      <c r="KVE28" s="45"/>
      <c r="KVF28" s="46"/>
      <c r="KVG28" s="47"/>
      <c r="KVH28" s="43"/>
      <c r="KVI28" s="44"/>
      <c r="KVJ28" s="31"/>
      <c r="KVK28" s="45"/>
      <c r="KVL28" s="45"/>
      <c r="KVM28" s="46"/>
      <c r="KVN28" s="47"/>
      <c r="KVO28" s="43"/>
      <c r="KVP28" s="44"/>
      <c r="KVQ28" s="31"/>
      <c r="KVR28" s="45"/>
      <c r="KVS28" s="45"/>
      <c r="KVT28" s="46"/>
      <c r="KVU28" s="47"/>
      <c r="KVV28" s="43"/>
      <c r="KVW28" s="44"/>
      <c r="KVX28" s="31"/>
      <c r="KVY28" s="45"/>
      <c r="KVZ28" s="45"/>
      <c r="KWA28" s="46"/>
      <c r="KWB28" s="47"/>
      <c r="KWC28" s="43"/>
      <c r="KWD28" s="44"/>
      <c r="KWE28" s="31"/>
      <c r="KWF28" s="45"/>
      <c r="KWG28" s="45"/>
      <c r="KWH28" s="46"/>
      <c r="KWI28" s="47"/>
      <c r="KWJ28" s="43"/>
      <c r="KWK28" s="44"/>
      <c r="KWL28" s="31"/>
      <c r="KWM28" s="45"/>
      <c r="KWN28" s="45"/>
      <c r="KWO28" s="46"/>
      <c r="KWP28" s="47"/>
      <c r="KWQ28" s="43"/>
      <c r="KWR28" s="44"/>
      <c r="KWS28" s="31"/>
      <c r="KWT28" s="45"/>
      <c r="KWU28" s="45"/>
      <c r="KWV28" s="46"/>
      <c r="KWW28" s="47"/>
      <c r="KWX28" s="43"/>
      <c r="KWY28" s="44"/>
      <c r="KWZ28" s="31"/>
      <c r="KXA28" s="45"/>
      <c r="KXB28" s="45"/>
      <c r="KXC28" s="46"/>
      <c r="KXD28" s="47"/>
      <c r="KXE28" s="43"/>
      <c r="KXF28" s="44"/>
      <c r="KXG28" s="31"/>
      <c r="KXH28" s="45"/>
      <c r="KXI28" s="45"/>
      <c r="KXJ28" s="46"/>
      <c r="KXK28" s="47"/>
      <c r="KXL28" s="43"/>
      <c r="KXM28" s="44"/>
      <c r="KXN28" s="31"/>
      <c r="KXO28" s="45"/>
      <c r="KXP28" s="45"/>
      <c r="KXQ28" s="46"/>
      <c r="KXR28" s="47"/>
      <c r="KXS28" s="43"/>
      <c r="KXT28" s="44"/>
      <c r="KXU28" s="31"/>
      <c r="KXV28" s="45"/>
      <c r="KXW28" s="45"/>
      <c r="KXX28" s="46"/>
      <c r="KXY28" s="47"/>
      <c r="KXZ28" s="43"/>
      <c r="KYA28" s="44"/>
      <c r="KYB28" s="31"/>
      <c r="KYC28" s="45"/>
      <c r="KYD28" s="45"/>
      <c r="KYE28" s="46"/>
      <c r="KYF28" s="47"/>
      <c r="KYG28" s="43"/>
      <c r="KYH28" s="44"/>
      <c r="KYI28" s="31"/>
      <c r="KYJ28" s="45"/>
      <c r="KYK28" s="45"/>
      <c r="KYL28" s="46"/>
      <c r="KYM28" s="47"/>
      <c r="KYN28" s="43"/>
      <c r="KYO28" s="44"/>
      <c r="KYP28" s="31"/>
      <c r="KYQ28" s="45"/>
      <c r="KYR28" s="45"/>
      <c r="KYS28" s="46"/>
      <c r="KYT28" s="47"/>
      <c r="KYU28" s="43"/>
      <c r="KYV28" s="44"/>
      <c r="KYW28" s="31"/>
      <c r="KYX28" s="45"/>
      <c r="KYY28" s="45"/>
      <c r="KYZ28" s="46"/>
      <c r="KZA28" s="47"/>
      <c r="KZB28" s="43"/>
      <c r="KZC28" s="44"/>
      <c r="KZD28" s="31"/>
      <c r="KZE28" s="45"/>
      <c r="KZF28" s="45"/>
      <c r="KZG28" s="46"/>
      <c r="KZH28" s="47"/>
      <c r="KZI28" s="43"/>
      <c r="KZJ28" s="44"/>
      <c r="KZK28" s="31"/>
      <c r="KZL28" s="45"/>
      <c r="KZM28" s="45"/>
      <c r="KZN28" s="46"/>
      <c r="KZO28" s="47"/>
      <c r="KZP28" s="43"/>
      <c r="KZQ28" s="44"/>
      <c r="KZR28" s="31"/>
      <c r="KZS28" s="45"/>
      <c r="KZT28" s="45"/>
      <c r="KZU28" s="46"/>
      <c r="KZV28" s="47"/>
      <c r="KZW28" s="43"/>
      <c r="KZX28" s="44"/>
      <c r="KZY28" s="31"/>
      <c r="KZZ28" s="45"/>
      <c r="LAA28" s="45"/>
      <c r="LAB28" s="46"/>
      <c r="LAC28" s="47"/>
      <c r="LAD28" s="43"/>
      <c r="LAE28" s="44"/>
      <c r="LAF28" s="31"/>
      <c r="LAG28" s="45"/>
      <c r="LAH28" s="45"/>
      <c r="LAI28" s="46"/>
      <c r="LAJ28" s="47"/>
      <c r="LAK28" s="43"/>
      <c r="LAL28" s="44"/>
      <c r="LAM28" s="31"/>
      <c r="LAN28" s="45"/>
      <c r="LAO28" s="45"/>
      <c r="LAP28" s="46"/>
      <c r="LAQ28" s="47"/>
      <c r="LAR28" s="43"/>
      <c r="LAS28" s="44"/>
      <c r="LAT28" s="31"/>
      <c r="LAU28" s="45"/>
      <c r="LAV28" s="45"/>
      <c r="LAW28" s="46"/>
      <c r="LAX28" s="47"/>
      <c r="LAY28" s="43"/>
      <c r="LAZ28" s="44"/>
      <c r="LBA28" s="31"/>
      <c r="LBB28" s="45"/>
      <c r="LBC28" s="45"/>
      <c r="LBD28" s="46"/>
      <c r="LBE28" s="47"/>
      <c r="LBF28" s="43"/>
      <c r="LBG28" s="44"/>
      <c r="LBH28" s="31"/>
      <c r="LBI28" s="45"/>
      <c r="LBJ28" s="45"/>
      <c r="LBK28" s="46"/>
      <c r="LBL28" s="47"/>
      <c r="LBM28" s="43"/>
      <c r="LBN28" s="44"/>
      <c r="LBO28" s="31"/>
      <c r="LBP28" s="45"/>
      <c r="LBQ28" s="45"/>
      <c r="LBR28" s="46"/>
      <c r="LBS28" s="47"/>
      <c r="LBT28" s="43"/>
      <c r="LBU28" s="44"/>
      <c r="LBV28" s="31"/>
      <c r="LBW28" s="45"/>
      <c r="LBX28" s="45"/>
      <c r="LBY28" s="46"/>
      <c r="LBZ28" s="47"/>
      <c r="LCA28" s="43"/>
      <c r="LCB28" s="44"/>
      <c r="LCC28" s="31"/>
      <c r="LCD28" s="45"/>
      <c r="LCE28" s="45"/>
      <c r="LCF28" s="46"/>
      <c r="LCG28" s="47"/>
      <c r="LCH28" s="43"/>
      <c r="LCI28" s="44"/>
      <c r="LCJ28" s="31"/>
      <c r="LCK28" s="45"/>
      <c r="LCL28" s="45"/>
      <c r="LCM28" s="46"/>
      <c r="LCN28" s="47"/>
      <c r="LCO28" s="43"/>
      <c r="LCP28" s="44"/>
      <c r="LCQ28" s="31"/>
      <c r="LCR28" s="45"/>
      <c r="LCS28" s="45"/>
      <c r="LCT28" s="46"/>
      <c r="LCU28" s="47"/>
      <c r="LCV28" s="43"/>
      <c r="LCW28" s="44"/>
      <c r="LCX28" s="31"/>
      <c r="LCY28" s="45"/>
      <c r="LCZ28" s="45"/>
      <c r="LDA28" s="46"/>
      <c r="LDB28" s="47"/>
      <c r="LDC28" s="43"/>
      <c r="LDD28" s="44"/>
      <c r="LDE28" s="31"/>
      <c r="LDF28" s="45"/>
      <c r="LDG28" s="45"/>
      <c r="LDH28" s="46"/>
      <c r="LDI28" s="47"/>
      <c r="LDJ28" s="43"/>
      <c r="LDK28" s="44"/>
      <c r="LDL28" s="31"/>
      <c r="LDM28" s="45"/>
      <c r="LDN28" s="45"/>
      <c r="LDO28" s="46"/>
      <c r="LDP28" s="47"/>
      <c r="LDQ28" s="43"/>
      <c r="LDR28" s="44"/>
      <c r="LDS28" s="31"/>
      <c r="LDT28" s="45"/>
      <c r="LDU28" s="45"/>
      <c r="LDV28" s="46"/>
      <c r="LDW28" s="47"/>
      <c r="LDX28" s="43"/>
      <c r="LDY28" s="44"/>
      <c r="LDZ28" s="31"/>
      <c r="LEA28" s="45"/>
      <c r="LEB28" s="45"/>
      <c r="LEC28" s="46"/>
      <c r="LED28" s="47"/>
      <c r="LEE28" s="43"/>
      <c r="LEF28" s="44"/>
      <c r="LEG28" s="31"/>
      <c r="LEH28" s="45"/>
      <c r="LEI28" s="45"/>
      <c r="LEJ28" s="46"/>
      <c r="LEK28" s="47"/>
      <c r="LEL28" s="43"/>
      <c r="LEM28" s="44"/>
      <c r="LEN28" s="31"/>
      <c r="LEO28" s="45"/>
      <c r="LEP28" s="45"/>
      <c r="LEQ28" s="46"/>
      <c r="LER28" s="47"/>
      <c r="LES28" s="43"/>
      <c r="LET28" s="44"/>
      <c r="LEU28" s="31"/>
      <c r="LEV28" s="45"/>
      <c r="LEW28" s="45"/>
      <c r="LEX28" s="46"/>
      <c r="LEY28" s="47"/>
      <c r="LEZ28" s="43"/>
      <c r="LFA28" s="44"/>
      <c r="LFB28" s="31"/>
      <c r="LFC28" s="45"/>
      <c r="LFD28" s="45"/>
      <c r="LFE28" s="46"/>
      <c r="LFF28" s="47"/>
      <c r="LFG28" s="43"/>
      <c r="LFH28" s="44"/>
      <c r="LFI28" s="31"/>
      <c r="LFJ28" s="45"/>
      <c r="LFK28" s="45"/>
      <c r="LFL28" s="46"/>
      <c r="LFM28" s="47"/>
      <c r="LFN28" s="43"/>
      <c r="LFO28" s="44"/>
      <c r="LFP28" s="31"/>
      <c r="LFQ28" s="45"/>
      <c r="LFR28" s="45"/>
      <c r="LFS28" s="46"/>
      <c r="LFT28" s="47"/>
      <c r="LFU28" s="43"/>
      <c r="LFV28" s="44"/>
      <c r="LFW28" s="31"/>
      <c r="LFX28" s="45"/>
      <c r="LFY28" s="45"/>
      <c r="LFZ28" s="46"/>
      <c r="LGA28" s="47"/>
      <c r="LGB28" s="43"/>
      <c r="LGC28" s="44"/>
      <c r="LGD28" s="31"/>
      <c r="LGE28" s="45"/>
      <c r="LGF28" s="45"/>
      <c r="LGG28" s="46"/>
      <c r="LGH28" s="47"/>
      <c r="LGI28" s="43"/>
      <c r="LGJ28" s="44"/>
      <c r="LGK28" s="31"/>
      <c r="LGL28" s="45"/>
      <c r="LGM28" s="45"/>
      <c r="LGN28" s="46"/>
      <c r="LGO28" s="47"/>
      <c r="LGP28" s="43"/>
      <c r="LGQ28" s="44"/>
      <c r="LGR28" s="31"/>
      <c r="LGS28" s="45"/>
      <c r="LGT28" s="45"/>
      <c r="LGU28" s="46"/>
      <c r="LGV28" s="47"/>
      <c r="LGW28" s="43"/>
      <c r="LGX28" s="44"/>
      <c r="LGY28" s="31"/>
      <c r="LGZ28" s="45"/>
      <c r="LHA28" s="45"/>
      <c r="LHB28" s="46"/>
      <c r="LHC28" s="47"/>
      <c r="LHD28" s="43"/>
      <c r="LHE28" s="44"/>
      <c r="LHF28" s="31"/>
      <c r="LHG28" s="45"/>
      <c r="LHH28" s="45"/>
      <c r="LHI28" s="46"/>
      <c r="LHJ28" s="47"/>
      <c r="LHK28" s="43"/>
      <c r="LHL28" s="44"/>
      <c r="LHM28" s="31"/>
      <c r="LHN28" s="45"/>
      <c r="LHO28" s="45"/>
      <c r="LHP28" s="46"/>
      <c r="LHQ28" s="47"/>
      <c r="LHR28" s="43"/>
      <c r="LHS28" s="44"/>
      <c r="LHT28" s="31"/>
      <c r="LHU28" s="45"/>
      <c r="LHV28" s="45"/>
      <c r="LHW28" s="46"/>
      <c r="LHX28" s="47"/>
      <c r="LHY28" s="43"/>
      <c r="LHZ28" s="44"/>
      <c r="LIA28" s="31"/>
      <c r="LIB28" s="45"/>
      <c r="LIC28" s="45"/>
      <c r="LID28" s="46"/>
      <c r="LIE28" s="47"/>
      <c r="LIF28" s="43"/>
      <c r="LIG28" s="44"/>
      <c r="LIH28" s="31"/>
      <c r="LII28" s="45"/>
      <c r="LIJ28" s="45"/>
      <c r="LIK28" s="46"/>
      <c r="LIL28" s="47"/>
      <c r="LIM28" s="43"/>
      <c r="LIN28" s="44"/>
      <c r="LIO28" s="31"/>
      <c r="LIP28" s="45"/>
      <c r="LIQ28" s="45"/>
      <c r="LIR28" s="46"/>
      <c r="LIS28" s="47"/>
      <c r="LIT28" s="43"/>
      <c r="LIU28" s="44"/>
      <c r="LIV28" s="31"/>
      <c r="LIW28" s="45"/>
      <c r="LIX28" s="45"/>
      <c r="LIY28" s="46"/>
      <c r="LIZ28" s="47"/>
      <c r="LJA28" s="43"/>
      <c r="LJB28" s="44"/>
      <c r="LJC28" s="31"/>
      <c r="LJD28" s="45"/>
      <c r="LJE28" s="45"/>
      <c r="LJF28" s="46"/>
      <c r="LJG28" s="47"/>
      <c r="LJH28" s="43"/>
      <c r="LJI28" s="44"/>
      <c r="LJJ28" s="31"/>
      <c r="LJK28" s="45"/>
      <c r="LJL28" s="45"/>
      <c r="LJM28" s="46"/>
      <c r="LJN28" s="47"/>
      <c r="LJO28" s="43"/>
      <c r="LJP28" s="44"/>
      <c r="LJQ28" s="31"/>
      <c r="LJR28" s="45"/>
      <c r="LJS28" s="45"/>
      <c r="LJT28" s="46"/>
      <c r="LJU28" s="47"/>
      <c r="LJV28" s="43"/>
      <c r="LJW28" s="44"/>
      <c r="LJX28" s="31"/>
      <c r="LJY28" s="45"/>
      <c r="LJZ28" s="45"/>
      <c r="LKA28" s="46"/>
      <c r="LKB28" s="47"/>
      <c r="LKC28" s="43"/>
      <c r="LKD28" s="44"/>
      <c r="LKE28" s="31"/>
      <c r="LKF28" s="45"/>
      <c r="LKG28" s="45"/>
      <c r="LKH28" s="46"/>
      <c r="LKI28" s="47"/>
      <c r="LKJ28" s="43"/>
      <c r="LKK28" s="44"/>
      <c r="LKL28" s="31"/>
      <c r="LKM28" s="45"/>
      <c r="LKN28" s="45"/>
      <c r="LKO28" s="46"/>
      <c r="LKP28" s="47"/>
      <c r="LKQ28" s="43"/>
      <c r="LKR28" s="44"/>
      <c r="LKS28" s="31"/>
      <c r="LKT28" s="45"/>
      <c r="LKU28" s="45"/>
      <c r="LKV28" s="46"/>
      <c r="LKW28" s="47"/>
      <c r="LKX28" s="43"/>
      <c r="LKY28" s="44"/>
      <c r="LKZ28" s="31"/>
      <c r="LLA28" s="45"/>
      <c r="LLB28" s="45"/>
      <c r="LLC28" s="46"/>
      <c r="LLD28" s="47"/>
      <c r="LLE28" s="43"/>
      <c r="LLF28" s="44"/>
      <c r="LLG28" s="31"/>
      <c r="LLH28" s="45"/>
      <c r="LLI28" s="45"/>
      <c r="LLJ28" s="46"/>
      <c r="LLK28" s="47"/>
      <c r="LLL28" s="43"/>
      <c r="LLM28" s="44"/>
      <c r="LLN28" s="31"/>
      <c r="LLO28" s="45"/>
      <c r="LLP28" s="45"/>
      <c r="LLQ28" s="46"/>
      <c r="LLR28" s="47"/>
      <c r="LLS28" s="43"/>
      <c r="LLT28" s="44"/>
      <c r="LLU28" s="31"/>
      <c r="LLV28" s="45"/>
      <c r="LLW28" s="45"/>
      <c r="LLX28" s="46"/>
      <c r="LLY28" s="47"/>
      <c r="LLZ28" s="43"/>
      <c r="LMA28" s="44"/>
      <c r="LMB28" s="31"/>
      <c r="LMC28" s="45"/>
      <c r="LMD28" s="45"/>
      <c r="LME28" s="46"/>
      <c r="LMF28" s="47"/>
      <c r="LMG28" s="43"/>
      <c r="LMH28" s="44"/>
      <c r="LMI28" s="31"/>
      <c r="LMJ28" s="45"/>
      <c r="LMK28" s="45"/>
      <c r="LML28" s="46"/>
      <c r="LMM28" s="47"/>
      <c r="LMN28" s="43"/>
      <c r="LMO28" s="44"/>
      <c r="LMP28" s="31"/>
      <c r="LMQ28" s="45"/>
      <c r="LMR28" s="45"/>
      <c r="LMS28" s="46"/>
      <c r="LMT28" s="47"/>
      <c r="LMU28" s="43"/>
      <c r="LMV28" s="44"/>
      <c r="LMW28" s="31"/>
      <c r="LMX28" s="45"/>
      <c r="LMY28" s="45"/>
      <c r="LMZ28" s="46"/>
      <c r="LNA28" s="47"/>
      <c r="LNB28" s="43"/>
      <c r="LNC28" s="44"/>
      <c r="LND28" s="31"/>
      <c r="LNE28" s="45"/>
      <c r="LNF28" s="45"/>
      <c r="LNG28" s="46"/>
      <c r="LNH28" s="47"/>
      <c r="LNI28" s="43"/>
      <c r="LNJ28" s="44"/>
      <c r="LNK28" s="31"/>
      <c r="LNL28" s="45"/>
      <c r="LNM28" s="45"/>
      <c r="LNN28" s="46"/>
      <c r="LNO28" s="47"/>
      <c r="LNP28" s="43"/>
      <c r="LNQ28" s="44"/>
      <c r="LNR28" s="31"/>
      <c r="LNS28" s="45"/>
      <c r="LNT28" s="45"/>
      <c r="LNU28" s="46"/>
      <c r="LNV28" s="47"/>
      <c r="LNW28" s="43"/>
      <c r="LNX28" s="44"/>
      <c r="LNY28" s="31"/>
      <c r="LNZ28" s="45"/>
      <c r="LOA28" s="45"/>
      <c r="LOB28" s="46"/>
      <c r="LOC28" s="47"/>
      <c r="LOD28" s="43"/>
      <c r="LOE28" s="44"/>
      <c r="LOF28" s="31"/>
      <c r="LOG28" s="45"/>
      <c r="LOH28" s="45"/>
      <c r="LOI28" s="46"/>
      <c r="LOJ28" s="47"/>
      <c r="LOK28" s="43"/>
      <c r="LOL28" s="44"/>
      <c r="LOM28" s="31"/>
      <c r="LON28" s="45"/>
      <c r="LOO28" s="45"/>
      <c r="LOP28" s="46"/>
      <c r="LOQ28" s="47"/>
      <c r="LOR28" s="43"/>
      <c r="LOS28" s="44"/>
      <c r="LOT28" s="31"/>
      <c r="LOU28" s="45"/>
      <c r="LOV28" s="45"/>
      <c r="LOW28" s="46"/>
      <c r="LOX28" s="47"/>
      <c r="LOY28" s="43"/>
      <c r="LOZ28" s="44"/>
      <c r="LPA28" s="31"/>
      <c r="LPB28" s="45"/>
      <c r="LPC28" s="45"/>
      <c r="LPD28" s="46"/>
      <c r="LPE28" s="47"/>
      <c r="LPF28" s="43"/>
      <c r="LPG28" s="44"/>
      <c r="LPH28" s="31"/>
      <c r="LPI28" s="45"/>
      <c r="LPJ28" s="45"/>
      <c r="LPK28" s="46"/>
      <c r="LPL28" s="47"/>
      <c r="LPM28" s="43"/>
      <c r="LPN28" s="44"/>
      <c r="LPO28" s="31"/>
      <c r="LPP28" s="45"/>
      <c r="LPQ28" s="45"/>
      <c r="LPR28" s="46"/>
      <c r="LPS28" s="47"/>
      <c r="LPT28" s="43"/>
      <c r="LPU28" s="44"/>
      <c r="LPV28" s="31"/>
      <c r="LPW28" s="45"/>
      <c r="LPX28" s="45"/>
      <c r="LPY28" s="46"/>
      <c r="LPZ28" s="47"/>
      <c r="LQA28" s="43"/>
      <c r="LQB28" s="44"/>
      <c r="LQC28" s="31"/>
      <c r="LQD28" s="45"/>
      <c r="LQE28" s="45"/>
      <c r="LQF28" s="46"/>
      <c r="LQG28" s="47"/>
      <c r="LQH28" s="43"/>
      <c r="LQI28" s="44"/>
      <c r="LQJ28" s="31"/>
      <c r="LQK28" s="45"/>
      <c r="LQL28" s="45"/>
      <c r="LQM28" s="46"/>
      <c r="LQN28" s="47"/>
      <c r="LQO28" s="43"/>
      <c r="LQP28" s="44"/>
      <c r="LQQ28" s="31"/>
      <c r="LQR28" s="45"/>
      <c r="LQS28" s="45"/>
      <c r="LQT28" s="46"/>
      <c r="LQU28" s="47"/>
      <c r="LQV28" s="43"/>
      <c r="LQW28" s="44"/>
      <c r="LQX28" s="31"/>
      <c r="LQY28" s="45"/>
      <c r="LQZ28" s="45"/>
      <c r="LRA28" s="46"/>
      <c r="LRB28" s="47"/>
      <c r="LRC28" s="43"/>
      <c r="LRD28" s="44"/>
      <c r="LRE28" s="31"/>
      <c r="LRF28" s="45"/>
      <c r="LRG28" s="45"/>
      <c r="LRH28" s="46"/>
      <c r="LRI28" s="47"/>
      <c r="LRJ28" s="43"/>
      <c r="LRK28" s="44"/>
      <c r="LRL28" s="31"/>
      <c r="LRM28" s="45"/>
      <c r="LRN28" s="45"/>
      <c r="LRO28" s="46"/>
      <c r="LRP28" s="47"/>
      <c r="LRQ28" s="43"/>
      <c r="LRR28" s="44"/>
      <c r="LRS28" s="31"/>
      <c r="LRT28" s="45"/>
      <c r="LRU28" s="45"/>
      <c r="LRV28" s="46"/>
      <c r="LRW28" s="47"/>
      <c r="LRX28" s="43"/>
      <c r="LRY28" s="44"/>
      <c r="LRZ28" s="31"/>
      <c r="LSA28" s="45"/>
      <c r="LSB28" s="45"/>
      <c r="LSC28" s="46"/>
      <c r="LSD28" s="47"/>
      <c r="LSE28" s="43"/>
      <c r="LSF28" s="44"/>
      <c r="LSG28" s="31"/>
      <c r="LSH28" s="45"/>
      <c r="LSI28" s="45"/>
      <c r="LSJ28" s="46"/>
      <c r="LSK28" s="47"/>
      <c r="LSL28" s="43"/>
      <c r="LSM28" s="44"/>
      <c r="LSN28" s="31"/>
      <c r="LSO28" s="45"/>
      <c r="LSP28" s="45"/>
      <c r="LSQ28" s="46"/>
      <c r="LSR28" s="47"/>
      <c r="LSS28" s="43"/>
      <c r="LST28" s="44"/>
      <c r="LSU28" s="31"/>
      <c r="LSV28" s="45"/>
      <c r="LSW28" s="45"/>
      <c r="LSX28" s="46"/>
      <c r="LSY28" s="47"/>
      <c r="LSZ28" s="43"/>
      <c r="LTA28" s="44"/>
      <c r="LTB28" s="31"/>
      <c r="LTC28" s="45"/>
      <c r="LTD28" s="45"/>
      <c r="LTE28" s="46"/>
      <c r="LTF28" s="47"/>
      <c r="LTG28" s="43"/>
      <c r="LTH28" s="44"/>
      <c r="LTI28" s="31"/>
      <c r="LTJ28" s="45"/>
      <c r="LTK28" s="45"/>
      <c r="LTL28" s="46"/>
      <c r="LTM28" s="47"/>
      <c r="LTN28" s="43"/>
      <c r="LTO28" s="44"/>
      <c r="LTP28" s="31"/>
      <c r="LTQ28" s="45"/>
      <c r="LTR28" s="45"/>
      <c r="LTS28" s="46"/>
      <c r="LTT28" s="47"/>
      <c r="LTU28" s="43"/>
      <c r="LTV28" s="44"/>
      <c r="LTW28" s="31"/>
      <c r="LTX28" s="45"/>
      <c r="LTY28" s="45"/>
      <c r="LTZ28" s="46"/>
      <c r="LUA28" s="47"/>
      <c r="LUB28" s="43"/>
      <c r="LUC28" s="44"/>
      <c r="LUD28" s="31"/>
      <c r="LUE28" s="45"/>
      <c r="LUF28" s="45"/>
      <c r="LUG28" s="46"/>
      <c r="LUH28" s="47"/>
      <c r="LUI28" s="43"/>
      <c r="LUJ28" s="44"/>
      <c r="LUK28" s="31"/>
      <c r="LUL28" s="45"/>
      <c r="LUM28" s="45"/>
      <c r="LUN28" s="46"/>
      <c r="LUO28" s="47"/>
      <c r="LUP28" s="43"/>
      <c r="LUQ28" s="44"/>
      <c r="LUR28" s="31"/>
      <c r="LUS28" s="45"/>
      <c r="LUT28" s="45"/>
      <c r="LUU28" s="46"/>
      <c r="LUV28" s="47"/>
      <c r="LUW28" s="43"/>
      <c r="LUX28" s="44"/>
      <c r="LUY28" s="31"/>
      <c r="LUZ28" s="45"/>
      <c r="LVA28" s="45"/>
      <c r="LVB28" s="46"/>
      <c r="LVC28" s="47"/>
      <c r="LVD28" s="43"/>
      <c r="LVE28" s="44"/>
      <c r="LVF28" s="31"/>
      <c r="LVG28" s="45"/>
      <c r="LVH28" s="45"/>
      <c r="LVI28" s="46"/>
      <c r="LVJ28" s="47"/>
      <c r="LVK28" s="43"/>
      <c r="LVL28" s="44"/>
      <c r="LVM28" s="31"/>
      <c r="LVN28" s="45"/>
      <c r="LVO28" s="45"/>
      <c r="LVP28" s="46"/>
      <c r="LVQ28" s="47"/>
      <c r="LVR28" s="43"/>
      <c r="LVS28" s="44"/>
      <c r="LVT28" s="31"/>
      <c r="LVU28" s="45"/>
      <c r="LVV28" s="45"/>
      <c r="LVW28" s="46"/>
      <c r="LVX28" s="47"/>
      <c r="LVY28" s="43"/>
      <c r="LVZ28" s="44"/>
      <c r="LWA28" s="31"/>
      <c r="LWB28" s="45"/>
      <c r="LWC28" s="45"/>
      <c r="LWD28" s="46"/>
      <c r="LWE28" s="47"/>
      <c r="LWF28" s="43"/>
      <c r="LWG28" s="44"/>
      <c r="LWH28" s="31"/>
      <c r="LWI28" s="45"/>
      <c r="LWJ28" s="45"/>
      <c r="LWK28" s="46"/>
      <c r="LWL28" s="47"/>
      <c r="LWM28" s="43"/>
      <c r="LWN28" s="44"/>
      <c r="LWO28" s="31"/>
      <c r="LWP28" s="45"/>
      <c r="LWQ28" s="45"/>
      <c r="LWR28" s="46"/>
      <c r="LWS28" s="47"/>
      <c r="LWT28" s="43"/>
      <c r="LWU28" s="44"/>
      <c r="LWV28" s="31"/>
      <c r="LWW28" s="45"/>
      <c r="LWX28" s="45"/>
      <c r="LWY28" s="46"/>
      <c r="LWZ28" s="47"/>
      <c r="LXA28" s="43"/>
      <c r="LXB28" s="44"/>
      <c r="LXC28" s="31"/>
      <c r="LXD28" s="45"/>
      <c r="LXE28" s="45"/>
      <c r="LXF28" s="46"/>
      <c r="LXG28" s="47"/>
      <c r="LXH28" s="43"/>
      <c r="LXI28" s="44"/>
      <c r="LXJ28" s="31"/>
      <c r="LXK28" s="45"/>
      <c r="LXL28" s="45"/>
      <c r="LXM28" s="46"/>
      <c r="LXN28" s="47"/>
      <c r="LXO28" s="43"/>
      <c r="LXP28" s="44"/>
      <c r="LXQ28" s="31"/>
      <c r="LXR28" s="45"/>
      <c r="LXS28" s="45"/>
      <c r="LXT28" s="46"/>
      <c r="LXU28" s="47"/>
      <c r="LXV28" s="43"/>
      <c r="LXW28" s="44"/>
      <c r="LXX28" s="31"/>
      <c r="LXY28" s="45"/>
      <c r="LXZ28" s="45"/>
      <c r="LYA28" s="46"/>
      <c r="LYB28" s="47"/>
      <c r="LYC28" s="43"/>
      <c r="LYD28" s="44"/>
      <c r="LYE28" s="31"/>
      <c r="LYF28" s="45"/>
      <c r="LYG28" s="45"/>
      <c r="LYH28" s="46"/>
      <c r="LYI28" s="47"/>
      <c r="LYJ28" s="43"/>
      <c r="LYK28" s="44"/>
      <c r="LYL28" s="31"/>
      <c r="LYM28" s="45"/>
      <c r="LYN28" s="45"/>
      <c r="LYO28" s="46"/>
      <c r="LYP28" s="47"/>
      <c r="LYQ28" s="43"/>
      <c r="LYR28" s="44"/>
      <c r="LYS28" s="31"/>
      <c r="LYT28" s="45"/>
      <c r="LYU28" s="45"/>
      <c r="LYV28" s="46"/>
      <c r="LYW28" s="47"/>
      <c r="LYX28" s="43"/>
      <c r="LYY28" s="44"/>
      <c r="LYZ28" s="31"/>
      <c r="LZA28" s="45"/>
      <c r="LZB28" s="45"/>
      <c r="LZC28" s="46"/>
      <c r="LZD28" s="47"/>
      <c r="LZE28" s="43"/>
      <c r="LZF28" s="44"/>
      <c r="LZG28" s="31"/>
      <c r="LZH28" s="45"/>
      <c r="LZI28" s="45"/>
      <c r="LZJ28" s="46"/>
      <c r="LZK28" s="47"/>
      <c r="LZL28" s="43"/>
      <c r="LZM28" s="44"/>
      <c r="LZN28" s="31"/>
      <c r="LZO28" s="45"/>
      <c r="LZP28" s="45"/>
      <c r="LZQ28" s="46"/>
      <c r="LZR28" s="47"/>
      <c r="LZS28" s="43"/>
      <c r="LZT28" s="44"/>
      <c r="LZU28" s="31"/>
      <c r="LZV28" s="45"/>
      <c r="LZW28" s="45"/>
      <c r="LZX28" s="46"/>
      <c r="LZY28" s="47"/>
      <c r="LZZ28" s="43"/>
      <c r="MAA28" s="44"/>
      <c r="MAB28" s="31"/>
      <c r="MAC28" s="45"/>
      <c r="MAD28" s="45"/>
      <c r="MAE28" s="46"/>
      <c r="MAF28" s="47"/>
      <c r="MAG28" s="43"/>
      <c r="MAH28" s="44"/>
      <c r="MAI28" s="31"/>
      <c r="MAJ28" s="45"/>
      <c r="MAK28" s="45"/>
      <c r="MAL28" s="46"/>
      <c r="MAM28" s="47"/>
      <c r="MAN28" s="43"/>
      <c r="MAO28" s="44"/>
      <c r="MAP28" s="31"/>
      <c r="MAQ28" s="45"/>
      <c r="MAR28" s="45"/>
      <c r="MAS28" s="46"/>
      <c r="MAT28" s="47"/>
      <c r="MAU28" s="43"/>
      <c r="MAV28" s="44"/>
      <c r="MAW28" s="31"/>
      <c r="MAX28" s="45"/>
      <c r="MAY28" s="45"/>
      <c r="MAZ28" s="46"/>
      <c r="MBA28" s="47"/>
      <c r="MBB28" s="43"/>
      <c r="MBC28" s="44"/>
      <c r="MBD28" s="31"/>
      <c r="MBE28" s="45"/>
      <c r="MBF28" s="45"/>
      <c r="MBG28" s="46"/>
      <c r="MBH28" s="47"/>
      <c r="MBI28" s="43"/>
      <c r="MBJ28" s="44"/>
      <c r="MBK28" s="31"/>
      <c r="MBL28" s="45"/>
      <c r="MBM28" s="45"/>
      <c r="MBN28" s="46"/>
      <c r="MBO28" s="47"/>
      <c r="MBP28" s="43"/>
      <c r="MBQ28" s="44"/>
      <c r="MBR28" s="31"/>
      <c r="MBS28" s="45"/>
      <c r="MBT28" s="45"/>
      <c r="MBU28" s="46"/>
      <c r="MBV28" s="47"/>
      <c r="MBW28" s="43"/>
      <c r="MBX28" s="44"/>
      <c r="MBY28" s="31"/>
      <c r="MBZ28" s="45"/>
      <c r="MCA28" s="45"/>
      <c r="MCB28" s="46"/>
      <c r="MCC28" s="47"/>
      <c r="MCD28" s="43"/>
      <c r="MCE28" s="44"/>
      <c r="MCF28" s="31"/>
      <c r="MCG28" s="45"/>
      <c r="MCH28" s="45"/>
      <c r="MCI28" s="46"/>
      <c r="MCJ28" s="47"/>
      <c r="MCK28" s="43"/>
      <c r="MCL28" s="44"/>
      <c r="MCM28" s="31"/>
      <c r="MCN28" s="45"/>
      <c r="MCO28" s="45"/>
      <c r="MCP28" s="46"/>
      <c r="MCQ28" s="47"/>
      <c r="MCR28" s="43"/>
      <c r="MCS28" s="44"/>
      <c r="MCT28" s="31"/>
      <c r="MCU28" s="45"/>
      <c r="MCV28" s="45"/>
      <c r="MCW28" s="46"/>
      <c r="MCX28" s="47"/>
      <c r="MCY28" s="43"/>
      <c r="MCZ28" s="44"/>
      <c r="MDA28" s="31"/>
      <c r="MDB28" s="45"/>
      <c r="MDC28" s="45"/>
      <c r="MDD28" s="46"/>
      <c r="MDE28" s="47"/>
      <c r="MDF28" s="43"/>
      <c r="MDG28" s="44"/>
      <c r="MDH28" s="31"/>
      <c r="MDI28" s="45"/>
      <c r="MDJ28" s="45"/>
      <c r="MDK28" s="46"/>
      <c r="MDL28" s="47"/>
      <c r="MDM28" s="43"/>
      <c r="MDN28" s="44"/>
      <c r="MDO28" s="31"/>
      <c r="MDP28" s="45"/>
      <c r="MDQ28" s="45"/>
      <c r="MDR28" s="46"/>
      <c r="MDS28" s="47"/>
      <c r="MDT28" s="43"/>
      <c r="MDU28" s="44"/>
      <c r="MDV28" s="31"/>
      <c r="MDW28" s="45"/>
      <c r="MDX28" s="45"/>
      <c r="MDY28" s="46"/>
      <c r="MDZ28" s="47"/>
      <c r="MEA28" s="43"/>
      <c r="MEB28" s="44"/>
      <c r="MEC28" s="31"/>
      <c r="MED28" s="45"/>
      <c r="MEE28" s="45"/>
      <c r="MEF28" s="46"/>
      <c r="MEG28" s="47"/>
      <c r="MEH28" s="43"/>
      <c r="MEI28" s="44"/>
      <c r="MEJ28" s="31"/>
      <c r="MEK28" s="45"/>
      <c r="MEL28" s="45"/>
      <c r="MEM28" s="46"/>
      <c r="MEN28" s="47"/>
      <c r="MEO28" s="43"/>
      <c r="MEP28" s="44"/>
      <c r="MEQ28" s="31"/>
      <c r="MER28" s="45"/>
      <c r="MES28" s="45"/>
      <c r="MET28" s="46"/>
      <c r="MEU28" s="47"/>
      <c r="MEV28" s="43"/>
      <c r="MEW28" s="44"/>
      <c r="MEX28" s="31"/>
      <c r="MEY28" s="45"/>
      <c r="MEZ28" s="45"/>
      <c r="MFA28" s="46"/>
      <c r="MFB28" s="47"/>
      <c r="MFC28" s="43"/>
      <c r="MFD28" s="44"/>
      <c r="MFE28" s="31"/>
      <c r="MFF28" s="45"/>
      <c r="MFG28" s="45"/>
      <c r="MFH28" s="46"/>
      <c r="MFI28" s="47"/>
      <c r="MFJ28" s="43"/>
      <c r="MFK28" s="44"/>
      <c r="MFL28" s="31"/>
      <c r="MFM28" s="45"/>
      <c r="MFN28" s="45"/>
      <c r="MFO28" s="46"/>
      <c r="MFP28" s="47"/>
      <c r="MFQ28" s="43"/>
      <c r="MFR28" s="44"/>
      <c r="MFS28" s="31"/>
      <c r="MFT28" s="45"/>
      <c r="MFU28" s="45"/>
      <c r="MFV28" s="46"/>
      <c r="MFW28" s="47"/>
      <c r="MFX28" s="43"/>
      <c r="MFY28" s="44"/>
      <c r="MFZ28" s="31"/>
      <c r="MGA28" s="45"/>
      <c r="MGB28" s="45"/>
      <c r="MGC28" s="46"/>
      <c r="MGD28" s="47"/>
      <c r="MGE28" s="43"/>
      <c r="MGF28" s="44"/>
      <c r="MGG28" s="31"/>
      <c r="MGH28" s="45"/>
      <c r="MGI28" s="45"/>
      <c r="MGJ28" s="46"/>
      <c r="MGK28" s="47"/>
      <c r="MGL28" s="43"/>
      <c r="MGM28" s="44"/>
      <c r="MGN28" s="31"/>
      <c r="MGO28" s="45"/>
      <c r="MGP28" s="45"/>
      <c r="MGQ28" s="46"/>
      <c r="MGR28" s="47"/>
      <c r="MGS28" s="43"/>
      <c r="MGT28" s="44"/>
      <c r="MGU28" s="31"/>
      <c r="MGV28" s="45"/>
      <c r="MGW28" s="45"/>
      <c r="MGX28" s="46"/>
      <c r="MGY28" s="47"/>
      <c r="MGZ28" s="43"/>
      <c r="MHA28" s="44"/>
      <c r="MHB28" s="31"/>
      <c r="MHC28" s="45"/>
      <c r="MHD28" s="45"/>
      <c r="MHE28" s="46"/>
      <c r="MHF28" s="47"/>
      <c r="MHG28" s="43"/>
      <c r="MHH28" s="44"/>
      <c r="MHI28" s="31"/>
      <c r="MHJ28" s="45"/>
      <c r="MHK28" s="45"/>
      <c r="MHL28" s="46"/>
      <c r="MHM28" s="47"/>
      <c r="MHN28" s="43"/>
      <c r="MHO28" s="44"/>
      <c r="MHP28" s="31"/>
      <c r="MHQ28" s="45"/>
      <c r="MHR28" s="45"/>
      <c r="MHS28" s="46"/>
      <c r="MHT28" s="47"/>
      <c r="MHU28" s="43"/>
      <c r="MHV28" s="44"/>
      <c r="MHW28" s="31"/>
      <c r="MHX28" s="45"/>
      <c r="MHY28" s="45"/>
      <c r="MHZ28" s="46"/>
      <c r="MIA28" s="47"/>
      <c r="MIB28" s="43"/>
      <c r="MIC28" s="44"/>
      <c r="MID28" s="31"/>
      <c r="MIE28" s="45"/>
      <c r="MIF28" s="45"/>
      <c r="MIG28" s="46"/>
      <c r="MIH28" s="47"/>
      <c r="MII28" s="43"/>
      <c r="MIJ28" s="44"/>
      <c r="MIK28" s="31"/>
      <c r="MIL28" s="45"/>
      <c r="MIM28" s="45"/>
      <c r="MIN28" s="46"/>
      <c r="MIO28" s="47"/>
      <c r="MIP28" s="43"/>
      <c r="MIQ28" s="44"/>
      <c r="MIR28" s="31"/>
      <c r="MIS28" s="45"/>
      <c r="MIT28" s="45"/>
      <c r="MIU28" s="46"/>
      <c r="MIV28" s="47"/>
      <c r="MIW28" s="43"/>
      <c r="MIX28" s="44"/>
      <c r="MIY28" s="31"/>
      <c r="MIZ28" s="45"/>
      <c r="MJA28" s="45"/>
      <c r="MJB28" s="46"/>
      <c r="MJC28" s="47"/>
      <c r="MJD28" s="43"/>
      <c r="MJE28" s="44"/>
      <c r="MJF28" s="31"/>
      <c r="MJG28" s="45"/>
      <c r="MJH28" s="45"/>
      <c r="MJI28" s="46"/>
      <c r="MJJ28" s="47"/>
      <c r="MJK28" s="43"/>
      <c r="MJL28" s="44"/>
      <c r="MJM28" s="31"/>
      <c r="MJN28" s="45"/>
      <c r="MJO28" s="45"/>
      <c r="MJP28" s="46"/>
      <c r="MJQ28" s="47"/>
      <c r="MJR28" s="43"/>
      <c r="MJS28" s="44"/>
      <c r="MJT28" s="31"/>
      <c r="MJU28" s="45"/>
      <c r="MJV28" s="45"/>
      <c r="MJW28" s="46"/>
      <c r="MJX28" s="47"/>
      <c r="MJY28" s="43"/>
      <c r="MJZ28" s="44"/>
      <c r="MKA28" s="31"/>
      <c r="MKB28" s="45"/>
      <c r="MKC28" s="45"/>
      <c r="MKD28" s="46"/>
      <c r="MKE28" s="47"/>
      <c r="MKF28" s="43"/>
      <c r="MKG28" s="44"/>
      <c r="MKH28" s="31"/>
      <c r="MKI28" s="45"/>
      <c r="MKJ28" s="45"/>
      <c r="MKK28" s="46"/>
      <c r="MKL28" s="47"/>
      <c r="MKM28" s="43"/>
      <c r="MKN28" s="44"/>
      <c r="MKO28" s="31"/>
      <c r="MKP28" s="45"/>
      <c r="MKQ28" s="45"/>
      <c r="MKR28" s="46"/>
      <c r="MKS28" s="47"/>
      <c r="MKT28" s="43"/>
      <c r="MKU28" s="44"/>
      <c r="MKV28" s="31"/>
      <c r="MKW28" s="45"/>
      <c r="MKX28" s="45"/>
      <c r="MKY28" s="46"/>
      <c r="MKZ28" s="47"/>
      <c r="MLA28" s="43"/>
      <c r="MLB28" s="44"/>
      <c r="MLC28" s="31"/>
      <c r="MLD28" s="45"/>
      <c r="MLE28" s="45"/>
      <c r="MLF28" s="46"/>
      <c r="MLG28" s="47"/>
      <c r="MLH28" s="43"/>
      <c r="MLI28" s="44"/>
      <c r="MLJ28" s="31"/>
      <c r="MLK28" s="45"/>
      <c r="MLL28" s="45"/>
      <c r="MLM28" s="46"/>
      <c r="MLN28" s="47"/>
      <c r="MLO28" s="43"/>
      <c r="MLP28" s="44"/>
      <c r="MLQ28" s="31"/>
      <c r="MLR28" s="45"/>
      <c r="MLS28" s="45"/>
      <c r="MLT28" s="46"/>
      <c r="MLU28" s="47"/>
      <c r="MLV28" s="43"/>
      <c r="MLW28" s="44"/>
      <c r="MLX28" s="31"/>
      <c r="MLY28" s="45"/>
      <c r="MLZ28" s="45"/>
      <c r="MMA28" s="46"/>
      <c r="MMB28" s="47"/>
      <c r="MMC28" s="43"/>
      <c r="MMD28" s="44"/>
      <c r="MME28" s="31"/>
      <c r="MMF28" s="45"/>
      <c r="MMG28" s="45"/>
      <c r="MMH28" s="46"/>
      <c r="MMI28" s="47"/>
      <c r="MMJ28" s="43"/>
      <c r="MMK28" s="44"/>
      <c r="MML28" s="31"/>
      <c r="MMM28" s="45"/>
      <c r="MMN28" s="45"/>
      <c r="MMO28" s="46"/>
      <c r="MMP28" s="47"/>
      <c r="MMQ28" s="43"/>
      <c r="MMR28" s="44"/>
      <c r="MMS28" s="31"/>
      <c r="MMT28" s="45"/>
      <c r="MMU28" s="45"/>
      <c r="MMV28" s="46"/>
      <c r="MMW28" s="47"/>
      <c r="MMX28" s="43"/>
      <c r="MMY28" s="44"/>
      <c r="MMZ28" s="31"/>
      <c r="MNA28" s="45"/>
      <c r="MNB28" s="45"/>
      <c r="MNC28" s="46"/>
      <c r="MND28" s="47"/>
      <c r="MNE28" s="43"/>
      <c r="MNF28" s="44"/>
      <c r="MNG28" s="31"/>
      <c r="MNH28" s="45"/>
      <c r="MNI28" s="45"/>
      <c r="MNJ28" s="46"/>
      <c r="MNK28" s="47"/>
      <c r="MNL28" s="43"/>
      <c r="MNM28" s="44"/>
      <c r="MNN28" s="31"/>
      <c r="MNO28" s="45"/>
      <c r="MNP28" s="45"/>
      <c r="MNQ28" s="46"/>
      <c r="MNR28" s="47"/>
      <c r="MNS28" s="43"/>
      <c r="MNT28" s="44"/>
      <c r="MNU28" s="31"/>
      <c r="MNV28" s="45"/>
      <c r="MNW28" s="45"/>
      <c r="MNX28" s="46"/>
      <c r="MNY28" s="47"/>
      <c r="MNZ28" s="43"/>
      <c r="MOA28" s="44"/>
      <c r="MOB28" s="31"/>
      <c r="MOC28" s="45"/>
      <c r="MOD28" s="45"/>
      <c r="MOE28" s="46"/>
      <c r="MOF28" s="47"/>
      <c r="MOG28" s="43"/>
      <c r="MOH28" s="44"/>
      <c r="MOI28" s="31"/>
      <c r="MOJ28" s="45"/>
      <c r="MOK28" s="45"/>
      <c r="MOL28" s="46"/>
      <c r="MOM28" s="47"/>
      <c r="MON28" s="43"/>
      <c r="MOO28" s="44"/>
      <c r="MOP28" s="31"/>
      <c r="MOQ28" s="45"/>
      <c r="MOR28" s="45"/>
      <c r="MOS28" s="46"/>
      <c r="MOT28" s="47"/>
      <c r="MOU28" s="43"/>
      <c r="MOV28" s="44"/>
      <c r="MOW28" s="31"/>
      <c r="MOX28" s="45"/>
      <c r="MOY28" s="45"/>
      <c r="MOZ28" s="46"/>
      <c r="MPA28" s="47"/>
      <c r="MPB28" s="43"/>
      <c r="MPC28" s="44"/>
      <c r="MPD28" s="31"/>
      <c r="MPE28" s="45"/>
      <c r="MPF28" s="45"/>
      <c r="MPG28" s="46"/>
      <c r="MPH28" s="47"/>
      <c r="MPI28" s="43"/>
      <c r="MPJ28" s="44"/>
      <c r="MPK28" s="31"/>
      <c r="MPL28" s="45"/>
      <c r="MPM28" s="45"/>
      <c r="MPN28" s="46"/>
      <c r="MPO28" s="47"/>
      <c r="MPP28" s="43"/>
      <c r="MPQ28" s="44"/>
      <c r="MPR28" s="31"/>
      <c r="MPS28" s="45"/>
      <c r="MPT28" s="45"/>
      <c r="MPU28" s="46"/>
      <c r="MPV28" s="47"/>
      <c r="MPW28" s="43"/>
      <c r="MPX28" s="44"/>
      <c r="MPY28" s="31"/>
      <c r="MPZ28" s="45"/>
      <c r="MQA28" s="45"/>
      <c r="MQB28" s="46"/>
      <c r="MQC28" s="47"/>
      <c r="MQD28" s="43"/>
      <c r="MQE28" s="44"/>
      <c r="MQF28" s="31"/>
      <c r="MQG28" s="45"/>
      <c r="MQH28" s="45"/>
      <c r="MQI28" s="46"/>
      <c r="MQJ28" s="47"/>
      <c r="MQK28" s="43"/>
      <c r="MQL28" s="44"/>
      <c r="MQM28" s="31"/>
      <c r="MQN28" s="45"/>
      <c r="MQO28" s="45"/>
      <c r="MQP28" s="46"/>
      <c r="MQQ28" s="47"/>
      <c r="MQR28" s="43"/>
      <c r="MQS28" s="44"/>
      <c r="MQT28" s="31"/>
      <c r="MQU28" s="45"/>
      <c r="MQV28" s="45"/>
      <c r="MQW28" s="46"/>
      <c r="MQX28" s="47"/>
      <c r="MQY28" s="43"/>
      <c r="MQZ28" s="44"/>
      <c r="MRA28" s="31"/>
      <c r="MRB28" s="45"/>
      <c r="MRC28" s="45"/>
      <c r="MRD28" s="46"/>
      <c r="MRE28" s="47"/>
      <c r="MRF28" s="43"/>
      <c r="MRG28" s="44"/>
      <c r="MRH28" s="31"/>
      <c r="MRI28" s="45"/>
      <c r="MRJ28" s="45"/>
      <c r="MRK28" s="46"/>
      <c r="MRL28" s="47"/>
      <c r="MRM28" s="43"/>
      <c r="MRN28" s="44"/>
      <c r="MRO28" s="31"/>
      <c r="MRP28" s="45"/>
      <c r="MRQ28" s="45"/>
      <c r="MRR28" s="46"/>
      <c r="MRS28" s="47"/>
      <c r="MRT28" s="43"/>
      <c r="MRU28" s="44"/>
      <c r="MRV28" s="31"/>
      <c r="MRW28" s="45"/>
      <c r="MRX28" s="45"/>
      <c r="MRY28" s="46"/>
      <c r="MRZ28" s="47"/>
      <c r="MSA28" s="43"/>
      <c r="MSB28" s="44"/>
      <c r="MSC28" s="31"/>
      <c r="MSD28" s="45"/>
      <c r="MSE28" s="45"/>
      <c r="MSF28" s="46"/>
      <c r="MSG28" s="47"/>
      <c r="MSH28" s="43"/>
      <c r="MSI28" s="44"/>
      <c r="MSJ28" s="31"/>
      <c r="MSK28" s="45"/>
      <c r="MSL28" s="45"/>
      <c r="MSM28" s="46"/>
      <c r="MSN28" s="47"/>
      <c r="MSO28" s="43"/>
      <c r="MSP28" s="44"/>
      <c r="MSQ28" s="31"/>
      <c r="MSR28" s="45"/>
      <c r="MSS28" s="45"/>
      <c r="MST28" s="46"/>
      <c r="MSU28" s="47"/>
      <c r="MSV28" s="43"/>
      <c r="MSW28" s="44"/>
      <c r="MSX28" s="31"/>
      <c r="MSY28" s="45"/>
      <c r="MSZ28" s="45"/>
      <c r="MTA28" s="46"/>
      <c r="MTB28" s="47"/>
      <c r="MTC28" s="43"/>
      <c r="MTD28" s="44"/>
      <c r="MTE28" s="31"/>
      <c r="MTF28" s="45"/>
      <c r="MTG28" s="45"/>
      <c r="MTH28" s="46"/>
      <c r="MTI28" s="47"/>
      <c r="MTJ28" s="43"/>
      <c r="MTK28" s="44"/>
      <c r="MTL28" s="31"/>
      <c r="MTM28" s="45"/>
      <c r="MTN28" s="45"/>
      <c r="MTO28" s="46"/>
      <c r="MTP28" s="47"/>
      <c r="MTQ28" s="43"/>
      <c r="MTR28" s="44"/>
      <c r="MTS28" s="31"/>
      <c r="MTT28" s="45"/>
      <c r="MTU28" s="45"/>
      <c r="MTV28" s="46"/>
      <c r="MTW28" s="47"/>
      <c r="MTX28" s="43"/>
      <c r="MTY28" s="44"/>
      <c r="MTZ28" s="31"/>
      <c r="MUA28" s="45"/>
      <c r="MUB28" s="45"/>
      <c r="MUC28" s="46"/>
      <c r="MUD28" s="47"/>
      <c r="MUE28" s="43"/>
      <c r="MUF28" s="44"/>
      <c r="MUG28" s="31"/>
      <c r="MUH28" s="45"/>
      <c r="MUI28" s="45"/>
      <c r="MUJ28" s="46"/>
      <c r="MUK28" s="47"/>
      <c r="MUL28" s="43"/>
      <c r="MUM28" s="44"/>
      <c r="MUN28" s="31"/>
      <c r="MUO28" s="45"/>
      <c r="MUP28" s="45"/>
      <c r="MUQ28" s="46"/>
      <c r="MUR28" s="47"/>
      <c r="MUS28" s="43"/>
      <c r="MUT28" s="44"/>
      <c r="MUU28" s="31"/>
      <c r="MUV28" s="45"/>
      <c r="MUW28" s="45"/>
      <c r="MUX28" s="46"/>
      <c r="MUY28" s="47"/>
      <c r="MUZ28" s="43"/>
      <c r="MVA28" s="44"/>
      <c r="MVB28" s="31"/>
      <c r="MVC28" s="45"/>
      <c r="MVD28" s="45"/>
      <c r="MVE28" s="46"/>
      <c r="MVF28" s="47"/>
      <c r="MVG28" s="43"/>
      <c r="MVH28" s="44"/>
      <c r="MVI28" s="31"/>
      <c r="MVJ28" s="45"/>
      <c r="MVK28" s="45"/>
      <c r="MVL28" s="46"/>
      <c r="MVM28" s="47"/>
      <c r="MVN28" s="43"/>
      <c r="MVO28" s="44"/>
      <c r="MVP28" s="31"/>
      <c r="MVQ28" s="45"/>
      <c r="MVR28" s="45"/>
      <c r="MVS28" s="46"/>
      <c r="MVT28" s="47"/>
      <c r="MVU28" s="43"/>
      <c r="MVV28" s="44"/>
      <c r="MVW28" s="31"/>
      <c r="MVX28" s="45"/>
      <c r="MVY28" s="45"/>
      <c r="MVZ28" s="46"/>
      <c r="MWA28" s="47"/>
      <c r="MWB28" s="43"/>
      <c r="MWC28" s="44"/>
      <c r="MWD28" s="31"/>
      <c r="MWE28" s="45"/>
      <c r="MWF28" s="45"/>
      <c r="MWG28" s="46"/>
      <c r="MWH28" s="47"/>
      <c r="MWI28" s="43"/>
      <c r="MWJ28" s="44"/>
      <c r="MWK28" s="31"/>
      <c r="MWL28" s="45"/>
      <c r="MWM28" s="45"/>
      <c r="MWN28" s="46"/>
      <c r="MWO28" s="47"/>
      <c r="MWP28" s="43"/>
      <c r="MWQ28" s="44"/>
      <c r="MWR28" s="31"/>
      <c r="MWS28" s="45"/>
      <c r="MWT28" s="45"/>
      <c r="MWU28" s="46"/>
      <c r="MWV28" s="47"/>
      <c r="MWW28" s="43"/>
      <c r="MWX28" s="44"/>
      <c r="MWY28" s="31"/>
      <c r="MWZ28" s="45"/>
      <c r="MXA28" s="45"/>
      <c r="MXB28" s="46"/>
      <c r="MXC28" s="47"/>
      <c r="MXD28" s="43"/>
      <c r="MXE28" s="44"/>
      <c r="MXF28" s="31"/>
      <c r="MXG28" s="45"/>
      <c r="MXH28" s="45"/>
      <c r="MXI28" s="46"/>
      <c r="MXJ28" s="47"/>
      <c r="MXK28" s="43"/>
      <c r="MXL28" s="44"/>
      <c r="MXM28" s="31"/>
      <c r="MXN28" s="45"/>
      <c r="MXO28" s="45"/>
      <c r="MXP28" s="46"/>
      <c r="MXQ28" s="47"/>
      <c r="MXR28" s="43"/>
      <c r="MXS28" s="44"/>
      <c r="MXT28" s="31"/>
      <c r="MXU28" s="45"/>
      <c r="MXV28" s="45"/>
      <c r="MXW28" s="46"/>
      <c r="MXX28" s="47"/>
      <c r="MXY28" s="43"/>
      <c r="MXZ28" s="44"/>
      <c r="MYA28" s="31"/>
      <c r="MYB28" s="45"/>
      <c r="MYC28" s="45"/>
      <c r="MYD28" s="46"/>
      <c r="MYE28" s="47"/>
      <c r="MYF28" s="43"/>
      <c r="MYG28" s="44"/>
      <c r="MYH28" s="31"/>
      <c r="MYI28" s="45"/>
      <c r="MYJ28" s="45"/>
      <c r="MYK28" s="46"/>
      <c r="MYL28" s="47"/>
      <c r="MYM28" s="43"/>
      <c r="MYN28" s="44"/>
      <c r="MYO28" s="31"/>
      <c r="MYP28" s="45"/>
      <c r="MYQ28" s="45"/>
      <c r="MYR28" s="46"/>
      <c r="MYS28" s="47"/>
      <c r="MYT28" s="43"/>
      <c r="MYU28" s="44"/>
      <c r="MYV28" s="31"/>
      <c r="MYW28" s="45"/>
      <c r="MYX28" s="45"/>
      <c r="MYY28" s="46"/>
      <c r="MYZ28" s="47"/>
      <c r="MZA28" s="43"/>
      <c r="MZB28" s="44"/>
      <c r="MZC28" s="31"/>
      <c r="MZD28" s="45"/>
      <c r="MZE28" s="45"/>
      <c r="MZF28" s="46"/>
      <c r="MZG28" s="47"/>
      <c r="MZH28" s="43"/>
      <c r="MZI28" s="44"/>
      <c r="MZJ28" s="31"/>
      <c r="MZK28" s="45"/>
      <c r="MZL28" s="45"/>
      <c r="MZM28" s="46"/>
      <c r="MZN28" s="47"/>
      <c r="MZO28" s="43"/>
      <c r="MZP28" s="44"/>
      <c r="MZQ28" s="31"/>
      <c r="MZR28" s="45"/>
      <c r="MZS28" s="45"/>
      <c r="MZT28" s="46"/>
      <c r="MZU28" s="47"/>
      <c r="MZV28" s="43"/>
      <c r="MZW28" s="44"/>
      <c r="MZX28" s="31"/>
      <c r="MZY28" s="45"/>
      <c r="MZZ28" s="45"/>
      <c r="NAA28" s="46"/>
      <c r="NAB28" s="47"/>
      <c r="NAC28" s="43"/>
      <c r="NAD28" s="44"/>
      <c r="NAE28" s="31"/>
      <c r="NAF28" s="45"/>
      <c r="NAG28" s="45"/>
      <c r="NAH28" s="46"/>
      <c r="NAI28" s="47"/>
      <c r="NAJ28" s="43"/>
      <c r="NAK28" s="44"/>
      <c r="NAL28" s="31"/>
      <c r="NAM28" s="45"/>
      <c r="NAN28" s="45"/>
      <c r="NAO28" s="46"/>
      <c r="NAP28" s="47"/>
      <c r="NAQ28" s="43"/>
      <c r="NAR28" s="44"/>
      <c r="NAS28" s="31"/>
      <c r="NAT28" s="45"/>
      <c r="NAU28" s="45"/>
      <c r="NAV28" s="46"/>
      <c r="NAW28" s="47"/>
      <c r="NAX28" s="43"/>
      <c r="NAY28" s="44"/>
      <c r="NAZ28" s="31"/>
      <c r="NBA28" s="45"/>
      <c r="NBB28" s="45"/>
      <c r="NBC28" s="46"/>
      <c r="NBD28" s="47"/>
      <c r="NBE28" s="43"/>
      <c r="NBF28" s="44"/>
      <c r="NBG28" s="31"/>
      <c r="NBH28" s="45"/>
      <c r="NBI28" s="45"/>
      <c r="NBJ28" s="46"/>
      <c r="NBK28" s="47"/>
      <c r="NBL28" s="43"/>
      <c r="NBM28" s="44"/>
      <c r="NBN28" s="31"/>
      <c r="NBO28" s="45"/>
      <c r="NBP28" s="45"/>
      <c r="NBQ28" s="46"/>
      <c r="NBR28" s="47"/>
      <c r="NBS28" s="43"/>
      <c r="NBT28" s="44"/>
      <c r="NBU28" s="31"/>
      <c r="NBV28" s="45"/>
      <c r="NBW28" s="45"/>
      <c r="NBX28" s="46"/>
      <c r="NBY28" s="47"/>
      <c r="NBZ28" s="43"/>
      <c r="NCA28" s="44"/>
      <c r="NCB28" s="31"/>
      <c r="NCC28" s="45"/>
      <c r="NCD28" s="45"/>
      <c r="NCE28" s="46"/>
      <c r="NCF28" s="47"/>
      <c r="NCG28" s="43"/>
      <c r="NCH28" s="44"/>
      <c r="NCI28" s="31"/>
      <c r="NCJ28" s="45"/>
      <c r="NCK28" s="45"/>
      <c r="NCL28" s="46"/>
      <c r="NCM28" s="47"/>
      <c r="NCN28" s="43"/>
      <c r="NCO28" s="44"/>
      <c r="NCP28" s="31"/>
      <c r="NCQ28" s="45"/>
      <c r="NCR28" s="45"/>
      <c r="NCS28" s="46"/>
      <c r="NCT28" s="47"/>
      <c r="NCU28" s="43"/>
      <c r="NCV28" s="44"/>
      <c r="NCW28" s="31"/>
      <c r="NCX28" s="45"/>
      <c r="NCY28" s="45"/>
      <c r="NCZ28" s="46"/>
      <c r="NDA28" s="47"/>
      <c r="NDB28" s="43"/>
      <c r="NDC28" s="44"/>
      <c r="NDD28" s="31"/>
      <c r="NDE28" s="45"/>
      <c r="NDF28" s="45"/>
      <c r="NDG28" s="46"/>
      <c r="NDH28" s="47"/>
      <c r="NDI28" s="43"/>
      <c r="NDJ28" s="44"/>
      <c r="NDK28" s="31"/>
      <c r="NDL28" s="45"/>
      <c r="NDM28" s="45"/>
      <c r="NDN28" s="46"/>
      <c r="NDO28" s="47"/>
      <c r="NDP28" s="43"/>
      <c r="NDQ28" s="44"/>
      <c r="NDR28" s="31"/>
      <c r="NDS28" s="45"/>
      <c r="NDT28" s="45"/>
      <c r="NDU28" s="46"/>
      <c r="NDV28" s="47"/>
      <c r="NDW28" s="43"/>
      <c r="NDX28" s="44"/>
      <c r="NDY28" s="31"/>
      <c r="NDZ28" s="45"/>
      <c r="NEA28" s="45"/>
      <c r="NEB28" s="46"/>
      <c r="NEC28" s="47"/>
      <c r="NED28" s="43"/>
      <c r="NEE28" s="44"/>
      <c r="NEF28" s="31"/>
      <c r="NEG28" s="45"/>
      <c r="NEH28" s="45"/>
      <c r="NEI28" s="46"/>
      <c r="NEJ28" s="47"/>
      <c r="NEK28" s="43"/>
      <c r="NEL28" s="44"/>
      <c r="NEM28" s="31"/>
      <c r="NEN28" s="45"/>
      <c r="NEO28" s="45"/>
      <c r="NEP28" s="46"/>
      <c r="NEQ28" s="47"/>
      <c r="NER28" s="43"/>
      <c r="NES28" s="44"/>
      <c r="NET28" s="31"/>
      <c r="NEU28" s="45"/>
      <c r="NEV28" s="45"/>
      <c r="NEW28" s="46"/>
      <c r="NEX28" s="47"/>
      <c r="NEY28" s="43"/>
      <c r="NEZ28" s="44"/>
      <c r="NFA28" s="31"/>
      <c r="NFB28" s="45"/>
      <c r="NFC28" s="45"/>
      <c r="NFD28" s="46"/>
      <c r="NFE28" s="47"/>
      <c r="NFF28" s="43"/>
      <c r="NFG28" s="44"/>
      <c r="NFH28" s="31"/>
      <c r="NFI28" s="45"/>
      <c r="NFJ28" s="45"/>
      <c r="NFK28" s="46"/>
      <c r="NFL28" s="47"/>
      <c r="NFM28" s="43"/>
      <c r="NFN28" s="44"/>
      <c r="NFO28" s="31"/>
      <c r="NFP28" s="45"/>
      <c r="NFQ28" s="45"/>
      <c r="NFR28" s="46"/>
      <c r="NFS28" s="47"/>
      <c r="NFT28" s="43"/>
      <c r="NFU28" s="44"/>
      <c r="NFV28" s="31"/>
      <c r="NFW28" s="45"/>
      <c r="NFX28" s="45"/>
      <c r="NFY28" s="46"/>
      <c r="NFZ28" s="47"/>
      <c r="NGA28" s="43"/>
      <c r="NGB28" s="44"/>
      <c r="NGC28" s="31"/>
      <c r="NGD28" s="45"/>
      <c r="NGE28" s="45"/>
      <c r="NGF28" s="46"/>
      <c r="NGG28" s="47"/>
      <c r="NGH28" s="43"/>
      <c r="NGI28" s="44"/>
      <c r="NGJ28" s="31"/>
      <c r="NGK28" s="45"/>
      <c r="NGL28" s="45"/>
      <c r="NGM28" s="46"/>
      <c r="NGN28" s="47"/>
      <c r="NGO28" s="43"/>
      <c r="NGP28" s="44"/>
      <c r="NGQ28" s="31"/>
      <c r="NGR28" s="45"/>
      <c r="NGS28" s="45"/>
      <c r="NGT28" s="46"/>
      <c r="NGU28" s="47"/>
      <c r="NGV28" s="43"/>
      <c r="NGW28" s="44"/>
      <c r="NGX28" s="31"/>
      <c r="NGY28" s="45"/>
      <c r="NGZ28" s="45"/>
      <c r="NHA28" s="46"/>
      <c r="NHB28" s="47"/>
      <c r="NHC28" s="43"/>
      <c r="NHD28" s="44"/>
      <c r="NHE28" s="31"/>
      <c r="NHF28" s="45"/>
      <c r="NHG28" s="45"/>
      <c r="NHH28" s="46"/>
      <c r="NHI28" s="47"/>
      <c r="NHJ28" s="43"/>
      <c r="NHK28" s="44"/>
      <c r="NHL28" s="31"/>
      <c r="NHM28" s="45"/>
      <c r="NHN28" s="45"/>
      <c r="NHO28" s="46"/>
      <c r="NHP28" s="47"/>
      <c r="NHQ28" s="43"/>
      <c r="NHR28" s="44"/>
      <c r="NHS28" s="31"/>
      <c r="NHT28" s="45"/>
      <c r="NHU28" s="45"/>
      <c r="NHV28" s="46"/>
      <c r="NHW28" s="47"/>
      <c r="NHX28" s="43"/>
      <c r="NHY28" s="44"/>
      <c r="NHZ28" s="31"/>
      <c r="NIA28" s="45"/>
      <c r="NIB28" s="45"/>
      <c r="NIC28" s="46"/>
      <c r="NID28" s="47"/>
      <c r="NIE28" s="43"/>
      <c r="NIF28" s="44"/>
      <c r="NIG28" s="31"/>
      <c r="NIH28" s="45"/>
      <c r="NII28" s="45"/>
      <c r="NIJ28" s="46"/>
      <c r="NIK28" s="47"/>
      <c r="NIL28" s="43"/>
      <c r="NIM28" s="44"/>
      <c r="NIN28" s="31"/>
      <c r="NIO28" s="45"/>
      <c r="NIP28" s="45"/>
      <c r="NIQ28" s="46"/>
      <c r="NIR28" s="47"/>
      <c r="NIS28" s="43"/>
      <c r="NIT28" s="44"/>
      <c r="NIU28" s="31"/>
      <c r="NIV28" s="45"/>
      <c r="NIW28" s="45"/>
      <c r="NIX28" s="46"/>
      <c r="NIY28" s="47"/>
      <c r="NIZ28" s="43"/>
      <c r="NJA28" s="44"/>
      <c r="NJB28" s="31"/>
      <c r="NJC28" s="45"/>
      <c r="NJD28" s="45"/>
      <c r="NJE28" s="46"/>
      <c r="NJF28" s="47"/>
      <c r="NJG28" s="43"/>
      <c r="NJH28" s="44"/>
      <c r="NJI28" s="31"/>
      <c r="NJJ28" s="45"/>
      <c r="NJK28" s="45"/>
      <c r="NJL28" s="46"/>
      <c r="NJM28" s="47"/>
      <c r="NJN28" s="43"/>
      <c r="NJO28" s="44"/>
      <c r="NJP28" s="31"/>
      <c r="NJQ28" s="45"/>
      <c r="NJR28" s="45"/>
      <c r="NJS28" s="46"/>
      <c r="NJT28" s="47"/>
      <c r="NJU28" s="43"/>
      <c r="NJV28" s="44"/>
      <c r="NJW28" s="31"/>
      <c r="NJX28" s="45"/>
      <c r="NJY28" s="45"/>
      <c r="NJZ28" s="46"/>
      <c r="NKA28" s="47"/>
      <c r="NKB28" s="43"/>
      <c r="NKC28" s="44"/>
      <c r="NKD28" s="31"/>
      <c r="NKE28" s="45"/>
      <c r="NKF28" s="45"/>
      <c r="NKG28" s="46"/>
      <c r="NKH28" s="47"/>
      <c r="NKI28" s="43"/>
      <c r="NKJ28" s="44"/>
      <c r="NKK28" s="31"/>
      <c r="NKL28" s="45"/>
      <c r="NKM28" s="45"/>
      <c r="NKN28" s="46"/>
      <c r="NKO28" s="47"/>
      <c r="NKP28" s="43"/>
      <c r="NKQ28" s="44"/>
      <c r="NKR28" s="31"/>
      <c r="NKS28" s="45"/>
      <c r="NKT28" s="45"/>
      <c r="NKU28" s="46"/>
      <c r="NKV28" s="47"/>
      <c r="NKW28" s="43"/>
      <c r="NKX28" s="44"/>
      <c r="NKY28" s="31"/>
      <c r="NKZ28" s="45"/>
      <c r="NLA28" s="45"/>
      <c r="NLB28" s="46"/>
      <c r="NLC28" s="47"/>
      <c r="NLD28" s="43"/>
      <c r="NLE28" s="44"/>
      <c r="NLF28" s="31"/>
      <c r="NLG28" s="45"/>
      <c r="NLH28" s="45"/>
      <c r="NLI28" s="46"/>
      <c r="NLJ28" s="47"/>
      <c r="NLK28" s="43"/>
      <c r="NLL28" s="44"/>
      <c r="NLM28" s="31"/>
      <c r="NLN28" s="45"/>
      <c r="NLO28" s="45"/>
      <c r="NLP28" s="46"/>
      <c r="NLQ28" s="47"/>
      <c r="NLR28" s="43"/>
      <c r="NLS28" s="44"/>
      <c r="NLT28" s="31"/>
      <c r="NLU28" s="45"/>
      <c r="NLV28" s="45"/>
      <c r="NLW28" s="46"/>
      <c r="NLX28" s="47"/>
      <c r="NLY28" s="43"/>
      <c r="NLZ28" s="44"/>
      <c r="NMA28" s="31"/>
      <c r="NMB28" s="45"/>
      <c r="NMC28" s="45"/>
      <c r="NMD28" s="46"/>
      <c r="NME28" s="47"/>
      <c r="NMF28" s="43"/>
      <c r="NMG28" s="44"/>
      <c r="NMH28" s="31"/>
      <c r="NMI28" s="45"/>
      <c r="NMJ28" s="45"/>
      <c r="NMK28" s="46"/>
      <c r="NML28" s="47"/>
      <c r="NMM28" s="43"/>
      <c r="NMN28" s="44"/>
      <c r="NMO28" s="31"/>
      <c r="NMP28" s="45"/>
      <c r="NMQ28" s="45"/>
      <c r="NMR28" s="46"/>
      <c r="NMS28" s="47"/>
      <c r="NMT28" s="43"/>
      <c r="NMU28" s="44"/>
      <c r="NMV28" s="31"/>
      <c r="NMW28" s="45"/>
      <c r="NMX28" s="45"/>
      <c r="NMY28" s="46"/>
      <c r="NMZ28" s="47"/>
      <c r="NNA28" s="43"/>
      <c r="NNB28" s="44"/>
      <c r="NNC28" s="31"/>
      <c r="NND28" s="45"/>
      <c r="NNE28" s="45"/>
      <c r="NNF28" s="46"/>
      <c r="NNG28" s="47"/>
      <c r="NNH28" s="43"/>
      <c r="NNI28" s="44"/>
      <c r="NNJ28" s="31"/>
      <c r="NNK28" s="45"/>
      <c r="NNL28" s="45"/>
      <c r="NNM28" s="46"/>
      <c r="NNN28" s="47"/>
      <c r="NNO28" s="43"/>
      <c r="NNP28" s="44"/>
      <c r="NNQ28" s="31"/>
      <c r="NNR28" s="45"/>
      <c r="NNS28" s="45"/>
      <c r="NNT28" s="46"/>
      <c r="NNU28" s="47"/>
      <c r="NNV28" s="43"/>
      <c r="NNW28" s="44"/>
      <c r="NNX28" s="31"/>
      <c r="NNY28" s="45"/>
      <c r="NNZ28" s="45"/>
      <c r="NOA28" s="46"/>
      <c r="NOB28" s="47"/>
      <c r="NOC28" s="43"/>
      <c r="NOD28" s="44"/>
      <c r="NOE28" s="31"/>
      <c r="NOF28" s="45"/>
      <c r="NOG28" s="45"/>
      <c r="NOH28" s="46"/>
      <c r="NOI28" s="47"/>
      <c r="NOJ28" s="43"/>
      <c r="NOK28" s="44"/>
      <c r="NOL28" s="31"/>
      <c r="NOM28" s="45"/>
      <c r="NON28" s="45"/>
      <c r="NOO28" s="46"/>
      <c r="NOP28" s="47"/>
      <c r="NOQ28" s="43"/>
      <c r="NOR28" s="44"/>
      <c r="NOS28" s="31"/>
      <c r="NOT28" s="45"/>
      <c r="NOU28" s="45"/>
      <c r="NOV28" s="46"/>
      <c r="NOW28" s="47"/>
      <c r="NOX28" s="43"/>
      <c r="NOY28" s="44"/>
      <c r="NOZ28" s="31"/>
      <c r="NPA28" s="45"/>
      <c r="NPB28" s="45"/>
      <c r="NPC28" s="46"/>
      <c r="NPD28" s="47"/>
      <c r="NPE28" s="43"/>
      <c r="NPF28" s="44"/>
      <c r="NPG28" s="31"/>
      <c r="NPH28" s="45"/>
      <c r="NPI28" s="45"/>
      <c r="NPJ28" s="46"/>
      <c r="NPK28" s="47"/>
      <c r="NPL28" s="43"/>
      <c r="NPM28" s="44"/>
      <c r="NPN28" s="31"/>
      <c r="NPO28" s="45"/>
      <c r="NPP28" s="45"/>
      <c r="NPQ28" s="46"/>
      <c r="NPR28" s="47"/>
      <c r="NPS28" s="43"/>
      <c r="NPT28" s="44"/>
      <c r="NPU28" s="31"/>
      <c r="NPV28" s="45"/>
      <c r="NPW28" s="45"/>
      <c r="NPX28" s="46"/>
      <c r="NPY28" s="47"/>
      <c r="NPZ28" s="43"/>
      <c r="NQA28" s="44"/>
      <c r="NQB28" s="31"/>
      <c r="NQC28" s="45"/>
      <c r="NQD28" s="45"/>
      <c r="NQE28" s="46"/>
      <c r="NQF28" s="47"/>
      <c r="NQG28" s="43"/>
      <c r="NQH28" s="44"/>
      <c r="NQI28" s="31"/>
      <c r="NQJ28" s="45"/>
      <c r="NQK28" s="45"/>
      <c r="NQL28" s="46"/>
      <c r="NQM28" s="47"/>
      <c r="NQN28" s="43"/>
      <c r="NQO28" s="44"/>
      <c r="NQP28" s="31"/>
      <c r="NQQ28" s="45"/>
      <c r="NQR28" s="45"/>
      <c r="NQS28" s="46"/>
      <c r="NQT28" s="47"/>
      <c r="NQU28" s="43"/>
      <c r="NQV28" s="44"/>
      <c r="NQW28" s="31"/>
      <c r="NQX28" s="45"/>
      <c r="NQY28" s="45"/>
      <c r="NQZ28" s="46"/>
      <c r="NRA28" s="47"/>
      <c r="NRB28" s="43"/>
      <c r="NRC28" s="44"/>
      <c r="NRD28" s="31"/>
      <c r="NRE28" s="45"/>
      <c r="NRF28" s="45"/>
      <c r="NRG28" s="46"/>
      <c r="NRH28" s="47"/>
      <c r="NRI28" s="43"/>
      <c r="NRJ28" s="44"/>
      <c r="NRK28" s="31"/>
      <c r="NRL28" s="45"/>
      <c r="NRM28" s="45"/>
      <c r="NRN28" s="46"/>
      <c r="NRO28" s="47"/>
      <c r="NRP28" s="43"/>
      <c r="NRQ28" s="44"/>
      <c r="NRR28" s="31"/>
      <c r="NRS28" s="45"/>
      <c r="NRT28" s="45"/>
      <c r="NRU28" s="46"/>
      <c r="NRV28" s="47"/>
      <c r="NRW28" s="43"/>
      <c r="NRX28" s="44"/>
      <c r="NRY28" s="31"/>
      <c r="NRZ28" s="45"/>
      <c r="NSA28" s="45"/>
      <c r="NSB28" s="46"/>
      <c r="NSC28" s="47"/>
      <c r="NSD28" s="43"/>
      <c r="NSE28" s="44"/>
      <c r="NSF28" s="31"/>
      <c r="NSG28" s="45"/>
      <c r="NSH28" s="45"/>
      <c r="NSI28" s="46"/>
      <c r="NSJ28" s="47"/>
      <c r="NSK28" s="43"/>
      <c r="NSL28" s="44"/>
      <c r="NSM28" s="31"/>
      <c r="NSN28" s="45"/>
      <c r="NSO28" s="45"/>
      <c r="NSP28" s="46"/>
      <c r="NSQ28" s="47"/>
      <c r="NSR28" s="43"/>
      <c r="NSS28" s="44"/>
      <c r="NST28" s="31"/>
      <c r="NSU28" s="45"/>
      <c r="NSV28" s="45"/>
      <c r="NSW28" s="46"/>
      <c r="NSX28" s="47"/>
      <c r="NSY28" s="43"/>
      <c r="NSZ28" s="44"/>
      <c r="NTA28" s="31"/>
      <c r="NTB28" s="45"/>
      <c r="NTC28" s="45"/>
      <c r="NTD28" s="46"/>
      <c r="NTE28" s="47"/>
      <c r="NTF28" s="43"/>
      <c r="NTG28" s="44"/>
      <c r="NTH28" s="31"/>
      <c r="NTI28" s="45"/>
      <c r="NTJ28" s="45"/>
      <c r="NTK28" s="46"/>
      <c r="NTL28" s="47"/>
      <c r="NTM28" s="43"/>
      <c r="NTN28" s="44"/>
      <c r="NTO28" s="31"/>
      <c r="NTP28" s="45"/>
      <c r="NTQ28" s="45"/>
      <c r="NTR28" s="46"/>
      <c r="NTS28" s="47"/>
      <c r="NTT28" s="43"/>
      <c r="NTU28" s="44"/>
      <c r="NTV28" s="31"/>
      <c r="NTW28" s="45"/>
      <c r="NTX28" s="45"/>
      <c r="NTY28" s="46"/>
      <c r="NTZ28" s="47"/>
      <c r="NUA28" s="43"/>
      <c r="NUB28" s="44"/>
      <c r="NUC28" s="31"/>
      <c r="NUD28" s="45"/>
      <c r="NUE28" s="45"/>
      <c r="NUF28" s="46"/>
      <c r="NUG28" s="47"/>
      <c r="NUH28" s="43"/>
      <c r="NUI28" s="44"/>
      <c r="NUJ28" s="31"/>
      <c r="NUK28" s="45"/>
      <c r="NUL28" s="45"/>
      <c r="NUM28" s="46"/>
      <c r="NUN28" s="47"/>
      <c r="NUO28" s="43"/>
      <c r="NUP28" s="44"/>
      <c r="NUQ28" s="31"/>
      <c r="NUR28" s="45"/>
      <c r="NUS28" s="45"/>
      <c r="NUT28" s="46"/>
      <c r="NUU28" s="47"/>
      <c r="NUV28" s="43"/>
      <c r="NUW28" s="44"/>
      <c r="NUX28" s="31"/>
      <c r="NUY28" s="45"/>
      <c r="NUZ28" s="45"/>
      <c r="NVA28" s="46"/>
      <c r="NVB28" s="47"/>
      <c r="NVC28" s="43"/>
      <c r="NVD28" s="44"/>
      <c r="NVE28" s="31"/>
      <c r="NVF28" s="45"/>
      <c r="NVG28" s="45"/>
      <c r="NVH28" s="46"/>
      <c r="NVI28" s="47"/>
      <c r="NVJ28" s="43"/>
      <c r="NVK28" s="44"/>
      <c r="NVL28" s="31"/>
      <c r="NVM28" s="45"/>
      <c r="NVN28" s="45"/>
      <c r="NVO28" s="46"/>
      <c r="NVP28" s="47"/>
      <c r="NVQ28" s="43"/>
      <c r="NVR28" s="44"/>
      <c r="NVS28" s="31"/>
      <c r="NVT28" s="45"/>
      <c r="NVU28" s="45"/>
      <c r="NVV28" s="46"/>
      <c r="NVW28" s="47"/>
      <c r="NVX28" s="43"/>
      <c r="NVY28" s="44"/>
      <c r="NVZ28" s="31"/>
      <c r="NWA28" s="45"/>
      <c r="NWB28" s="45"/>
      <c r="NWC28" s="46"/>
      <c r="NWD28" s="47"/>
      <c r="NWE28" s="43"/>
      <c r="NWF28" s="44"/>
      <c r="NWG28" s="31"/>
      <c r="NWH28" s="45"/>
      <c r="NWI28" s="45"/>
      <c r="NWJ28" s="46"/>
      <c r="NWK28" s="47"/>
      <c r="NWL28" s="43"/>
      <c r="NWM28" s="44"/>
      <c r="NWN28" s="31"/>
      <c r="NWO28" s="45"/>
      <c r="NWP28" s="45"/>
      <c r="NWQ28" s="46"/>
      <c r="NWR28" s="47"/>
      <c r="NWS28" s="43"/>
      <c r="NWT28" s="44"/>
      <c r="NWU28" s="31"/>
      <c r="NWV28" s="45"/>
      <c r="NWW28" s="45"/>
      <c r="NWX28" s="46"/>
      <c r="NWY28" s="47"/>
      <c r="NWZ28" s="43"/>
      <c r="NXA28" s="44"/>
      <c r="NXB28" s="31"/>
      <c r="NXC28" s="45"/>
      <c r="NXD28" s="45"/>
      <c r="NXE28" s="46"/>
      <c r="NXF28" s="47"/>
      <c r="NXG28" s="43"/>
      <c r="NXH28" s="44"/>
      <c r="NXI28" s="31"/>
      <c r="NXJ28" s="45"/>
      <c r="NXK28" s="45"/>
      <c r="NXL28" s="46"/>
      <c r="NXM28" s="47"/>
      <c r="NXN28" s="43"/>
      <c r="NXO28" s="44"/>
      <c r="NXP28" s="31"/>
      <c r="NXQ28" s="45"/>
      <c r="NXR28" s="45"/>
      <c r="NXS28" s="46"/>
      <c r="NXT28" s="47"/>
      <c r="NXU28" s="43"/>
      <c r="NXV28" s="44"/>
      <c r="NXW28" s="31"/>
      <c r="NXX28" s="45"/>
      <c r="NXY28" s="45"/>
      <c r="NXZ28" s="46"/>
      <c r="NYA28" s="47"/>
      <c r="NYB28" s="43"/>
      <c r="NYC28" s="44"/>
      <c r="NYD28" s="31"/>
      <c r="NYE28" s="45"/>
      <c r="NYF28" s="45"/>
      <c r="NYG28" s="46"/>
      <c r="NYH28" s="47"/>
      <c r="NYI28" s="43"/>
      <c r="NYJ28" s="44"/>
      <c r="NYK28" s="31"/>
      <c r="NYL28" s="45"/>
      <c r="NYM28" s="45"/>
      <c r="NYN28" s="46"/>
      <c r="NYO28" s="47"/>
      <c r="NYP28" s="43"/>
      <c r="NYQ28" s="44"/>
      <c r="NYR28" s="31"/>
      <c r="NYS28" s="45"/>
      <c r="NYT28" s="45"/>
      <c r="NYU28" s="46"/>
      <c r="NYV28" s="47"/>
      <c r="NYW28" s="43"/>
      <c r="NYX28" s="44"/>
      <c r="NYY28" s="31"/>
      <c r="NYZ28" s="45"/>
      <c r="NZA28" s="45"/>
      <c r="NZB28" s="46"/>
      <c r="NZC28" s="47"/>
      <c r="NZD28" s="43"/>
      <c r="NZE28" s="44"/>
      <c r="NZF28" s="31"/>
      <c r="NZG28" s="45"/>
      <c r="NZH28" s="45"/>
      <c r="NZI28" s="46"/>
      <c r="NZJ28" s="47"/>
      <c r="NZK28" s="43"/>
      <c r="NZL28" s="44"/>
      <c r="NZM28" s="31"/>
      <c r="NZN28" s="45"/>
      <c r="NZO28" s="45"/>
      <c r="NZP28" s="46"/>
      <c r="NZQ28" s="47"/>
      <c r="NZR28" s="43"/>
      <c r="NZS28" s="44"/>
      <c r="NZT28" s="31"/>
      <c r="NZU28" s="45"/>
      <c r="NZV28" s="45"/>
      <c r="NZW28" s="46"/>
      <c r="NZX28" s="47"/>
      <c r="NZY28" s="43"/>
      <c r="NZZ28" s="44"/>
      <c r="OAA28" s="31"/>
      <c r="OAB28" s="45"/>
      <c r="OAC28" s="45"/>
      <c r="OAD28" s="46"/>
      <c r="OAE28" s="47"/>
      <c r="OAF28" s="43"/>
      <c r="OAG28" s="44"/>
      <c r="OAH28" s="31"/>
      <c r="OAI28" s="45"/>
      <c r="OAJ28" s="45"/>
      <c r="OAK28" s="46"/>
      <c r="OAL28" s="47"/>
      <c r="OAM28" s="43"/>
      <c r="OAN28" s="44"/>
      <c r="OAO28" s="31"/>
      <c r="OAP28" s="45"/>
      <c r="OAQ28" s="45"/>
      <c r="OAR28" s="46"/>
      <c r="OAS28" s="47"/>
      <c r="OAT28" s="43"/>
      <c r="OAU28" s="44"/>
      <c r="OAV28" s="31"/>
      <c r="OAW28" s="45"/>
      <c r="OAX28" s="45"/>
      <c r="OAY28" s="46"/>
      <c r="OAZ28" s="47"/>
      <c r="OBA28" s="43"/>
      <c r="OBB28" s="44"/>
      <c r="OBC28" s="31"/>
      <c r="OBD28" s="45"/>
      <c r="OBE28" s="45"/>
      <c r="OBF28" s="46"/>
      <c r="OBG28" s="47"/>
      <c r="OBH28" s="43"/>
      <c r="OBI28" s="44"/>
      <c r="OBJ28" s="31"/>
      <c r="OBK28" s="45"/>
      <c r="OBL28" s="45"/>
      <c r="OBM28" s="46"/>
      <c r="OBN28" s="47"/>
      <c r="OBO28" s="43"/>
      <c r="OBP28" s="44"/>
      <c r="OBQ28" s="31"/>
      <c r="OBR28" s="45"/>
      <c r="OBS28" s="45"/>
      <c r="OBT28" s="46"/>
      <c r="OBU28" s="47"/>
      <c r="OBV28" s="43"/>
      <c r="OBW28" s="44"/>
      <c r="OBX28" s="31"/>
      <c r="OBY28" s="45"/>
      <c r="OBZ28" s="45"/>
      <c r="OCA28" s="46"/>
      <c r="OCB28" s="47"/>
      <c r="OCC28" s="43"/>
      <c r="OCD28" s="44"/>
      <c r="OCE28" s="31"/>
      <c r="OCF28" s="45"/>
      <c r="OCG28" s="45"/>
      <c r="OCH28" s="46"/>
      <c r="OCI28" s="47"/>
      <c r="OCJ28" s="43"/>
      <c r="OCK28" s="44"/>
      <c r="OCL28" s="31"/>
      <c r="OCM28" s="45"/>
      <c r="OCN28" s="45"/>
      <c r="OCO28" s="46"/>
      <c r="OCP28" s="47"/>
      <c r="OCQ28" s="43"/>
      <c r="OCR28" s="44"/>
      <c r="OCS28" s="31"/>
      <c r="OCT28" s="45"/>
      <c r="OCU28" s="45"/>
      <c r="OCV28" s="46"/>
      <c r="OCW28" s="47"/>
      <c r="OCX28" s="43"/>
      <c r="OCY28" s="44"/>
      <c r="OCZ28" s="31"/>
      <c r="ODA28" s="45"/>
      <c r="ODB28" s="45"/>
      <c r="ODC28" s="46"/>
      <c r="ODD28" s="47"/>
      <c r="ODE28" s="43"/>
      <c r="ODF28" s="44"/>
      <c r="ODG28" s="31"/>
      <c r="ODH28" s="45"/>
      <c r="ODI28" s="45"/>
      <c r="ODJ28" s="46"/>
      <c r="ODK28" s="47"/>
      <c r="ODL28" s="43"/>
      <c r="ODM28" s="44"/>
      <c r="ODN28" s="31"/>
      <c r="ODO28" s="45"/>
      <c r="ODP28" s="45"/>
      <c r="ODQ28" s="46"/>
      <c r="ODR28" s="47"/>
      <c r="ODS28" s="43"/>
      <c r="ODT28" s="44"/>
      <c r="ODU28" s="31"/>
      <c r="ODV28" s="45"/>
      <c r="ODW28" s="45"/>
      <c r="ODX28" s="46"/>
      <c r="ODY28" s="47"/>
      <c r="ODZ28" s="43"/>
      <c r="OEA28" s="44"/>
      <c r="OEB28" s="31"/>
      <c r="OEC28" s="45"/>
      <c r="OED28" s="45"/>
      <c r="OEE28" s="46"/>
      <c r="OEF28" s="47"/>
      <c r="OEG28" s="43"/>
      <c r="OEH28" s="44"/>
      <c r="OEI28" s="31"/>
      <c r="OEJ28" s="45"/>
      <c r="OEK28" s="45"/>
      <c r="OEL28" s="46"/>
      <c r="OEM28" s="47"/>
      <c r="OEN28" s="43"/>
      <c r="OEO28" s="44"/>
      <c r="OEP28" s="31"/>
      <c r="OEQ28" s="45"/>
      <c r="OER28" s="45"/>
      <c r="OES28" s="46"/>
      <c r="OET28" s="47"/>
      <c r="OEU28" s="43"/>
      <c r="OEV28" s="44"/>
      <c r="OEW28" s="31"/>
      <c r="OEX28" s="45"/>
      <c r="OEY28" s="45"/>
      <c r="OEZ28" s="46"/>
      <c r="OFA28" s="47"/>
      <c r="OFB28" s="43"/>
      <c r="OFC28" s="44"/>
      <c r="OFD28" s="31"/>
      <c r="OFE28" s="45"/>
      <c r="OFF28" s="45"/>
      <c r="OFG28" s="46"/>
      <c r="OFH28" s="47"/>
      <c r="OFI28" s="43"/>
      <c r="OFJ28" s="44"/>
      <c r="OFK28" s="31"/>
      <c r="OFL28" s="45"/>
      <c r="OFM28" s="45"/>
      <c r="OFN28" s="46"/>
      <c r="OFO28" s="47"/>
      <c r="OFP28" s="43"/>
      <c r="OFQ28" s="44"/>
      <c r="OFR28" s="31"/>
      <c r="OFS28" s="45"/>
      <c r="OFT28" s="45"/>
      <c r="OFU28" s="46"/>
      <c r="OFV28" s="47"/>
      <c r="OFW28" s="43"/>
      <c r="OFX28" s="44"/>
      <c r="OFY28" s="31"/>
      <c r="OFZ28" s="45"/>
      <c r="OGA28" s="45"/>
      <c r="OGB28" s="46"/>
      <c r="OGC28" s="47"/>
      <c r="OGD28" s="43"/>
      <c r="OGE28" s="44"/>
      <c r="OGF28" s="31"/>
      <c r="OGG28" s="45"/>
      <c r="OGH28" s="45"/>
      <c r="OGI28" s="46"/>
      <c r="OGJ28" s="47"/>
      <c r="OGK28" s="43"/>
      <c r="OGL28" s="44"/>
      <c r="OGM28" s="31"/>
      <c r="OGN28" s="45"/>
      <c r="OGO28" s="45"/>
      <c r="OGP28" s="46"/>
      <c r="OGQ28" s="47"/>
      <c r="OGR28" s="43"/>
      <c r="OGS28" s="44"/>
      <c r="OGT28" s="31"/>
      <c r="OGU28" s="45"/>
      <c r="OGV28" s="45"/>
      <c r="OGW28" s="46"/>
      <c r="OGX28" s="47"/>
      <c r="OGY28" s="43"/>
      <c r="OGZ28" s="44"/>
      <c r="OHA28" s="31"/>
      <c r="OHB28" s="45"/>
      <c r="OHC28" s="45"/>
      <c r="OHD28" s="46"/>
      <c r="OHE28" s="47"/>
      <c r="OHF28" s="43"/>
      <c r="OHG28" s="44"/>
      <c r="OHH28" s="31"/>
      <c r="OHI28" s="45"/>
      <c r="OHJ28" s="45"/>
      <c r="OHK28" s="46"/>
      <c r="OHL28" s="47"/>
      <c r="OHM28" s="43"/>
      <c r="OHN28" s="44"/>
      <c r="OHO28" s="31"/>
      <c r="OHP28" s="45"/>
      <c r="OHQ28" s="45"/>
      <c r="OHR28" s="46"/>
      <c r="OHS28" s="47"/>
      <c r="OHT28" s="43"/>
      <c r="OHU28" s="44"/>
      <c r="OHV28" s="31"/>
      <c r="OHW28" s="45"/>
      <c r="OHX28" s="45"/>
      <c r="OHY28" s="46"/>
      <c r="OHZ28" s="47"/>
      <c r="OIA28" s="43"/>
      <c r="OIB28" s="44"/>
      <c r="OIC28" s="31"/>
      <c r="OID28" s="45"/>
      <c r="OIE28" s="45"/>
      <c r="OIF28" s="46"/>
      <c r="OIG28" s="47"/>
      <c r="OIH28" s="43"/>
      <c r="OII28" s="44"/>
      <c r="OIJ28" s="31"/>
      <c r="OIK28" s="45"/>
      <c r="OIL28" s="45"/>
      <c r="OIM28" s="46"/>
      <c r="OIN28" s="47"/>
      <c r="OIO28" s="43"/>
      <c r="OIP28" s="44"/>
      <c r="OIQ28" s="31"/>
      <c r="OIR28" s="45"/>
      <c r="OIS28" s="45"/>
      <c r="OIT28" s="46"/>
      <c r="OIU28" s="47"/>
      <c r="OIV28" s="43"/>
      <c r="OIW28" s="44"/>
      <c r="OIX28" s="31"/>
      <c r="OIY28" s="45"/>
      <c r="OIZ28" s="45"/>
      <c r="OJA28" s="46"/>
      <c r="OJB28" s="47"/>
      <c r="OJC28" s="43"/>
      <c r="OJD28" s="44"/>
      <c r="OJE28" s="31"/>
      <c r="OJF28" s="45"/>
      <c r="OJG28" s="45"/>
      <c r="OJH28" s="46"/>
      <c r="OJI28" s="47"/>
      <c r="OJJ28" s="43"/>
      <c r="OJK28" s="44"/>
      <c r="OJL28" s="31"/>
      <c r="OJM28" s="45"/>
      <c r="OJN28" s="45"/>
      <c r="OJO28" s="46"/>
      <c r="OJP28" s="47"/>
      <c r="OJQ28" s="43"/>
      <c r="OJR28" s="44"/>
      <c r="OJS28" s="31"/>
      <c r="OJT28" s="45"/>
      <c r="OJU28" s="45"/>
      <c r="OJV28" s="46"/>
      <c r="OJW28" s="47"/>
      <c r="OJX28" s="43"/>
      <c r="OJY28" s="44"/>
      <c r="OJZ28" s="31"/>
      <c r="OKA28" s="45"/>
      <c r="OKB28" s="45"/>
      <c r="OKC28" s="46"/>
      <c r="OKD28" s="47"/>
      <c r="OKE28" s="43"/>
      <c r="OKF28" s="44"/>
      <c r="OKG28" s="31"/>
      <c r="OKH28" s="45"/>
      <c r="OKI28" s="45"/>
      <c r="OKJ28" s="46"/>
      <c r="OKK28" s="47"/>
      <c r="OKL28" s="43"/>
      <c r="OKM28" s="44"/>
      <c r="OKN28" s="31"/>
      <c r="OKO28" s="45"/>
      <c r="OKP28" s="45"/>
      <c r="OKQ28" s="46"/>
      <c r="OKR28" s="47"/>
      <c r="OKS28" s="43"/>
      <c r="OKT28" s="44"/>
      <c r="OKU28" s="31"/>
      <c r="OKV28" s="45"/>
      <c r="OKW28" s="45"/>
      <c r="OKX28" s="46"/>
      <c r="OKY28" s="47"/>
      <c r="OKZ28" s="43"/>
      <c r="OLA28" s="44"/>
      <c r="OLB28" s="31"/>
      <c r="OLC28" s="45"/>
      <c r="OLD28" s="45"/>
      <c r="OLE28" s="46"/>
      <c r="OLF28" s="47"/>
      <c r="OLG28" s="43"/>
      <c r="OLH28" s="44"/>
      <c r="OLI28" s="31"/>
      <c r="OLJ28" s="45"/>
      <c r="OLK28" s="45"/>
      <c r="OLL28" s="46"/>
      <c r="OLM28" s="47"/>
      <c r="OLN28" s="43"/>
      <c r="OLO28" s="44"/>
      <c r="OLP28" s="31"/>
      <c r="OLQ28" s="45"/>
      <c r="OLR28" s="45"/>
      <c r="OLS28" s="46"/>
      <c r="OLT28" s="47"/>
      <c r="OLU28" s="43"/>
      <c r="OLV28" s="44"/>
      <c r="OLW28" s="31"/>
      <c r="OLX28" s="45"/>
      <c r="OLY28" s="45"/>
      <c r="OLZ28" s="46"/>
      <c r="OMA28" s="47"/>
      <c r="OMB28" s="43"/>
      <c r="OMC28" s="44"/>
      <c r="OMD28" s="31"/>
      <c r="OME28" s="45"/>
      <c r="OMF28" s="45"/>
      <c r="OMG28" s="46"/>
      <c r="OMH28" s="47"/>
      <c r="OMI28" s="43"/>
      <c r="OMJ28" s="44"/>
      <c r="OMK28" s="31"/>
      <c r="OML28" s="45"/>
      <c r="OMM28" s="45"/>
      <c r="OMN28" s="46"/>
      <c r="OMO28" s="47"/>
      <c r="OMP28" s="43"/>
      <c r="OMQ28" s="44"/>
      <c r="OMR28" s="31"/>
      <c r="OMS28" s="45"/>
      <c r="OMT28" s="45"/>
      <c r="OMU28" s="46"/>
      <c r="OMV28" s="47"/>
      <c r="OMW28" s="43"/>
      <c r="OMX28" s="44"/>
      <c r="OMY28" s="31"/>
      <c r="OMZ28" s="45"/>
      <c r="ONA28" s="45"/>
      <c r="ONB28" s="46"/>
      <c r="ONC28" s="47"/>
      <c r="OND28" s="43"/>
      <c r="ONE28" s="44"/>
      <c r="ONF28" s="31"/>
      <c r="ONG28" s="45"/>
      <c r="ONH28" s="45"/>
      <c r="ONI28" s="46"/>
      <c r="ONJ28" s="47"/>
      <c r="ONK28" s="43"/>
      <c r="ONL28" s="44"/>
      <c r="ONM28" s="31"/>
      <c r="ONN28" s="45"/>
      <c r="ONO28" s="45"/>
      <c r="ONP28" s="46"/>
      <c r="ONQ28" s="47"/>
      <c r="ONR28" s="43"/>
      <c r="ONS28" s="44"/>
      <c r="ONT28" s="31"/>
      <c r="ONU28" s="45"/>
      <c r="ONV28" s="45"/>
      <c r="ONW28" s="46"/>
      <c r="ONX28" s="47"/>
      <c r="ONY28" s="43"/>
      <c r="ONZ28" s="44"/>
      <c r="OOA28" s="31"/>
      <c r="OOB28" s="45"/>
      <c r="OOC28" s="45"/>
      <c r="OOD28" s="46"/>
      <c r="OOE28" s="47"/>
      <c r="OOF28" s="43"/>
      <c r="OOG28" s="44"/>
      <c r="OOH28" s="31"/>
      <c r="OOI28" s="45"/>
      <c r="OOJ28" s="45"/>
      <c r="OOK28" s="46"/>
      <c r="OOL28" s="47"/>
      <c r="OOM28" s="43"/>
      <c r="OON28" s="44"/>
      <c r="OOO28" s="31"/>
      <c r="OOP28" s="45"/>
      <c r="OOQ28" s="45"/>
      <c r="OOR28" s="46"/>
      <c r="OOS28" s="47"/>
      <c r="OOT28" s="43"/>
      <c r="OOU28" s="44"/>
      <c r="OOV28" s="31"/>
      <c r="OOW28" s="45"/>
      <c r="OOX28" s="45"/>
      <c r="OOY28" s="46"/>
      <c r="OOZ28" s="47"/>
      <c r="OPA28" s="43"/>
      <c r="OPB28" s="44"/>
      <c r="OPC28" s="31"/>
      <c r="OPD28" s="45"/>
      <c r="OPE28" s="45"/>
      <c r="OPF28" s="46"/>
      <c r="OPG28" s="47"/>
      <c r="OPH28" s="43"/>
      <c r="OPI28" s="44"/>
      <c r="OPJ28" s="31"/>
      <c r="OPK28" s="45"/>
      <c r="OPL28" s="45"/>
      <c r="OPM28" s="46"/>
      <c r="OPN28" s="47"/>
      <c r="OPO28" s="43"/>
      <c r="OPP28" s="44"/>
      <c r="OPQ28" s="31"/>
      <c r="OPR28" s="45"/>
      <c r="OPS28" s="45"/>
      <c r="OPT28" s="46"/>
      <c r="OPU28" s="47"/>
      <c r="OPV28" s="43"/>
      <c r="OPW28" s="44"/>
      <c r="OPX28" s="31"/>
      <c r="OPY28" s="45"/>
      <c r="OPZ28" s="45"/>
      <c r="OQA28" s="46"/>
      <c r="OQB28" s="47"/>
      <c r="OQC28" s="43"/>
      <c r="OQD28" s="44"/>
      <c r="OQE28" s="31"/>
      <c r="OQF28" s="45"/>
      <c r="OQG28" s="45"/>
      <c r="OQH28" s="46"/>
      <c r="OQI28" s="47"/>
      <c r="OQJ28" s="43"/>
      <c r="OQK28" s="44"/>
      <c r="OQL28" s="31"/>
      <c r="OQM28" s="45"/>
      <c r="OQN28" s="45"/>
      <c r="OQO28" s="46"/>
      <c r="OQP28" s="47"/>
      <c r="OQQ28" s="43"/>
      <c r="OQR28" s="44"/>
      <c r="OQS28" s="31"/>
      <c r="OQT28" s="45"/>
      <c r="OQU28" s="45"/>
      <c r="OQV28" s="46"/>
      <c r="OQW28" s="47"/>
      <c r="OQX28" s="43"/>
      <c r="OQY28" s="44"/>
      <c r="OQZ28" s="31"/>
      <c r="ORA28" s="45"/>
      <c r="ORB28" s="45"/>
      <c r="ORC28" s="46"/>
      <c r="ORD28" s="47"/>
      <c r="ORE28" s="43"/>
      <c r="ORF28" s="44"/>
      <c r="ORG28" s="31"/>
      <c r="ORH28" s="45"/>
      <c r="ORI28" s="45"/>
      <c r="ORJ28" s="46"/>
      <c r="ORK28" s="47"/>
      <c r="ORL28" s="43"/>
      <c r="ORM28" s="44"/>
      <c r="ORN28" s="31"/>
      <c r="ORO28" s="45"/>
      <c r="ORP28" s="45"/>
      <c r="ORQ28" s="46"/>
      <c r="ORR28" s="47"/>
      <c r="ORS28" s="43"/>
      <c r="ORT28" s="44"/>
      <c r="ORU28" s="31"/>
      <c r="ORV28" s="45"/>
      <c r="ORW28" s="45"/>
      <c r="ORX28" s="46"/>
      <c r="ORY28" s="47"/>
      <c r="ORZ28" s="43"/>
      <c r="OSA28" s="44"/>
      <c r="OSB28" s="31"/>
      <c r="OSC28" s="45"/>
      <c r="OSD28" s="45"/>
      <c r="OSE28" s="46"/>
      <c r="OSF28" s="47"/>
      <c r="OSG28" s="43"/>
      <c r="OSH28" s="44"/>
      <c r="OSI28" s="31"/>
      <c r="OSJ28" s="45"/>
      <c r="OSK28" s="45"/>
      <c r="OSL28" s="46"/>
      <c r="OSM28" s="47"/>
      <c r="OSN28" s="43"/>
      <c r="OSO28" s="44"/>
      <c r="OSP28" s="31"/>
      <c r="OSQ28" s="45"/>
      <c r="OSR28" s="45"/>
      <c r="OSS28" s="46"/>
      <c r="OST28" s="47"/>
      <c r="OSU28" s="43"/>
      <c r="OSV28" s="44"/>
      <c r="OSW28" s="31"/>
      <c r="OSX28" s="45"/>
      <c r="OSY28" s="45"/>
      <c r="OSZ28" s="46"/>
      <c r="OTA28" s="47"/>
      <c r="OTB28" s="43"/>
      <c r="OTC28" s="44"/>
      <c r="OTD28" s="31"/>
      <c r="OTE28" s="45"/>
      <c r="OTF28" s="45"/>
      <c r="OTG28" s="46"/>
      <c r="OTH28" s="47"/>
      <c r="OTI28" s="43"/>
      <c r="OTJ28" s="44"/>
      <c r="OTK28" s="31"/>
      <c r="OTL28" s="45"/>
      <c r="OTM28" s="45"/>
      <c r="OTN28" s="46"/>
      <c r="OTO28" s="47"/>
      <c r="OTP28" s="43"/>
      <c r="OTQ28" s="44"/>
      <c r="OTR28" s="31"/>
      <c r="OTS28" s="45"/>
      <c r="OTT28" s="45"/>
      <c r="OTU28" s="46"/>
      <c r="OTV28" s="47"/>
      <c r="OTW28" s="43"/>
      <c r="OTX28" s="44"/>
      <c r="OTY28" s="31"/>
      <c r="OTZ28" s="45"/>
      <c r="OUA28" s="45"/>
      <c r="OUB28" s="46"/>
      <c r="OUC28" s="47"/>
      <c r="OUD28" s="43"/>
      <c r="OUE28" s="44"/>
      <c r="OUF28" s="31"/>
      <c r="OUG28" s="45"/>
      <c r="OUH28" s="45"/>
      <c r="OUI28" s="46"/>
      <c r="OUJ28" s="47"/>
      <c r="OUK28" s="43"/>
      <c r="OUL28" s="44"/>
      <c r="OUM28" s="31"/>
      <c r="OUN28" s="45"/>
      <c r="OUO28" s="45"/>
      <c r="OUP28" s="46"/>
      <c r="OUQ28" s="47"/>
      <c r="OUR28" s="43"/>
      <c r="OUS28" s="44"/>
      <c r="OUT28" s="31"/>
      <c r="OUU28" s="45"/>
      <c r="OUV28" s="45"/>
      <c r="OUW28" s="46"/>
      <c r="OUX28" s="47"/>
      <c r="OUY28" s="43"/>
      <c r="OUZ28" s="44"/>
      <c r="OVA28" s="31"/>
      <c r="OVB28" s="45"/>
      <c r="OVC28" s="45"/>
      <c r="OVD28" s="46"/>
      <c r="OVE28" s="47"/>
      <c r="OVF28" s="43"/>
      <c r="OVG28" s="44"/>
      <c r="OVH28" s="31"/>
      <c r="OVI28" s="45"/>
      <c r="OVJ28" s="45"/>
      <c r="OVK28" s="46"/>
      <c r="OVL28" s="47"/>
      <c r="OVM28" s="43"/>
      <c r="OVN28" s="44"/>
      <c r="OVO28" s="31"/>
      <c r="OVP28" s="45"/>
      <c r="OVQ28" s="45"/>
      <c r="OVR28" s="46"/>
      <c r="OVS28" s="47"/>
      <c r="OVT28" s="43"/>
      <c r="OVU28" s="44"/>
      <c r="OVV28" s="31"/>
      <c r="OVW28" s="45"/>
      <c r="OVX28" s="45"/>
      <c r="OVY28" s="46"/>
      <c r="OVZ28" s="47"/>
      <c r="OWA28" s="43"/>
      <c r="OWB28" s="44"/>
      <c r="OWC28" s="31"/>
      <c r="OWD28" s="45"/>
      <c r="OWE28" s="45"/>
      <c r="OWF28" s="46"/>
      <c r="OWG28" s="47"/>
      <c r="OWH28" s="43"/>
      <c r="OWI28" s="44"/>
      <c r="OWJ28" s="31"/>
      <c r="OWK28" s="45"/>
      <c r="OWL28" s="45"/>
      <c r="OWM28" s="46"/>
      <c r="OWN28" s="47"/>
      <c r="OWO28" s="43"/>
      <c r="OWP28" s="44"/>
      <c r="OWQ28" s="31"/>
      <c r="OWR28" s="45"/>
      <c r="OWS28" s="45"/>
      <c r="OWT28" s="46"/>
      <c r="OWU28" s="47"/>
      <c r="OWV28" s="43"/>
      <c r="OWW28" s="44"/>
      <c r="OWX28" s="31"/>
      <c r="OWY28" s="45"/>
      <c r="OWZ28" s="45"/>
      <c r="OXA28" s="46"/>
      <c r="OXB28" s="47"/>
      <c r="OXC28" s="43"/>
      <c r="OXD28" s="44"/>
      <c r="OXE28" s="31"/>
      <c r="OXF28" s="45"/>
      <c r="OXG28" s="45"/>
      <c r="OXH28" s="46"/>
      <c r="OXI28" s="47"/>
      <c r="OXJ28" s="43"/>
      <c r="OXK28" s="44"/>
      <c r="OXL28" s="31"/>
      <c r="OXM28" s="45"/>
      <c r="OXN28" s="45"/>
      <c r="OXO28" s="46"/>
      <c r="OXP28" s="47"/>
      <c r="OXQ28" s="43"/>
      <c r="OXR28" s="44"/>
      <c r="OXS28" s="31"/>
      <c r="OXT28" s="45"/>
      <c r="OXU28" s="45"/>
      <c r="OXV28" s="46"/>
      <c r="OXW28" s="47"/>
      <c r="OXX28" s="43"/>
      <c r="OXY28" s="44"/>
      <c r="OXZ28" s="31"/>
      <c r="OYA28" s="45"/>
      <c r="OYB28" s="45"/>
      <c r="OYC28" s="46"/>
      <c r="OYD28" s="47"/>
      <c r="OYE28" s="43"/>
      <c r="OYF28" s="44"/>
      <c r="OYG28" s="31"/>
      <c r="OYH28" s="45"/>
      <c r="OYI28" s="45"/>
      <c r="OYJ28" s="46"/>
      <c r="OYK28" s="47"/>
      <c r="OYL28" s="43"/>
      <c r="OYM28" s="44"/>
      <c r="OYN28" s="31"/>
      <c r="OYO28" s="45"/>
      <c r="OYP28" s="45"/>
      <c r="OYQ28" s="46"/>
      <c r="OYR28" s="47"/>
      <c r="OYS28" s="43"/>
      <c r="OYT28" s="44"/>
      <c r="OYU28" s="31"/>
      <c r="OYV28" s="45"/>
      <c r="OYW28" s="45"/>
      <c r="OYX28" s="46"/>
      <c r="OYY28" s="47"/>
      <c r="OYZ28" s="43"/>
      <c r="OZA28" s="44"/>
      <c r="OZB28" s="31"/>
      <c r="OZC28" s="45"/>
      <c r="OZD28" s="45"/>
      <c r="OZE28" s="46"/>
      <c r="OZF28" s="47"/>
      <c r="OZG28" s="43"/>
      <c r="OZH28" s="44"/>
      <c r="OZI28" s="31"/>
      <c r="OZJ28" s="45"/>
      <c r="OZK28" s="45"/>
      <c r="OZL28" s="46"/>
      <c r="OZM28" s="47"/>
      <c r="OZN28" s="43"/>
      <c r="OZO28" s="44"/>
      <c r="OZP28" s="31"/>
      <c r="OZQ28" s="45"/>
      <c r="OZR28" s="45"/>
      <c r="OZS28" s="46"/>
      <c r="OZT28" s="47"/>
      <c r="OZU28" s="43"/>
      <c r="OZV28" s="44"/>
      <c r="OZW28" s="31"/>
      <c r="OZX28" s="45"/>
      <c r="OZY28" s="45"/>
      <c r="OZZ28" s="46"/>
      <c r="PAA28" s="47"/>
      <c r="PAB28" s="43"/>
      <c r="PAC28" s="44"/>
      <c r="PAD28" s="31"/>
      <c r="PAE28" s="45"/>
      <c r="PAF28" s="45"/>
      <c r="PAG28" s="46"/>
      <c r="PAH28" s="47"/>
      <c r="PAI28" s="43"/>
      <c r="PAJ28" s="44"/>
      <c r="PAK28" s="31"/>
      <c r="PAL28" s="45"/>
      <c r="PAM28" s="45"/>
      <c r="PAN28" s="46"/>
      <c r="PAO28" s="47"/>
      <c r="PAP28" s="43"/>
      <c r="PAQ28" s="44"/>
      <c r="PAR28" s="31"/>
      <c r="PAS28" s="45"/>
      <c r="PAT28" s="45"/>
      <c r="PAU28" s="46"/>
      <c r="PAV28" s="47"/>
      <c r="PAW28" s="43"/>
      <c r="PAX28" s="44"/>
      <c r="PAY28" s="31"/>
      <c r="PAZ28" s="45"/>
      <c r="PBA28" s="45"/>
      <c r="PBB28" s="46"/>
      <c r="PBC28" s="47"/>
      <c r="PBD28" s="43"/>
      <c r="PBE28" s="44"/>
      <c r="PBF28" s="31"/>
      <c r="PBG28" s="45"/>
      <c r="PBH28" s="45"/>
      <c r="PBI28" s="46"/>
      <c r="PBJ28" s="47"/>
      <c r="PBK28" s="43"/>
      <c r="PBL28" s="44"/>
      <c r="PBM28" s="31"/>
      <c r="PBN28" s="45"/>
      <c r="PBO28" s="45"/>
      <c r="PBP28" s="46"/>
      <c r="PBQ28" s="47"/>
      <c r="PBR28" s="43"/>
      <c r="PBS28" s="44"/>
      <c r="PBT28" s="31"/>
      <c r="PBU28" s="45"/>
      <c r="PBV28" s="45"/>
      <c r="PBW28" s="46"/>
      <c r="PBX28" s="47"/>
      <c r="PBY28" s="43"/>
      <c r="PBZ28" s="44"/>
      <c r="PCA28" s="31"/>
      <c r="PCB28" s="45"/>
      <c r="PCC28" s="45"/>
      <c r="PCD28" s="46"/>
      <c r="PCE28" s="47"/>
      <c r="PCF28" s="43"/>
      <c r="PCG28" s="44"/>
      <c r="PCH28" s="31"/>
      <c r="PCI28" s="45"/>
      <c r="PCJ28" s="45"/>
      <c r="PCK28" s="46"/>
      <c r="PCL28" s="47"/>
      <c r="PCM28" s="43"/>
      <c r="PCN28" s="44"/>
      <c r="PCO28" s="31"/>
      <c r="PCP28" s="45"/>
      <c r="PCQ28" s="45"/>
      <c r="PCR28" s="46"/>
      <c r="PCS28" s="47"/>
      <c r="PCT28" s="43"/>
      <c r="PCU28" s="44"/>
      <c r="PCV28" s="31"/>
      <c r="PCW28" s="45"/>
      <c r="PCX28" s="45"/>
      <c r="PCY28" s="46"/>
      <c r="PCZ28" s="47"/>
      <c r="PDA28" s="43"/>
      <c r="PDB28" s="44"/>
      <c r="PDC28" s="31"/>
      <c r="PDD28" s="45"/>
      <c r="PDE28" s="45"/>
      <c r="PDF28" s="46"/>
      <c r="PDG28" s="47"/>
      <c r="PDH28" s="43"/>
      <c r="PDI28" s="44"/>
      <c r="PDJ28" s="31"/>
      <c r="PDK28" s="45"/>
      <c r="PDL28" s="45"/>
      <c r="PDM28" s="46"/>
      <c r="PDN28" s="47"/>
      <c r="PDO28" s="43"/>
      <c r="PDP28" s="44"/>
      <c r="PDQ28" s="31"/>
      <c r="PDR28" s="45"/>
      <c r="PDS28" s="45"/>
      <c r="PDT28" s="46"/>
      <c r="PDU28" s="47"/>
      <c r="PDV28" s="43"/>
      <c r="PDW28" s="44"/>
      <c r="PDX28" s="31"/>
      <c r="PDY28" s="45"/>
      <c r="PDZ28" s="45"/>
      <c r="PEA28" s="46"/>
      <c r="PEB28" s="47"/>
      <c r="PEC28" s="43"/>
      <c r="PED28" s="44"/>
      <c r="PEE28" s="31"/>
      <c r="PEF28" s="45"/>
      <c r="PEG28" s="45"/>
      <c r="PEH28" s="46"/>
      <c r="PEI28" s="47"/>
      <c r="PEJ28" s="43"/>
      <c r="PEK28" s="44"/>
      <c r="PEL28" s="31"/>
      <c r="PEM28" s="45"/>
      <c r="PEN28" s="45"/>
      <c r="PEO28" s="46"/>
      <c r="PEP28" s="47"/>
      <c r="PEQ28" s="43"/>
      <c r="PER28" s="44"/>
      <c r="PES28" s="31"/>
      <c r="PET28" s="45"/>
      <c r="PEU28" s="45"/>
      <c r="PEV28" s="46"/>
      <c r="PEW28" s="47"/>
      <c r="PEX28" s="43"/>
      <c r="PEY28" s="44"/>
      <c r="PEZ28" s="31"/>
      <c r="PFA28" s="45"/>
      <c r="PFB28" s="45"/>
      <c r="PFC28" s="46"/>
      <c r="PFD28" s="47"/>
      <c r="PFE28" s="43"/>
      <c r="PFF28" s="44"/>
      <c r="PFG28" s="31"/>
      <c r="PFH28" s="45"/>
      <c r="PFI28" s="45"/>
      <c r="PFJ28" s="46"/>
      <c r="PFK28" s="47"/>
      <c r="PFL28" s="43"/>
      <c r="PFM28" s="44"/>
      <c r="PFN28" s="31"/>
      <c r="PFO28" s="45"/>
      <c r="PFP28" s="45"/>
      <c r="PFQ28" s="46"/>
      <c r="PFR28" s="47"/>
      <c r="PFS28" s="43"/>
      <c r="PFT28" s="44"/>
      <c r="PFU28" s="31"/>
      <c r="PFV28" s="45"/>
      <c r="PFW28" s="45"/>
      <c r="PFX28" s="46"/>
      <c r="PFY28" s="47"/>
      <c r="PFZ28" s="43"/>
      <c r="PGA28" s="44"/>
      <c r="PGB28" s="31"/>
      <c r="PGC28" s="45"/>
      <c r="PGD28" s="45"/>
      <c r="PGE28" s="46"/>
      <c r="PGF28" s="47"/>
      <c r="PGG28" s="43"/>
      <c r="PGH28" s="44"/>
      <c r="PGI28" s="31"/>
      <c r="PGJ28" s="45"/>
      <c r="PGK28" s="45"/>
      <c r="PGL28" s="46"/>
      <c r="PGM28" s="47"/>
      <c r="PGN28" s="43"/>
      <c r="PGO28" s="44"/>
      <c r="PGP28" s="31"/>
      <c r="PGQ28" s="45"/>
      <c r="PGR28" s="45"/>
      <c r="PGS28" s="46"/>
      <c r="PGT28" s="47"/>
      <c r="PGU28" s="43"/>
      <c r="PGV28" s="44"/>
      <c r="PGW28" s="31"/>
      <c r="PGX28" s="45"/>
      <c r="PGY28" s="45"/>
      <c r="PGZ28" s="46"/>
      <c r="PHA28" s="47"/>
      <c r="PHB28" s="43"/>
      <c r="PHC28" s="44"/>
      <c r="PHD28" s="31"/>
      <c r="PHE28" s="45"/>
      <c r="PHF28" s="45"/>
      <c r="PHG28" s="46"/>
      <c r="PHH28" s="47"/>
      <c r="PHI28" s="43"/>
      <c r="PHJ28" s="44"/>
      <c r="PHK28" s="31"/>
      <c r="PHL28" s="45"/>
      <c r="PHM28" s="45"/>
      <c r="PHN28" s="46"/>
      <c r="PHO28" s="47"/>
      <c r="PHP28" s="43"/>
      <c r="PHQ28" s="44"/>
      <c r="PHR28" s="31"/>
      <c r="PHS28" s="45"/>
      <c r="PHT28" s="45"/>
      <c r="PHU28" s="46"/>
      <c r="PHV28" s="47"/>
      <c r="PHW28" s="43"/>
      <c r="PHX28" s="44"/>
      <c r="PHY28" s="31"/>
      <c r="PHZ28" s="45"/>
      <c r="PIA28" s="45"/>
      <c r="PIB28" s="46"/>
      <c r="PIC28" s="47"/>
      <c r="PID28" s="43"/>
      <c r="PIE28" s="44"/>
      <c r="PIF28" s="31"/>
      <c r="PIG28" s="45"/>
      <c r="PIH28" s="45"/>
      <c r="PII28" s="46"/>
      <c r="PIJ28" s="47"/>
      <c r="PIK28" s="43"/>
      <c r="PIL28" s="44"/>
      <c r="PIM28" s="31"/>
      <c r="PIN28" s="45"/>
      <c r="PIO28" s="45"/>
      <c r="PIP28" s="46"/>
      <c r="PIQ28" s="47"/>
      <c r="PIR28" s="43"/>
      <c r="PIS28" s="44"/>
      <c r="PIT28" s="31"/>
      <c r="PIU28" s="45"/>
      <c r="PIV28" s="45"/>
      <c r="PIW28" s="46"/>
      <c r="PIX28" s="47"/>
      <c r="PIY28" s="43"/>
      <c r="PIZ28" s="44"/>
      <c r="PJA28" s="31"/>
      <c r="PJB28" s="45"/>
      <c r="PJC28" s="45"/>
      <c r="PJD28" s="46"/>
      <c r="PJE28" s="47"/>
      <c r="PJF28" s="43"/>
      <c r="PJG28" s="44"/>
      <c r="PJH28" s="31"/>
      <c r="PJI28" s="45"/>
      <c r="PJJ28" s="45"/>
      <c r="PJK28" s="46"/>
      <c r="PJL28" s="47"/>
      <c r="PJM28" s="43"/>
      <c r="PJN28" s="44"/>
      <c r="PJO28" s="31"/>
      <c r="PJP28" s="45"/>
      <c r="PJQ28" s="45"/>
      <c r="PJR28" s="46"/>
      <c r="PJS28" s="47"/>
      <c r="PJT28" s="43"/>
      <c r="PJU28" s="44"/>
      <c r="PJV28" s="31"/>
      <c r="PJW28" s="45"/>
      <c r="PJX28" s="45"/>
      <c r="PJY28" s="46"/>
      <c r="PJZ28" s="47"/>
      <c r="PKA28" s="43"/>
      <c r="PKB28" s="44"/>
      <c r="PKC28" s="31"/>
      <c r="PKD28" s="45"/>
      <c r="PKE28" s="45"/>
      <c r="PKF28" s="46"/>
      <c r="PKG28" s="47"/>
      <c r="PKH28" s="43"/>
      <c r="PKI28" s="44"/>
      <c r="PKJ28" s="31"/>
      <c r="PKK28" s="45"/>
      <c r="PKL28" s="45"/>
      <c r="PKM28" s="46"/>
      <c r="PKN28" s="47"/>
      <c r="PKO28" s="43"/>
      <c r="PKP28" s="44"/>
      <c r="PKQ28" s="31"/>
      <c r="PKR28" s="45"/>
      <c r="PKS28" s="45"/>
      <c r="PKT28" s="46"/>
      <c r="PKU28" s="47"/>
      <c r="PKV28" s="43"/>
      <c r="PKW28" s="44"/>
      <c r="PKX28" s="31"/>
      <c r="PKY28" s="45"/>
      <c r="PKZ28" s="45"/>
      <c r="PLA28" s="46"/>
      <c r="PLB28" s="47"/>
      <c r="PLC28" s="43"/>
      <c r="PLD28" s="44"/>
      <c r="PLE28" s="31"/>
      <c r="PLF28" s="45"/>
      <c r="PLG28" s="45"/>
      <c r="PLH28" s="46"/>
      <c r="PLI28" s="47"/>
      <c r="PLJ28" s="43"/>
      <c r="PLK28" s="44"/>
      <c r="PLL28" s="31"/>
      <c r="PLM28" s="45"/>
      <c r="PLN28" s="45"/>
      <c r="PLO28" s="46"/>
      <c r="PLP28" s="47"/>
      <c r="PLQ28" s="43"/>
      <c r="PLR28" s="44"/>
      <c r="PLS28" s="31"/>
      <c r="PLT28" s="45"/>
      <c r="PLU28" s="45"/>
      <c r="PLV28" s="46"/>
      <c r="PLW28" s="47"/>
      <c r="PLX28" s="43"/>
      <c r="PLY28" s="44"/>
      <c r="PLZ28" s="31"/>
      <c r="PMA28" s="45"/>
      <c r="PMB28" s="45"/>
      <c r="PMC28" s="46"/>
      <c r="PMD28" s="47"/>
      <c r="PME28" s="43"/>
      <c r="PMF28" s="44"/>
      <c r="PMG28" s="31"/>
      <c r="PMH28" s="45"/>
      <c r="PMI28" s="45"/>
      <c r="PMJ28" s="46"/>
      <c r="PMK28" s="47"/>
      <c r="PML28" s="43"/>
      <c r="PMM28" s="44"/>
      <c r="PMN28" s="31"/>
      <c r="PMO28" s="45"/>
      <c r="PMP28" s="45"/>
      <c r="PMQ28" s="46"/>
      <c r="PMR28" s="47"/>
      <c r="PMS28" s="43"/>
      <c r="PMT28" s="44"/>
      <c r="PMU28" s="31"/>
      <c r="PMV28" s="45"/>
      <c r="PMW28" s="45"/>
      <c r="PMX28" s="46"/>
      <c r="PMY28" s="47"/>
      <c r="PMZ28" s="43"/>
      <c r="PNA28" s="44"/>
      <c r="PNB28" s="31"/>
      <c r="PNC28" s="45"/>
      <c r="PND28" s="45"/>
      <c r="PNE28" s="46"/>
      <c r="PNF28" s="47"/>
      <c r="PNG28" s="43"/>
      <c r="PNH28" s="44"/>
      <c r="PNI28" s="31"/>
      <c r="PNJ28" s="45"/>
      <c r="PNK28" s="45"/>
      <c r="PNL28" s="46"/>
      <c r="PNM28" s="47"/>
      <c r="PNN28" s="43"/>
      <c r="PNO28" s="44"/>
      <c r="PNP28" s="31"/>
      <c r="PNQ28" s="45"/>
      <c r="PNR28" s="45"/>
      <c r="PNS28" s="46"/>
      <c r="PNT28" s="47"/>
      <c r="PNU28" s="43"/>
      <c r="PNV28" s="44"/>
      <c r="PNW28" s="31"/>
      <c r="PNX28" s="45"/>
      <c r="PNY28" s="45"/>
      <c r="PNZ28" s="46"/>
      <c r="POA28" s="47"/>
      <c r="POB28" s="43"/>
      <c r="POC28" s="44"/>
      <c r="POD28" s="31"/>
      <c r="POE28" s="45"/>
      <c r="POF28" s="45"/>
      <c r="POG28" s="46"/>
      <c r="POH28" s="47"/>
      <c r="POI28" s="43"/>
      <c r="POJ28" s="44"/>
      <c r="POK28" s="31"/>
      <c r="POL28" s="45"/>
      <c r="POM28" s="45"/>
      <c r="PON28" s="46"/>
      <c r="POO28" s="47"/>
      <c r="POP28" s="43"/>
      <c r="POQ28" s="44"/>
      <c r="POR28" s="31"/>
      <c r="POS28" s="45"/>
      <c r="POT28" s="45"/>
      <c r="POU28" s="46"/>
      <c r="POV28" s="47"/>
      <c r="POW28" s="43"/>
      <c r="POX28" s="44"/>
      <c r="POY28" s="31"/>
      <c r="POZ28" s="45"/>
      <c r="PPA28" s="45"/>
      <c r="PPB28" s="46"/>
      <c r="PPC28" s="47"/>
      <c r="PPD28" s="43"/>
      <c r="PPE28" s="44"/>
      <c r="PPF28" s="31"/>
      <c r="PPG28" s="45"/>
      <c r="PPH28" s="45"/>
      <c r="PPI28" s="46"/>
      <c r="PPJ28" s="47"/>
      <c r="PPK28" s="43"/>
      <c r="PPL28" s="44"/>
      <c r="PPM28" s="31"/>
      <c r="PPN28" s="45"/>
      <c r="PPO28" s="45"/>
      <c r="PPP28" s="46"/>
      <c r="PPQ28" s="47"/>
      <c r="PPR28" s="43"/>
      <c r="PPS28" s="44"/>
      <c r="PPT28" s="31"/>
      <c r="PPU28" s="45"/>
      <c r="PPV28" s="45"/>
      <c r="PPW28" s="46"/>
      <c r="PPX28" s="47"/>
      <c r="PPY28" s="43"/>
      <c r="PPZ28" s="44"/>
      <c r="PQA28" s="31"/>
      <c r="PQB28" s="45"/>
      <c r="PQC28" s="45"/>
      <c r="PQD28" s="46"/>
      <c r="PQE28" s="47"/>
      <c r="PQF28" s="43"/>
      <c r="PQG28" s="44"/>
      <c r="PQH28" s="31"/>
      <c r="PQI28" s="45"/>
      <c r="PQJ28" s="45"/>
      <c r="PQK28" s="46"/>
      <c r="PQL28" s="47"/>
      <c r="PQM28" s="43"/>
      <c r="PQN28" s="44"/>
      <c r="PQO28" s="31"/>
      <c r="PQP28" s="45"/>
      <c r="PQQ28" s="45"/>
      <c r="PQR28" s="46"/>
      <c r="PQS28" s="47"/>
      <c r="PQT28" s="43"/>
      <c r="PQU28" s="44"/>
      <c r="PQV28" s="31"/>
      <c r="PQW28" s="45"/>
      <c r="PQX28" s="45"/>
      <c r="PQY28" s="46"/>
      <c r="PQZ28" s="47"/>
      <c r="PRA28" s="43"/>
      <c r="PRB28" s="44"/>
      <c r="PRC28" s="31"/>
      <c r="PRD28" s="45"/>
      <c r="PRE28" s="45"/>
      <c r="PRF28" s="46"/>
      <c r="PRG28" s="47"/>
      <c r="PRH28" s="43"/>
      <c r="PRI28" s="44"/>
      <c r="PRJ28" s="31"/>
      <c r="PRK28" s="45"/>
      <c r="PRL28" s="45"/>
      <c r="PRM28" s="46"/>
      <c r="PRN28" s="47"/>
      <c r="PRO28" s="43"/>
      <c r="PRP28" s="44"/>
      <c r="PRQ28" s="31"/>
      <c r="PRR28" s="45"/>
      <c r="PRS28" s="45"/>
      <c r="PRT28" s="46"/>
      <c r="PRU28" s="47"/>
      <c r="PRV28" s="43"/>
      <c r="PRW28" s="44"/>
      <c r="PRX28" s="31"/>
      <c r="PRY28" s="45"/>
      <c r="PRZ28" s="45"/>
      <c r="PSA28" s="46"/>
      <c r="PSB28" s="47"/>
      <c r="PSC28" s="43"/>
      <c r="PSD28" s="44"/>
      <c r="PSE28" s="31"/>
      <c r="PSF28" s="45"/>
      <c r="PSG28" s="45"/>
      <c r="PSH28" s="46"/>
      <c r="PSI28" s="47"/>
      <c r="PSJ28" s="43"/>
      <c r="PSK28" s="44"/>
      <c r="PSL28" s="31"/>
      <c r="PSM28" s="45"/>
      <c r="PSN28" s="45"/>
      <c r="PSO28" s="46"/>
      <c r="PSP28" s="47"/>
      <c r="PSQ28" s="43"/>
      <c r="PSR28" s="44"/>
      <c r="PSS28" s="31"/>
      <c r="PST28" s="45"/>
      <c r="PSU28" s="45"/>
      <c r="PSV28" s="46"/>
      <c r="PSW28" s="47"/>
      <c r="PSX28" s="43"/>
      <c r="PSY28" s="44"/>
      <c r="PSZ28" s="31"/>
      <c r="PTA28" s="45"/>
      <c r="PTB28" s="45"/>
      <c r="PTC28" s="46"/>
      <c r="PTD28" s="47"/>
      <c r="PTE28" s="43"/>
      <c r="PTF28" s="44"/>
      <c r="PTG28" s="31"/>
      <c r="PTH28" s="45"/>
      <c r="PTI28" s="45"/>
      <c r="PTJ28" s="46"/>
      <c r="PTK28" s="47"/>
      <c r="PTL28" s="43"/>
      <c r="PTM28" s="44"/>
      <c r="PTN28" s="31"/>
      <c r="PTO28" s="45"/>
      <c r="PTP28" s="45"/>
      <c r="PTQ28" s="46"/>
      <c r="PTR28" s="47"/>
      <c r="PTS28" s="43"/>
      <c r="PTT28" s="44"/>
      <c r="PTU28" s="31"/>
      <c r="PTV28" s="45"/>
      <c r="PTW28" s="45"/>
      <c r="PTX28" s="46"/>
      <c r="PTY28" s="47"/>
      <c r="PTZ28" s="43"/>
      <c r="PUA28" s="44"/>
      <c r="PUB28" s="31"/>
      <c r="PUC28" s="45"/>
      <c r="PUD28" s="45"/>
      <c r="PUE28" s="46"/>
      <c r="PUF28" s="47"/>
      <c r="PUG28" s="43"/>
      <c r="PUH28" s="44"/>
      <c r="PUI28" s="31"/>
      <c r="PUJ28" s="45"/>
      <c r="PUK28" s="45"/>
      <c r="PUL28" s="46"/>
      <c r="PUM28" s="47"/>
      <c r="PUN28" s="43"/>
      <c r="PUO28" s="44"/>
      <c r="PUP28" s="31"/>
      <c r="PUQ28" s="45"/>
      <c r="PUR28" s="45"/>
      <c r="PUS28" s="46"/>
      <c r="PUT28" s="47"/>
      <c r="PUU28" s="43"/>
      <c r="PUV28" s="44"/>
      <c r="PUW28" s="31"/>
      <c r="PUX28" s="45"/>
      <c r="PUY28" s="45"/>
      <c r="PUZ28" s="46"/>
      <c r="PVA28" s="47"/>
      <c r="PVB28" s="43"/>
      <c r="PVC28" s="44"/>
      <c r="PVD28" s="31"/>
      <c r="PVE28" s="45"/>
      <c r="PVF28" s="45"/>
      <c r="PVG28" s="46"/>
      <c r="PVH28" s="47"/>
      <c r="PVI28" s="43"/>
      <c r="PVJ28" s="44"/>
      <c r="PVK28" s="31"/>
      <c r="PVL28" s="45"/>
      <c r="PVM28" s="45"/>
      <c r="PVN28" s="46"/>
      <c r="PVO28" s="47"/>
      <c r="PVP28" s="43"/>
      <c r="PVQ28" s="44"/>
      <c r="PVR28" s="31"/>
      <c r="PVS28" s="45"/>
      <c r="PVT28" s="45"/>
      <c r="PVU28" s="46"/>
      <c r="PVV28" s="47"/>
      <c r="PVW28" s="43"/>
      <c r="PVX28" s="44"/>
      <c r="PVY28" s="31"/>
      <c r="PVZ28" s="45"/>
      <c r="PWA28" s="45"/>
      <c r="PWB28" s="46"/>
      <c r="PWC28" s="47"/>
      <c r="PWD28" s="43"/>
      <c r="PWE28" s="44"/>
      <c r="PWF28" s="31"/>
      <c r="PWG28" s="45"/>
      <c r="PWH28" s="45"/>
      <c r="PWI28" s="46"/>
      <c r="PWJ28" s="47"/>
      <c r="PWK28" s="43"/>
      <c r="PWL28" s="44"/>
      <c r="PWM28" s="31"/>
      <c r="PWN28" s="45"/>
      <c r="PWO28" s="45"/>
      <c r="PWP28" s="46"/>
      <c r="PWQ28" s="47"/>
      <c r="PWR28" s="43"/>
      <c r="PWS28" s="44"/>
      <c r="PWT28" s="31"/>
      <c r="PWU28" s="45"/>
      <c r="PWV28" s="45"/>
      <c r="PWW28" s="46"/>
      <c r="PWX28" s="47"/>
      <c r="PWY28" s="43"/>
      <c r="PWZ28" s="44"/>
      <c r="PXA28" s="31"/>
      <c r="PXB28" s="45"/>
      <c r="PXC28" s="45"/>
      <c r="PXD28" s="46"/>
      <c r="PXE28" s="47"/>
      <c r="PXF28" s="43"/>
      <c r="PXG28" s="44"/>
      <c r="PXH28" s="31"/>
      <c r="PXI28" s="45"/>
      <c r="PXJ28" s="45"/>
      <c r="PXK28" s="46"/>
      <c r="PXL28" s="47"/>
      <c r="PXM28" s="43"/>
      <c r="PXN28" s="44"/>
      <c r="PXO28" s="31"/>
      <c r="PXP28" s="45"/>
      <c r="PXQ28" s="45"/>
      <c r="PXR28" s="46"/>
      <c r="PXS28" s="47"/>
      <c r="PXT28" s="43"/>
      <c r="PXU28" s="44"/>
      <c r="PXV28" s="31"/>
      <c r="PXW28" s="45"/>
      <c r="PXX28" s="45"/>
      <c r="PXY28" s="46"/>
      <c r="PXZ28" s="47"/>
      <c r="PYA28" s="43"/>
      <c r="PYB28" s="44"/>
      <c r="PYC28" s="31"/>
      <c r="PYD28" s="45"/>
      <c r="PYE28" s="45"/>
      <c r="PYF28" s="46"/>
      <c r="PYG28" s="47"/>
      <c r="PYH28" s="43"/>
      <c r="PYI28" s="44"/>
      <c r="PYJ28" s="31"/>
      <c r="PYK28" s="45"/>
      <c r="PYL28" s="45"/>
      <c r="PYM28" s="46"/>
      <c r="PYN28" s="47"/>
      <c r="PYO28" s="43"/>
      <c r="PYP28" s="44"/>
      <c r="PYQ28" s="31"/>
      <c r="PYR28" s="45"/>
      <c r="PYS28" s="45"/>
      <c r="PYT28" s="46"/>
      <c r="PYU28" s="47"/>
      <c r="PYV28" s="43"/>
      <c r="PYW28" s="44"/>
      <c r="PYX28" s="31"/>
      <c r="PYY28" s="45"/>
      <c r="PYZ28" s="45"/>
      <c r="PZA28" s="46"/>
      <c r="PZB28" s="47"/>
      <c r="PZC28" s="43"/>
      <c r="PZD28" s="44"/>
      <c r="PZE28" s="31"/>
      <c r="PZF28" s="45"/>
      <c r="PZG28" s="45"/>
      <c r="PZH28" s="46"/>
      <c r="PZI28" s="47"/>
      <c r="PZJ28" s="43"/>
      <c r="PZK28" s="44"/>
      <c r="PZL28" s="31"/>
      <c r="PZM28" s="45"/>
      <c r="PZN28" s="45"/>
      <c r="PZO28" s="46"/>
      <c r="PZP28" s="47"/>
      <c r="PZQ28" s="43"/>
      <c r="PZR28" s="44"/>
      <c r="PZS28" s="31"/>
      <c r="PZT28" s="45"/>
      <c r="PZU28" s="45"/>
      <c r="PZV28" s="46"/>
      <c r="PZW28" s="47"/>
      <c r="PZX28" s="43"/>
      <c r="PZY28" s="44"/>
      <c r="PZZ28" s="31"/>
      <c r="QAA28" s="45"/>
      <c r="QAB28" s="45"/>
      <c r="QAC28" s="46"/>
      <c r="QAD28" s="47"/>
      <c r="QAE28" s="43"/>
      <c r="QAF28" s="44"/>
      <c r="QAG28" s="31"/>
      <c r="QAH28" s="45"/>
      <c r="QAI28" s="45"/>
      <c r="QAJ28" s="46"/>
      <c r="QAK28" s="47"/>
      <c r="QAL28" s="43"/>
      <c r="QAM28" s="44"/>
      <c r="QAN28" s="31"/>
      <c r="QAO28" s="45"/>
      <c r="QAP28" s="45"/>
      <c r="QAQ28" s="46"/>
      <c r="QAR28" s="47"/>
      <c r="QAS28" s="43"/>
      <c r="QAT28" s="44"/>
      <c r="QAU28" s="31"/>
      <c r="QAV28" s="45"/>
      <c r="QAW28" s="45"/>
      <c r="QAX28" s="46"/>
      <c r="QAY28" s="47"/>
      <c r="QAZ28" s="43"/>
      <c r="QBA28" s="44"/>
      <c r="QBB28" s="31"/>
      <c r="QBC28" s="45"/>
      <c r="QBD28" s="45"/>
      <c r="QBE28" s="46"/>
      <c r="QBF28" s="47"/>
      <c r="QBG28" s="43"/>
      <c r="QBH28" s="44"/>
      <c r="QBI28" s="31"/>
      <c r="QBJ28" s="45"/>
      <c r="QBK28" s="45"/>
      <c r="QBL28" s="46"/>
      <c r="QBM28" s="47"/>
      <c r="QBN28" s="43"/>
      <c r="QBO28" s="44"/>
      <c r="QBP28" s="31"/>
      <c r="QBQ28" s="45"/>
      <c r="QBR28" s="45"/>
      <c r="QBS28" s="46"/>
      <c r="QBT28" s="47"/>
      <c r="QBU28" s="43"/>
      <c r="QBV28" s="44"/>
      <c r="QBW28" s="31"/>
      <c r="QBX28" s="45"/>
      <c r="QBY28" s="45"/>
      <c r="QBZ28" s="46"/>
      <c r="QCA28" s="47"/>
      <c r="QCB28" s="43"/>
      <c r="QCC28" s="44"/>
      <c r="QCD28" s="31"/>
      <c r="QCE28" s="45"/>
      <c r="QCF28" s="45"/>
      <c r="QCG28" s="46"/>
      <c r="QCH28" s="47"/>
      <c r="QCI28" s="43"/>
      <c r="QCJ28" s="44"/>
      <c r="QCK28" s="31"/>
      <c r="QCL28" s="45"/>
      <c r="QCM28" s="45"/>
      <c r="QCN28" s="46"/>
      <c r="QCO28" s="47"/>
      <c r="QCP28" s="43"/>
      <c r="QCQ28" s="44"/>
      <c r="QCR28" s="31"/>
      <c r="QCS28" s="45"/>
      <c r="QCT28" s="45"/>
      <c r="QCU28" s="46"/>
      <c r="QCV28" s="47"/>
      <c r="QCW28" s="43"/>
      <c r="QCX28" s="44"/>
      <c r="QCY28" s="31"/>
      <c r="QCZ28" s="45"/>
      <c r="QDA28" s="45"/>
      <c r="QDB28" s="46"/>
      <c r="QDC28" s="47"/>
      <c r="QDD28" s="43"/>
      <c r="QDE28" s="44"/>
      <c r="QDF28" s="31"/>
      <c r="QDG28" s="45"/>
      <c r="QDH28" s="45"/>
      <c r="QDI28" s="46"/>
      <c r="QDJ28" s="47"/>
      <c r="QDK28" s="43"/>
      <c r="QDL28" s="44"/>
      <c r="QDM28" s="31"/>
      <c r="QDN28" s="45"/>
      <c r="QDO28" s="45"/>
      <c r="QDP28" s="46"/>
      <c r="QDQ28" s="47"/>
      <c r="QDR28" s="43"/>
      <c r="QDS28" s="44"/>
      <c r="QDT28" s="31"/>
      <c r="QDU28" s="45"/>
      <c r="QDV28" s="45"/>
      <c r="QDW28" s="46"/>
      <c r="QDX28" s="47"/>
      <c r="QDY28" s="43"/>
      <c r="QDZ28" s="44"/>
      <c r="QEA28" s="31"/>
      <c r="QEB28" s="45"/>
      <c r="QEC28" s="45"/>
      <c r="QED28" s="46"/>
      <c r="QEE28" s="47"/>
      <c r="QEF28" s="43"/>
      <c r="QEG28" s="44"/>
      <c r="QEH28" s="31"/>
      <c r="QEI28" s="45"/>
      <c r="QEJ28" s="45"/>
      <c r="QEK28" s="46"/>
      <c r="QEL28" s="47"/>
      <c r="QEM28" s="43"/>
      <c r="QEN28" s="44"/>
      <c r="QEO28" s="31"/>
      <c r="QEP28" s="45"/>
      <c r="QEQ28" s="45"/>
      <c r="QER28" s="46"/>
      <c r="QES28" s="47"/>
      <c r="QET28" s="43"/>
      <c r="QEU28" s="44"/>
      <c r="QEV28" s="31"/>
      <c r="QEW28" s="45"/>
      <c r="QEX28" s="45"/>
      <c r="QEY28" s="46"/>
      <c r="QEZ28" s="47"/>
      <c r="QFA28" s="43"/>
      <c r="QFB28" s="44"/>
      <c r="QFC28" s="31"/>
      <c r="QFD28" s="45"/>
      <c r="QFE28" s="45"/>
      <c r="QFF28" s="46"/>
      <c r="QFG28" s="47"/>
      <c r="QFH28" s="43"/>
      <c r="QFI28" s="44"/>
      <c r="QFJ28" s="31"/>
      <c r="QFK28" s="45"/>
      <c r="QFL28" s="45"/>
      <c r="QFM28" s="46"/>
      <c r="QFN28" s="47"/>
      <c r="QFO28" s="43"/>
      <c r="QFP28" s="44"/>
      <c r="QFQ28" s="31"/>
      <c r="QFR28" s="45"/>
      <c r="QFS28" s="45"/>
      <c r="QFT28" s="46"/>
      <c r="QFU28" s="47"/>
      <c r="QFV28" s="43"/>
      <c r="QFW28" s="44"/>
      <c r="QFX28" s="31"/>
      <c r="QFY28" s="45"/>
      <c r="QFZ28" s="45"/>
      <c r="QGA28" s="46"/>
      <c r="QGB28" s="47"/>
      <c r="QGC28" s="43"/>
      <c r="QGD28" s="44"/>
      <c r="QGE28" s="31"/>
      <c r="QGF28" s="45"/>
      <c r="QGG28" s="45"/>
      <c r="QGH28" s="46"/>
      <c r="QGI28" s="47"/>
      <c r="QGJ28" s="43"/>
      <c r="QGK28" s="44"/>
      <c r="QGL28" s="31"/>
      <c r="QGM28" s="45"/>
      <c r="QGN28" s="45"/>
      <c r="QGO28" s="46"/>
      <c r="QGP28" s="47"/>
      <c r="QGQ28" s="43"/>
      <c r="QGR28" s="44"/>
      <c r="QGS28" s="31"/>
      <c r="QGT28" s="45"/>
      <c r="QGU28" s="45"/>
      <c r="QGV28" s="46"/>
      <c r="QGW28" s="47"/>
      <c r="QGX28" s="43"/>
      <c r="QGY28" s="44"/>
      <c r="QGZ28" s="31"/>
      <c r="QHA28" s="45"/>
      <c r="QHB28" s="45"/>
      <c r="QHC28" s="46"/>
      <c r="QHD28" s="47"/>
      <c r="QHE28" s="43"/>
      <c r="QHF28" s="44"/>
      <c r="QHG28" s="31"/>
      <c r="QHH28" s="45"/>
      <c r="QHI28" s="45"/>
      <c r="QHJ28" s="46"/>
      <c r="QHK28" s="47"/>
      <c r="QHL28" s="43"/>
      <c r="QHM28" s="44"/>
      <c r="QHN28" s="31"/>
      <c r="QHO28" s="45"/>
      <c r="QHP28" s="45"/>
      <c r="QHQ28" s="46"/>
      <c r="QHR28" s="47"/>
      <c r="QHS28" s="43"/>
      <c r="QHT28" s="44"/>
      <c r="QHU28" s="31"/>
      <c r="QHV28" s="45"/>
      <c r="QHW28" s="45"/>
      <c r="QHX28" s="46"/>
      <c r="QHY28" s="47"/>
      <c r="QHZ28" s="43"/>
      <c r="QIA28" s="44"/>
      <c r="QIB28" s="31"/>
      <c r="QIC28" s="45"/>
      <c r="QID28" s="45"/>
      <c r="QIE28" s="46"/>
      <c r="QIF28" s="47"/>
      <c r="QIG28" s="43"/>
      <c r="QIH28" s="44"/>
      <c r="QII28" s="31"/>
      <c r="QIJ28" s="45"/>
      <c r="QIK28" s="45"/>
      <c r="QIL28" s="46"/>
      <c r="QIM28" s="47"/>
      <c r="QIN28" s="43"/>
      <c r="QIO28" s="44"/>
      <c r="QIP28" s="31"/>
      <c r="QIQ28" s="45"/>
      <c r="QIR28" s="45"/>
      <c r="QIS28" s="46"/>
      <c r="QIT28" s="47"/>
      <c r="QIU28" s="43"/>
      <c r="QIV28" s="44"/>
      <c r="QIW28" s="31"/>
      <c r="QIX28" s="45"/>
      <c r="QIY28" s="45"/>
      <c r="QIZ28" s="46"/>
      <c r="QJA28" s="47"/>
      <c r="QJB28" s="43"/>
      <c r="QJC28" s="44"/>
      <c r="QJD28" s="31"/>
      <c r="QJE28" s="45"/>
      <c r="QJF28" s="45"/>
      <c r="QJG28" s="46"/>
      <c r="QJH28" s="47"/>
      <c r="QJI28" s="43"/>
      <c r="QJJ28" s="44"/>
      <c r="QJK28" s="31"/>
      <c r="QJL28" s="45"/>
      <c r="QJM28" s="45"/>
      <c r="QJN28" s="46"/>
      <c r="QJO28" s="47"/>
      <c r="QJP28" s="43"/>
      <c r="QJQ28" s="44"/>
      <c r="QJR28" s="31"/>
      <c r="QJS28" s="45"/>
      <c r="QJT28" s="45"/>
      <c r="QJU28" s="46"/>
      <c r="QJV28" s="47"/>
      <c r="QJW28" s="43"/>
      <c r="QJX28" s="44"/>
      <c r="QJY28" s="31"/>
      <c r="QJZ28" s="45"/>
      <c r="QKA28" s="45"/>
      <c r="QKB28" s="46"/>
      <c r="QKC28" s="47"/>
      <c r="QKD28" s="43"/>
      <c r="QKE28" s="44"/>
      <c r="QKF28" s="31"/>
      <c r="QKG28" s="45"/>
      <c r="QKH28" s="45"/>
      <c r="QKI28" s="46"/>
      <c r="QKJ28" s="47"/>
      <c r="QKK28" s="43"/>
      <c r="QKL28" s="44"/>
      <c r="QKM28" s="31"/>
      <c r="QKN28" s="45"/>
      <c r="QKO28" s="45"/>
      <c r="QKP28" s="46"/>
      <c r="QKQ28" s="47"/>
      <c r="QKR28" s="43"/>
      <c r="QKS28" s="44"/>
      <c r="QKT28" s="31"/>
      <c r="QKU28" s="45"/>
      <c r="QKV28" s="45"/>
      <c r="QKW28" s="46"/>
      <c r="QKX28" s="47"/>
      <c r="QKY28" s="43"/>
      <c r="QKZ28" s="44"/>
      <c r="QLA28" s="31"/>
      <c r="QLB28" s="45"/>
      <c r="QLC28" s="45"/>
      <c r="QLD28" s="46"/>
      <c r="QLE28" s="47"/>
      <c r="QLF28" s="43"/>
      <c r="QLG28" s="44"/>
      <c r="QLH28" s="31"/>
      <c r="QLI28" s="45"/>
      <c r="QLJ28" s="45"/>
      <c r="QLK28" s="46"/>
      <c r="QLL28" s="47"/>
      <c r="QLM28" s="43"/>
      <c r="QLN28" s="44"/>
      <c r="QLO28" s="31"/>
      <c r="QLP28" s="45"/>
      <c r="QLQ28" s="45"/>
      <c r="QLR28" s="46"/>
      <c r="QLS28" s="47"/>
      <c r="QLT28" s="43"/>
      <c r="QLU28" s="44"/>
      <c r="QLV28" s="31"/>
      <c r="QLW28" s="45"/>
      <c r="QLX28" s="45"/>
      <c r="QLY28" s="46"/>
      <c r="QLZ28" s="47"/>
      <c r="QMA28" s="43"/>
      <c r="QMB28" s="44"/>
      <c r="QMC28" s="31"/>
      <c r="QMD28" s="45"/>
      <c r="QME28" s="45"/>
      <c r="QMF28" s="46"/>
      <c r="QMG28" s="47"/>
      <c r="QMH28" s="43"/>
      <c r="QMI28" s="44"/>
      <c r="QMJ28" s="31"/>
      <c r="QMK28" s="45"/>
      <c r="QML28" s="45"/>
      <c r="QMM28" s="46"/>
      <c r="QMN28" s="47"/>
      <c r="QMO28" s="43"/>
      <c r="QMP28" s="44"/>
      <c r="QMQ28" s="31"/>
      <c r="QMR28" s="45"/>
      <c r="QMS28" s="45"/>
      <c r="QMT28" s="46"/>
      <c r="QMU28" s="47"/>
      <c r="QMV28" s="43"/>
      <c r="QMW28" s="44"/>
      <c r="QMX28" s="31"/>
      <c r="QMY28" s="45"/>
      <c r="QMZ28" s="45"/>
      <c r="QNA28" s="46"/>
      <c r="QNB28" s="47"/>
      <c r="QNC28" s="43"/>
      <c r="QND28" s="44"/>
      <c r="QNE28" s="31"/>
      <c r="QNF28" s="45"/>
      <c r="QNG28" s="45"/>
      <c r="QNH28" s="46"/>
      <c r="QNI28" s="47"/>
      <c r="QNJ28" s="43"/>
      <c r="QNK28" s="44"/>
      <c r="QNL28" s="31"/>
      <c r="QNM28" s="45"/>
      <c r="QNN28" s="45"/>
      <c r="QNO28" s="46"/>
      <c r="QNP28" s="47"/>
      <c r="QNQ28" s="43"/>
      <c r="QNR28" s="44"/>
      <c r="QNS28" s="31"/>
      <c r="QNT28" s="45"/>
      <c r="QNU28" s="45"/>
      <c r="QNV28" s="46"/>
      <c r="QNW28" s="47"/>
      <c r="QNX28" s="43"/>
      <c r="QNY28" s="44"/>
      <c r="QNZ28" s="31"/>
      <c r="QOA28" s="45"/>
      <c r="QOB28" s="45"/>
      <c r="QOC28" s="46"/>
      <c r="QOD28" s="47"/>
      <c r="QOE28" s="43"/>
      <c r="QOF28" s="44"/>
      <c r="QOG28" s="31"/>
      <c r="QOH28" s="45"/>
      <c r="QOI28" s="45"/>
      <c r="QOJ28" s="46"/>
      <c r="QOK28" s="47"/>
      <c r="QOL28" s="43"/>
      <c r="QOM28" s="44"/>
      <c r="QON28" s="31"/>
      <c r="QOO28" s="45"/>
      <c r="QOP28" s="45"/>
      <c r="QOQ28" s="46"/>
      <c r="QOR28" s="47"/>
      <c r="QOS28" s="43"/>
      <c r="QOT28" s="44"/>
      <c r="QOU28" s="31"/>
      <c r="QOV28" s="45"/>
      <c r="QOW28" s="45"/>
      <c r="QOX28" s="46"/>
      <c r="QOY28" s="47"/>
      <c r="QOZ28" s="43"/>
      <c r="QPA28" s="44"/>
      <c r="QPB28" s="31"/>
      <c r="QPC28" s="45"/>
      <c r="QPD28" s="45"/>
      <c r="QPE28" s="46"/>
      <c r="QPF28" s="47"/>
      <c r="QPG28" s="43"/>
      <c r="QPH28" s="44"/>
      <c r="QPI28" s="31"/>
      <c r="QPJ28" s="45"/>
      <c r="QPK28" s="45"/>
      <c r="QPL28" s="46"/>
      <c r="QPM28" s="47"/>
      <c r="QPN28" s="43"/>
      <c r="QPO28" s="44"/>
      <c r="QPP28" s="31"/>
      <c r="QPQ28" s="45"/>
      <c r="QPR28" s="45"/>
      <c r="QPS28" s="46"/>
      <c r="QPT28" s="47"/>
      <c r="QPU28" s="43"/>
      <c r="QPV28" s="44"/>
      <c r="QPW28" s="31"/>
      <c r="QPX28" s="45"/>
      <c r="QPY28" s="45"/>
      <c r="QPZ28" s="46"/>
      <c r="QQA28" s="47"/>
      <c r="QQB28" s="43"/>
      <c r="QQC28" s="44"/>
      <c r="QQD28" s="31"/>
      <c r="QQE28" s="45"/>
      <c r="QQF28" s="45"/>
      <c r="QQG28" s="46"/>
      <c r="QQH28" s="47"/>
      <c r="QQI28" s="43"/>
      <c r="QQJ28" s="44"/>
      <c r="QQK28" s="31"/>
      <c r="QQL28" s="45"/>
      <c r="QQM28" s="45"/>
      <c r="QQN28" s="46"/>
      <c r="QQO28" s="47"/>
      <c r="QQP28" s="43"/>
      <c r="QQQ28" s="44"/>
      <c r="QQR28" s="31"/>
      <c r="QQS28" s="45"/>
      <c r="QQT28" s="45"/>
      <c r="QQU28" s="46"/>
      <c r="QQV28" s="47"/>
      <c r="QQW28" s="43"/>
      <c r="QQX28" s="44"/>
      <c r="QQY28" s="31"/>
      <c r="QQZ28" s="45"/>
      <c r="QRA28" s="45"/>
      <c r="QRB28" s="46"/>
      <c r="QRC28" s="47"/>
      <c r="QRD28" s="43"/>
      <c r="QRE28" s="44"/>
      <c r="QRF28" s="31"/>
      <c r="QRG28" s="45"/>
      <c r="QRH28" s="45"/>
      <c r="QRI28" s="46"/>
      <c r="QRJ28" s="47"/>
      <c r="QRK28" s="43"/>
      <c r="QRL28" s="44"/>
      <c r="QRM28" s="31"/>
      <c r="QRN28" s="45"/>
      <c r="QRO28" s="45"/>
      <c r="QRP28" s="46"/>
      <c r="QRQ28" s="47"/>
      <c r="QRR28" s="43"/>
      <c r="QRS28" s="44"/>
      <c r="QRT28" s="31"/>
      <c r="QRU28" s="45"/>
      <c r="QRV28" s="45"/>
      <c r="QRW28" s="46"/>
      <c r="QRX28" s="47"/>
      <c r="QRY28" s="43"/>
      <c r="QRZ28" s="44"/>
      <c r="QSA28" s="31"/>
      <c r="QSB28" s="45"/>
      <c r="QSC28" s="45"/>
      <c r="QSD28" s="46"/>
      <c r="QSE28" s="47"/>
      <c r="QSF28" s="43"/>
      <c r="QSG28" s="44"/>
      <c r="QSH28" s="31"/>
      <c r="QSI28" s="45"/>
      <c r="QSJ28" s="45"/>
      <c r="QSK28" s="46"/>
      <c r="QSL28" s="47"/>
      <c r="QSM28" s="43"/>
      <c r="QSN28" s="44"/>
      <c r="QSO28" s="31"/>
      <c r="QSP28" s="45"/>
      <c r="QSQ28" s="45"/>
      <c r="QSR28" s="46"/>
      <c r="QSS28" s="47"/>
      <c r="QST28" s="43"/>
      <c r="QSU28" s="44"/>
      <c r="QSV28" s="31"/>
      <c r="QSW28" s="45"/>
      <c r="QSX28" s="45"/>
      <c r="QSY28" s="46"/>
      <c r="QSZ28" s="47"/>
      <c r="QTA28" s="43"/>
      <c r="QTB28" s="44"/>
      <c r="QTC28" s="31"/>
      <c r="QTD28" s="45"/>
      <c r="QTE28" s="45"/>
      <c r="QTF28" s="46"/>
      <c r="QTG28" s="47"/>
      <c r="QTH28" s="43"/>
      <c r="QTI28" s="44"/>
      <c r="QTJ28" s="31"/>
      <c r="QTK28" s="45"/>
      <c r="QTL28" s="45"/>
      <c r="QTM28" s="46"/>
      <c r="QTN28" s="47"/>
      <c r="QTO28" s="43"/>
      <c r="QTP28" s="44"/>
      <c r="QTQ28" s="31"/>
      <c r="QTR28" s="45"/>
      <c r="QTS28" s="45"/>
      <c r="QTT28" s="46"/>
      <c r="QTU28" s="47"/>
      <c r="QTV28" s="43"/>
      <c r="QTW28" s="44"/>
      <c r="QTX28" s="31"/>
      <c r="QTY28" s="45"/>
      <c r="QTZ28" s="45"/>
      <c r="QUA28" s="46"/>
      <c r="QUB28" s="47"/>
      <c r="QUC28" s="43"/>
      <c r="QUD28" s="44"/>
      <c r="QUE28" s="31"/>
      <c r="QUF28" s="45"/>
      <c r="QUG28" s="45"/>
      <c r="QUH28" s="46"/>
      <c r="QUI28" s="47"/>
      <c r="QUJ28" s="43"/>
      <c r="QUK28" s="44"/>
      <c r="QUL28" s="31"/>
      <c r="QUM28" s="45"/>
      <c r="QUN28" s="45"/>
      <c r="QUO28" s="46"/>
      <c r="QUP28" s="47"/>
      <c r="QUQ28" s="43"/>
      <c r="QUR28" s="44"/>
      <c r="QUS28" s="31"/>
      <c r="QUT28" s="45"/>
      <c r="QUU28" s="45"/>
      <c r="QUV28" s="46"/>
      <c r="QUW28" s="47"/>
      <c r="QUX28" s="43"/>
      <c r="QUY28" s="44"/>
      <c r="QUZ28" s="31"/>
      <c r="QVA28" s="45"/>
      <c r="QVB28" s="45"/>
      <c r="QVC28" s="46"/>
      <c r="QVD28" s="47"/>
      <c r="QVE28" s="43"/>
      <c r="QVF28" s="44"/>
      <c r="QVG28" s="31"/>
      <c r="QVH28" s="45"/>
      <c r="QVI28" s="45"/>
      <c r="QVJ28" s="46"/>
      <c r="QVK28" s="47"/>
      <c r="QVL28" s="43"/>
      <c r="QVM28" s="44"/>
      <c r="QVN28" s="31"/>
      <c r="QVO28" s="45"/>
      <c r="QVP28" s="45"/>
      <c r="QVQ28" s="46"/>
      <c r="QVR28" s="47"/>
      <c r="QVS28" s="43"/>
      <c r="QVT28" s="44"/>
      <c r="QVU28" s="31"/>
      <c r="QVV28" s="45"/>
      <c r="QVW28" s="45"/>
      <c r="QVX28" s="46"/>
      <c r="QVY28" s="47"/>
      <c r="QVZ28" s="43"/>
      <c r="QWA28" s="44"/>
      <c r="QWB28" s="31"/>
      <c r="QWC28" s="45"/>
      <c r="QWD28" s="45"/>
      <c r="QWE28" s="46"/>
      <c r="QWF28" s="47"/>
      <c r="QWG28" s="43"/>
      <c r="QWH28" s="44"/>
      <c r="QWI28" s="31"/>
      <c r="QWJ28" s="45"/>
      <c r="QWK28" s="45"/>
      <c r="QWL28" s="46"/>
      <c r="QWM28" s="47"/>
      <c r="QWN28" s="43"/>
      <c r="QWO28" s="44"/>
      <c r="QWP28" s="31"/>
      <c r="QWQ28" s="45"/>
      <c r="QWR28" s="45"/>
      <c r="QWS28" s="46"/>
      <c r="QWT28" s="47"/>
      <c r="QWU28" s="43"/>
      <c r="QWV28" s="44"/>
      <c r="QWW28" s="31"/>
      <c r="QWX28" s="45"/>
      <c r="QWY28" s="45"/>
      <c r="QWZ28" s="46"/>
      <c r="QXA28" s="47"/>
      <c r="QXB28" s="43"/>
      <c r="QXC28" s="44"/>
      <c r="QXD28" s="31"/>
      <c r="QXE28" s="45"/>
      <c r="QXF28" s="45"/>
      <c r="QXG28" s="46"/>
      <c r="QXH28" s="47"/>
      <c r="QXI28" s="43"/>
      <c r="QXJ28" s="44"/>
      <c r="QXK28" s="31"/>
      <c r="QXL28" s="45"/>
      <c r="QXM28" s="45"/>
      <c r="QXN28" s="46"/>
      <c r="QXO28" s="47"/>
      <c r="QXP28" s="43"/>
      <c r="QXQ28" s="44"/>
      <c r="QXR28" s="31"/>
      <c r="QXS28" s="45"/>
      <c r="QXT28" s="45"/>
      <c r="QXU28" s="46"/>
      <c r="QXV28" s="47"/>
      <c r="QXW28" s="43"/>
      <c r="QXX28" s="44"/>
      <c r="QXY28" s="31"/>
      <c r="QXZ28" s="45"/>
      <c r="QYA28" s="45"/>
      <c r="QYB28" s="46"/>
      <c r="QYC28" s="47"/>
      <c r="QYD28" s="43"/>
      <c r="QYE28" s="44"/>
      <c r="QYF28" s="31"/>
      <c r="QYG28" s="45"/>
      <c r="QYH28" s="45"/>
      <c r="QYI28" s="46"/>
      <c r="QYJ28" s="47"/>
      <c r="QYK28" s="43"/>
      <c r="QYL28" s="44"/>
      <c r="QYM28" s="31"/>
      <c r="QYN28" s="45"/>
      <c r="QYO28" s="45"/>
      <c r="QYP28" s="46"/>
      <c r="QYQ28" s="47"/>
      <c r="QYR28" s="43"/>
      <c r="QYS28" s="44"/>
      <c r="QYT28" s="31"/>
      <c r="QYU28" s="45"/>
      <c r="QYV28" s="45"/>
      <c r="QYW28" s="46"/>
      <c r="QYX28" s="47"/>
      <c r="QYY28" s="43"/>
      <c r="QYZ28" s="44"/>
      <c r="QZA28" s="31"/>
      <c r="QZB28" s="45"/>
      <c r="QZC28" s="45"/>
      <c r="QZD28" s="46"/>
      <c r="QZE28" s="47"/>
      <c r="QZF28" s="43"/>
      <c r="QZG28" s="44"/>
      <c r="QZH28" s="31"/>
      <c r="QZI28" s="45"/>
      <c r="QZJ28" s="45"/>
      <c r="QZK28" s="46"/>
      <c r="QZL28" s="47"/>
      <c r="QZM28" s="43"/>
      <c r="QZN28" s="44"/>
      <c r="QZO28" s="31"/>
      <c r="QZP28" s="45"/>
      <c r="QZQ28" s="45"/>
      <c r="QZR28" s="46"/>
      <c r="QZS28" s="47"/>
      <c r="QZT28" s="43"/>
      <c r="QZU28" s="44"/>
      <c r="QZV28" s="31"/>
      <c r="QZW28" s="45"/>
      <c r="QZX28" s="45"/>
      <c r="QZY28" s="46"/>
      <c r="QZZ28" s="47"/>
      <c r="RAA28" s="43"/>
      <c r="RAB28" s="44"/>
      <c r="RAC28" s="31"/>
      <c r="RAD28" s="45"/>
      <c r="RAE28" s="45"/>
      <c r="RAF28" s="46"/>
      <c r="RAG28" s="47"/>
      <c r="RAH28" s="43"/>
      <c r="RAI28" s="44"/>
      <c r="RAJ28" s="31"/>
      <c r="RAK28" s="45"/>
      <c r="RAL28" s="45"/>
      <c r="RAM28" s="46"/>
      <c r="RAN28" s="47"/>
      <c r="RAO28" s="43"/>
      <c r="RAP28" s="44"/>
      <c r="RAQ28" s="31"/>
      <c r="RAR28" s="45"/>
      <c r="RAS28" s="45"/>
      <c r="RAT28" s="46"/>
      <c r="RAU28" s="47"/>
      <c r="RAV28" s="43"/>
      <c r="RAW28" s="44"/>
      <c r="RAX28" s="31"/>
      <c r="RAY28" s="45"/>
      <c r="RAZ28" s="45"/>
      <c r="RBA28" s="46"/>
      <c r="RBB28" s="47"/>
      <c r="RBC28" s="43"/>
      <c r="RBD28" s="44"/>
      <c r="RBE28" s="31"/>
      <c r="RBF28" s="45"/>
      <c r="RBG28" s="45"/>
      <c r="RBH28" s="46"/>
      <c r="RBI28" s="47"/>
      <c r="RBJ28" s="43"/>
      <c r="RBK28" s="44"/>
      <c r="RBL28" s="31"/>
      <c r="RBM28" s="45"/>
      <c r="RBN28" s="45"/>
      <c r="RBO28" s="46"/>
      <c r="RBP28" s="47"/>
      <c r="RBQ28" s="43"/>
      <c r="RBR28" s="44"/>
      <c r="RBS28" s="31"/>
      <c r="RBT28" s="45"/>
      <c r="RBU28" s="45"/>
      <c r="RBV28" s="46"/>
      <c r="RBW28" s="47"/>
      <c r="RBX28" s="43"/>
      <c r="RBY28" s="44"/>
      <c r="RBZ28" s="31"/>
      <c r="RCA28" s="45"/>
      <c r="RCB28" s="45"/>
      <c r="RCC28" s="46"/>
      <c r="RCD28" s="47"/>
      <c r="RCE28" s="43"/>
      <c r="RCF28" s="44"/>
      <c r="RCG28" s="31"/>
      <c r="RCH28" s="45"/>
      <c r="RCI28" s="45"/>
      <c r="RCJ28" s="46"/>
      <c r="RCK28" s="47"/>
      <c r="RCL28" s="43"/>
      <c r="RCM28" s="44"/>
      <c r="RCN28" s="31"/>
      <c r="RCO28" s="45"/>
      <c r="RCP28" s="45"/>
      <c r="RCQ28" s="46"/>
      <c r="RCR28" s="47"/>
      <c r="RCS28" s="43"/>
      <c r="RCT28" s="44"/>
      <c r="RCU28" s="31"/>
      <c r="RCV28" s="45"/>
      <c r="RCW28" s="45"/>
      <c r="RCX28" s="46"/>
      <c r="RCY28" s="47"/>
      <c r="RCZ28" s="43"/>
      <c r="RDA28" s="44"/>
      <c r="RDB28" s="31"/>
      <c r="RDC28" s="45"/>
      <c r="RDD28" s="45"/>
      <c r="RDE28" s="46"/>
      <c r="RDF28" s="47"/>
      <c r="RDG28" s="43"/>
      <c r="RDH28" s="44"/>
      <c r="RDI28" s="31"/>
      <c r="RDJ28" s="45"/>
      <c r="RDK28" s="45"/>
      <c r="RDL28" s="46"/>
      <c r="RDM28" s="47"/>
      <c r="RDN28" s="43"/>
      <c r="RDO28" s="44"/>
      <c r="RDP28" s="31"/>
      <c r="RDQ28" s="45"/>
      <c r="RDR28" s="45"/>
      <c r="RDS28" s="46"/>
      <c r="RDT28" s="47"/>
      <c r="RDU28" s="43"/>
      <c r="RDV28" s="44"/>
      <c r="RDW28" s="31"/>
      <c r="RDX28" s="45"/>
      <c r="RDY28" s="45"/>
      <c r="RDZ28" s="46"/>
      <c r="REA28" s="47"/>
      <c r="REB28" s="43"/>
      <c r="REC28" s="44"/>
      <c r="RED28" s="31"/>
      <c r="REE28" s="45"/>
      <c r="REF28" s="45"/>
      <c r="REG28" s="46"/>
      <c r="REH28" s="47"/>
      <c r="REI28" s="43"/>
      <c r="REJ28" s="44"/>
      <c r="REK28" s="31"/>
      <c r="REL28" s="45"/>
      <c r="REM28" s="45"/>
      <c r="REN28" s="46"/>
      <c r="REO28" s="47"/>
      <c r="REP28" s="43"/>
      <c r="REQ28" s="44"/>
      <c r="RER28" s="31"/>
      <c r="RES28" s="45"/>
      <c r="RET28" s="45"/>
      <c r="REU28" s="46"/>
      <c r="REV28" s="47"/>
      <c r="REW28" s="43"/>
      <c r="REX28" s="44"/>
      <c r="REY28" s="31"/>
      <c r="REZ28" s="45"/>
      <c r="RFA28" s="45"/>
      <c r="RFB28" s="46"/>
      <c r="RFC28" s="47"/>
      <c r="RFD28" s="43"/>
      <c r="RFE28" s="44"/>
      <c r="RFF28" s="31"/>
      <c r="RFG28" s="45"/>
      <c r="RFH28" s="45"/>
      <c r="RFI28" s="46"/>
      <c r="RFJ28" s="47"/>
      <c r="RFK28" s="43"/>
      <c r="RFL28" s="44"/>
      <c r="RFM28" s="31"/>
      <c r="RFN28" s="45"/>
      <c r="RFO28" s="45"/>
      <c r="RFP28" s="46"/>
      <c r="RFQ28" s="47"/>
      <c r="RFR28" s="43"/>
      <c r="RFS28" s="44"/>
      <c r="RFT28" s="31"/>
      <c r="RFU28" s="45"/>
      <c r="RFV28" s="45"/>
      <c r="RFW28" s="46"/>
      <c r="RFX28" s="47"/>
      <c r="RFY28" s="43"/>
      <c r="RFZ28" s="44"/>
      <c r="RGA28" s="31"/>
      <c r="RGB28" s="45"/>
      <c r="RGC28" s="45"/>
      <c r="RGD28" s="46"/>
      <c r="RGE28" s="47"/>
      <c r="RGF28" s="43"/>
      <c r="RGG28" s="44"/>
      <c r="RGH28" s="31"/>
      <c r="RGI28" s="45"/>
      <c r="RGJ28" s="45"/>
      <c r="RGK28" s="46"/>
      <c r="RGL28" s="47"/>
      <c r="RGM28" s="43"/>
      <c r="RGN28" s="44"/>
      <c r="RGO28" s="31"/>
      <c r="RGP28" s="45"/>
      <c r="RGQ28" s="45"/>
      <c r="RGR28" s="46"/>
      <c r="RGS28" s="47"/>
      <c r="RGT28" s="43"/>
      <c r="RGU28" s="44"/>
      <c r="RGV28" s="31"/>
      <c r="RGW28" s="45"/>
      <c r="RGX28" s="45"/>
      <c r="RGY28" s="46"/>
      <c r="RGZ28" s="47"/>
      <c r="RHA28" s="43"/>
      <c r="RHB28" s="44"/>
      <c r="RHC28" s="31"/>
      <c r="RHD28" s="45"/>
      <c r="RHE28" s="45"/>
      <c r="RHF28" s="46"/>
      <c r="RHG28" s="47"/>
      <c r="RHH28" s="43"/>
      <c r="RHI28" s="44"/>
      <c r="RHJ28" s="31"/>
      <c r="RHK28" s="45"/>
      <c r="RHL28" s="45"/>
      <c r="RHM28" s="46"/>
      <c r="RHN28" s="47"/>
      <c r="RHO28" s="43"/>
      <c r="RHP28" s="44"/>
      <c r="RHQ28" s="31"/>
      <c r="RHR28" s="45"/>
      <c r="RHS28" s="45"/>
      <c r="RHT28" s="46"/>
      <c r="RHU28" s="47"/>
      <c r="RHV28" s="43"/>
      <c r="RHW28" s="44"/>
      <c r="RHX28" s="31"/>
      <c r="RHY28" s="45"/>
      <c r="RHZ28" s="45"/>
      <c r="RIA28" s="46"/>
      <c r="RIB28" s="47"/>
      <c r="RIC28" s="43"/>
      <c r="RID28" s="44"/>
      <c r="RIE28" s="31"/>
      <c r="RIF28" s="45"/>
      <c r="RIG28" s="45"/>
      <c r="RIH28" s="46"/>
      <c r="RII28" s="47"/>
      <c r="RIJ28" s="43"/>
      <c r="RIK28" s="44"/>
      <c r="RIL28" s="31"/>
      <c r="RIM28" s="45"/>
      <c r="RIN28" s="45"/>
      <c r="RIO28" s="46"/>
      <c r="RIP28" s="47"/>
      <c r="RIQ28" s="43"/>
      <c r="RIR28" s="44"/>
      <c r="RIS28" s="31"/>
      <c r="RIT28" s="45"/>
      <c r="RIU28" s="45"/>
      <c r="RIV28" s="46"/>
      <c r="RIW28" s="47"/>
      <c r="RIX28" s="43"/>
      <c r="RIY28" s="44"/>
      <c r="RIZ28" s="31"/>
      <c r="RJA28" s="45"/>
      <c r="RJB28" s="45"/>
      <c r="RJC28" s="46"/>
      <c r="RJD28" s="47"/>
      <c r="RJE28" s="43"/>
      <c r="RJF28" s="44"/>
      <c r="RJG28" s="31"/>
      <c r="RJH28" s="45"/>
      <c r="RJI28" s="45"/>
      <c r="RJJ28" s="46"/>
      <c r="RJK28" s="47"/>
      <c r="RJL28" s="43"/>
      <c r="RJM28" s="44"/>
      <c r="RJN28" s="31"/>
      <c r="RJO28" s="45"/>
      <c r="RJP28" s="45"/>
      <c r="RJQ28" s="46"/>
      <c r="RJR28" s="47"/>
      <c r="RJS28" s="43"/>
      <c r="RJT28" s="44"/>
      <c r="RJU28" s="31"/>
      <c r="RJV28" s="45"/>
      <c r="RJW28" s="45"/>
      <c r="RJX28" s="46"/>
      <c r="RJY28" s="47"/>
      <c r="RJZ28" s="43"/>
      <c r="RKA28" s="44"/>
      <c r="RKB28" s="31"/>
      <c r="RKC28" s="45"/>
      <c r="RKD28" s="45"/>
      <c r="RKE28" s="46"/>
      <c r="RKF28" s="47"/>
      <c r="RKG28" s="43"/>
      <c r="RKH28" s="44"/>
      <c r="RKI28" s="31"/>
      <c r="RKJ28" s="45"/>
      <c r="RKK28" s="45"/>
      <c r="RKL28" s="46"/>
      <c r="RKM28" s="47"/>
      <c r="RKN28" s="43"/>
      <c r="RKO28" s="44"/>
      <c r="RKP28" s="31"/>
      <c r="RKQ28" s="45"/>
      <c r="RKR28" s="45"/>
      <c r="RKS28" s="46"/>
      <c r="RKT28" s="47"/>
      <c r="RKU28" s="43"/>
      <c r="RKV28" s="44"/>
      <c r="RKW28" s="31"/>
      <c r="RKX28" s="45"/>
      <c r="RKY28" s="45"/>
      <c r="RKZ28" s="46"/>
      <c r="RLA28" s="47"/>
      <c r="RLB28" s="43"/>
      <c r="RLC28" s="44"/>
      <c r="RLD28" s="31"/>
      <c r="RLE28" s="45"/>
      <c r="RLF28" s="45"/>
      <c r="RLG28" s="46"/>
      <c r="RLH28" s="47"/>
      <c r="RLI28" s="43"/>
      <c r="RLJ28" s="44"/>
      <c r="RLK28" s="31"/>
      <c r="RLL28" s="45"/>
      <c r="RLM28" s="45"/>
      <c r="RLN28" s="46"/>
      <c r="RLO28" s="47"/>
      <c r="RLP28" s="43"/>
      <c r="RLQ28" s="44"/>
      <c r="RLR28" s="31"/>
      <c r="RLS28" s="45"/>
      <c r="RLT28" s="45"/>
      <c r="RLU28" s="46"/>
      <c r="RLV28" s="47"/>
      <c r="RLW28" s="43"/>
      <c r="RLX28" s="44"/>
      <c r="RLY28" s="31"/>
      <c r="RLZ28" s="45"/>
      <c r="RMA28" s="45"/>
      <c r="RMB28" s="46"/>
      <c r="RMC28" s="47"/>
      <c r="RMD28" s="43"/>
      <c r="RME28" s="44"/>
      <c r="RMF28" s="31"/>
      <c r="RMG28" s="45"/>
      <c r="RMH28" s="45"/>
      <c r="RMI28" s="46"/>
      <c r="RMJ28" s="47"/>
      <c r="RMK28" s="43"/>
      <c r="RML28" s="44"/>
      <c r="RMM28" s="31"/>
      <c r="RMN28" s="45"/>
      <c r="RMO28" s="45"/>
      <c r="RMP28" s="46"/>
      <c r="RMQ28" s="47"/>
      <c r="RMR28" s="43"/>
      <c r="RMS28" s="44"/>
      <c r="RMT28" s="31"/>
      <c r="RMU28" s="45"/>
      <c r="RMV28" s="45"/>
      <c r="RMW28" s="46"/>
      <c r="RMX28" s="47"/>
      <c r="RMY28" s="43"/>
      <c r="RMZ28" s="44"/>
      <c r="RNA28" s="31"/>
      <c r="RNB28" s="45"/>
      <c r="RNC28" s="45"/>
      <c r="RND28" s="46"/>
      <c r="RNE28" s="47"/>
      <c r="RNF28" s="43"/>
      <c r="RNG28" s="44"/>
      <c r="RNH28" s="31"/>
      <c r="RNI28" s="45"/>
      <c r="RNJ28" s="45"/>
      <c r="RNK28" s="46"/>
      <c r="RNL28" s="47"/>
      <c r="RNM28" s="43"/>
      <c r="RNN28" s="44"/>
      <c r="RNO28" s="31"/>
      <c r="RNP28" s="45"/>
      <c r="RNQ28" s="45"/>
      <c r="RNR28" s="46"/>
      <c r="RNS28" s="47"/>
      <c r="RNT28" s="43"/>
      <c r="RNU28" s="44"/>
      <c r="RNV28" s="31"/>
      <c r="RNW28" s="45"/>
      <c r="RNX28" s="45"/>
      <c r="RNY28" s="46"/>
      <c r="RNZ28" s="47"/>
      <c r="ROA28" s="43"/>
      <c r="ROB28" s="44"/>
      <c r="ROC28" s="31"/>
      <c r="ROD28" s="45"/>
      <c r="ROE28" s="45"/>
      <c r="ROF28" s="46"/>
      <c r="ROG28" s="47"/>
      <c r="ROH28" s="43"/>
      <c r="ROI28" s="44"/>
      <c r="ROJ28" s="31"/>
      <c r="ROK28" s="45"/>
      <c r="ROL28" s="45"/>
      <c r="ROM28" s="46"/>
      <c r="RON28" s="47"/>
      <c r="ROO28" s="43"/>
      <c r="ROP28" s="44"/>
      <c r="ROQ28" s="31"/>
      <c r="ROR28" s="45"/>
      <c r="ROS28" s="45"/>
      <c r="ROT28" s="46"/>
      <c r="ROU28" s="47"/>
      <c r="ROV28" s="43"/>
      <c r="ROW28" s="44"/>
      <c r="ROX28" s="31"/>
      <c r="ROY28" s="45"/>
      <c r="ROZ28" s="45"/>
      <c r="RPA28" s="46"/>
      <c r="RPB28" s="47"/>
      <c r="RPC28" s="43"/>
      <c r="RPD28" s="44"/>
      <c r="RPE28" s="31"/>
      <c r="RPF28" s="45"/>
      <c r="RPG28" s="45"/>
      <c r="RPH28" s="46"/>
      <c r="RPI28" s="47"/>
      <c r="RPJ28" s="43"/>
      <c r="RPK28" s="44"/>
      <c r="RPL28" s="31"/>
      <c r="RPM28" s="45"/>
      <c r="RPN28" s="45"/>
      <c r="RPO28" s="46"/>
      <c r="RPP28" s="47"/>
      <c r="RPQ28" s="43"/>
      <c r="RPR28" s="44"/>
      <c r="RPS28" s="31"/>
      <c r="RPT28" s="45"/>
      <c r="RPU28" s="45"/>
      <c r="RPV28" s="46"/>
      <c r="RPW28" s="47"/>
      <c r="RPX28" s="43"/>
      <c r="RPY28" s="44"/>
      <c r="RPZ28" s="31"/>
      <c r="RQA28" s="45"/>
      <c r="RQB28" s="45"/>
      <c r="RQC28" s="46"/>
      <c r="RQD28" s="47"/>
      <c r="RQE28" s="43"/>
      <c r="RQF28" s="44"/>
      <c r="RQG28" s="31"/>
      <c r="RQH28" s="45"/>
      <c r="RQI28" s="45"/>
      <c r="RQJ28" s="46"/>
      <c r="RQK28" s="47"/>
      <c r="RQL28" s="43"/>
      <c r="RQM28" s="44"/>
      <c r="RQN28" s="31"/>
      <c r="RQO28" s="45"/>
      <c r="RQP28" s="45"/>
      <c r="RQQ28" s="46"/>
      <c r="RQR28" s="47"/>
      <c r="RQS28" s="43"/>
      <c r="RQT28" s="44"/>
      <c r="RQU28" s="31"/>
      <c r="RQV28" s="45"/>
      <c r="RQW28" s="45"/>
      <c r="RQX28" s="46"/>
      <c r="RQY28" s="47"/>
      <c r="RQZ28" s="43"/>
      <c r="RRA28" s="44"/>
      <c r="RRB28" s="31"/>
      <c r="RRC28" s="45"/>
      <c r="RRD28" s="45"/>
      <c r="RRE28" s="46"/>
      <c r="RRF28" s="47"/>
      <c r="RRG28" s="43"/>
      <c r="RRH28" s="44"/>
      <c r="RRI28" s="31"/>
      <c r="RRJ28" s="45"/>
      <c r="RRK28" s="45"/>
      <c r="RRL28" s="46"/>
      <c r="RRM28" s="47"/>
      <c r="RRN28" s="43"/>
      <c r="RRO28" s="44"/>
      <c r="RRP28" s="31"/>
      <c r="RRQ28" s="45"/>
      <c r="RRR28" s="45"/>
      <c r="RRS28" s="46"/>
      <c r="RRT28" s="47"/>
      <c r="RRU28" s="43"/>
      <c r="RRV28" s="44"/>
      <c r="RRW28" s="31"/>
      <c r="RRX28" s="45"/>
      <c r="RRY28" s="45"/>
      <c r="RRZ28" s="46"/>
      <c r="RSA28" s="47"/>
      <c r="RSB28" s="43"/>
      <c r="RSC28" s="44"/>
      <c r="RSD28" s="31"/>
      <c r="RSE28" s="45"/>
      <c r="RSF28" s="45"/>
      <c r="RSG28" s="46"/>
      <c r="RSH28" s="47"/>
      <c r="RSI28" s="43"/>
      <c r="RSJ28" s="44"/>
      <c r="RSK28" s="31"/>
      <c r="RSL28" s="45"/>
      <c r="RSM28" s="45"/>
      <c r="RSN28" s="46"/>
      <c r="RSO28" s="47"/>
      <c r="RSP28" s="43"/>
      <c r="RSQ28" s="44"/>
      <c r="RSR28" s="31"/>
      <c r="RSS28" s="45"/>
      <c r="RST28" s="45"/>
      <c r="RSU28" s="46"/>
      <c r="RSV28" s="47"/>
      <c r="RSW28" s="43"/>
      <c r="RSX28" s="44"/>
      <c r="RSY28" s="31"/>
      <c r="RSZ28" s="45"/>
      <c r="RTA28" s="45"/>
      <c r="RTB28" s="46"/>
      <c r="RTC28" s="47"/>
      <c r="RTD28" s="43"/>
      <c r="RTE28" s="44"/>
      <c r="RTF28" s="31"/>
      <c r="RTG28" s="45"/>
      <c r="RTH28" s="45"/>
      <c r="RTI28" s="46"/>
      <c r="RTJ28" s="47"/>
      <c r="RTK28" s="43"/>
      <c r="RTL28" s="44"/>
      <c r="RTM28" s="31"/>
      <c r="RTN28" s="45"/>
      <c r="RTO28" s="45"/>
      <c r="RTP28" s="46"/>
      <c r="RTQ28" s="47"/>
      <c r="RTR28" s="43"/>
      <c r="RTS28" s="44"/>
      <c r="RTT28" s="31"/>
      <c r="RTU28" s="45"/>
      <c r="RTV28" s="45"/>
      <c r="RTW28" s="46"/>
      <c r="RTX28" s="47"/>
      <c r="RTY28" s="43"/>
      <c r="RTZ28" s="44"/>
      <c r="RUA28" s="31"/>
      <c r="RUB28" s="45"/>
      <c r="RUC28" s="45"/>
      <c r="RUD28" s="46"/>
      <c r="RUE28" s="47"/>
      <c r="RUF28" s="43"/>
      <c r="RUG28" s="44"/>
      <c r="RUH28" s="31"/>
      <c r="RUI28" s="45"/>
      <c r="RUJ28" s="45"/>
      <c r="RUK28" s="46"/>
      <c r="RUL28" s="47"/>
      <c r="RUM28" s="43"/>
      <c r="RUN28" s="44"/>
      <c r="RUO28" s="31"/>
      <c r="RUP28" s="45"/>
      <c r="RUQ28" s="45"/>
      <c r="RUR28" s="46"/>
      <c r="RUS28" s="47"/>
      <c r="RUT28" s="43"/>
      <c r="RUU28" s="44"/>
      <c r="RUV28" s="31"/>
      <c r="RUW28" s="45"/>
      <c r="RUX28" s="45"/>
      <c r="RUY28" s="46"/>
      <c r="RUZ28" s="47"/>
      <c r="RVA28" s="43"/>
      <c r="RVB28" s="44"/>
      <c r="RVC28" s="31"/>
      <c r="RVD28" s="45"/>
      <c r="RVE28" s="45"/>
      <c r="RVF28" s="46"/>
      <c r="RVG28" s="47"/>
      <c r="RVH28" s="43"/>
      <c r="RVI28" s="44"/>
      <c r="RVJ28" s="31"/>
      <c r="RVK28" s="45"/>
      <c r="RVL28" s="45"/>
      <c r="RVM28" s="46"/>
      <c r="RVN28" s="47"/>
      <c r="RVO28" s="43"/>
      <c r="RVP28" s="44"/>
      <c r="RVQ28" s="31"/>
      <c r="RVR28" s="45"/>
      <c r="RVS28" s="45"/>
      <c r="RVT28" s="46"/>
      <c r="RVU28" s="47"/>
      <c r="RVV28" s="43"/>
      <c r="RVW28" s="44"/>
      <c r="RVX28" s="31"/>
      <c r="RVY28" s="45"/>
      <c r="RVZ28" s="45"/>
      <c r="RWA28" s="46"/>
      <c r="RWB28" s="47"/>
      <c r="RWC28" s="43"/>
      <c r="RWD28" s="44"/>
      <c r="RWE28" s="31"/>
      <c r="RWF28" s="45"/>
      <c r="RWG28" s="45"/>
      <c r="RWH28" s="46"/>
      <c r="RWI28" s="47"/>
      <c r="RWJ28" s="43"/>
      <c r="RWK28" s="44"/>
      <c r="RWL28" s="31"/>
      <c r="RWM28" s="45"/>
      <c r="RWN28" s="45"/>
      <c r="RWO28" s="46"/>
      <c r="RWP28" s="47"/>
      <c r="RWQ28" s="43"/>
      <c r="RWR28" s="44"/>
      <c r="RWS28" s="31"/>
      <c r="RWT28" s="45"/>
      <c r="RWU28" s="45"/>
      <c r="RWV28" s="46"/>
      <c r="RWW28" s="47"/>
      <c r="RWX28" s="43"/>
      <c r="RWY28" s="44"/>
      <c r="RWZ28" s="31"/>
      <c r="RXA28" s="45"/>
      <c r="RXB28" s="45"/>
      <c r="RXC28" s="46"/>
      <c r="RXD28" s="47"/>
      <c r="RXE28" s="43"/>
      <c r="RXF28" s="44"/>
      <c r="RXG28" s="31"/>
      <c r="RXH28" s="45"/>
      <c r="RXI28" s="45"/>
      <c r="RXJ28" s="46"/>
      <c r="RXK28" s="47"/>
      <c r="RXL28" s="43"/>
      <c r="RXM28" s="44"/>
      <c r="RXN28" s="31"/>
      <c r="RXO28" s="45"/>
      <c r="RXP28" s="45"/>
      <c r="RXQ28" s="46"/>
      <c r="RXR28" s="47"/>
      <c r="RXS28" s="43"/>
      <c r="RXT28" s="44"/>
      <c r="RXU28" s="31"/>
      <c r="RXV28" s="45"/>
      <c r="RXW28" s="45"/>
      <c r="RXX28" s="46"/>
      <c r="RXY28" s="47"/>
      <c r="RXZ28" s="43"/>
      <c r="RYA28" s="44"/>
      <c r="RYB28" s="31"/>
      <c r="RYC28" s="45"/>
      <c r="RYD28" s="45"/>
      <c r="RYE28" s="46"/>
      <c r="RYF28" s="47"/>
      <c r="RYG28" s="43"/>
      <c r="RYH28" s="44"/>
      <c r="RYI28" s="31"/>
      <c r="RYJ28" s="45"/>
      <c r="RYK28" s="45"/>
      <c r="RYL28" s="46"/>
      <c r="RYM28" s="47"/>
      <c r="RYN28" s="43"/>
      <c r="RYO28" s="44"/>
      <c r="RYP28" s="31"/>
      <c r="RYQ28" s="45"/>
      <c r="RYR28" s="45"/>
      <c r="RYS28" s="46"/>
      <c r="RYT28" s="47"/>
      <c r="RYU28" s="43"/>
      <c r="RYV28" s="44"/>
      <c r="RYW28" s="31"/>
      <c r="RYX28" s="45"/>
      <c r="RYY28" s="45"/>
      <c r="RYZ28" s="46"/>
      <c r="RZA28" s="47"/>
      <c r="RZB28" s="43"/>
      <c r="RZC28" s="44"/>
      <c r="RZD28" s="31"/>
      <c r="RZE28" s="45"/>
      <c r="RZF28" s="45"/>
      <c r="RZG28" s="46"/>
      <c r="RZH28" s="47"/>
      <c r="RZI28" s="43"/>
      <c r="RZJ28" s="44"/>
      <c r="RZK28" s="31"/>
      <c r="RZL28" s="45"/>
      <c r="RZM28" s="45"/>
      <c r="RZN28" s="46"/>
      <c r="RZO28" s="47"/>
      <c r="RZP28" s="43"/>
      <c r="RZQ28" s="44"/>
      <c r="RZR28" s="31"/>
      <c r="RZS28" s="45"/>
      <c r="RZT28" s="45"/>
      <c r="RZU28" s="46"/>
      <c r="RZV28" s="47"/>
      <c r="RZW28" s="43"/>
      <c r="RZX28" s="44"/>
      <c r="RZY28" s="31"/>
      <c r="RZZ28" s="45"/>
      <c r="SAA28" s="45"/>
      <c r="SAB28" s="46"/>
      <c r="SAC28" s="47"/>
      <c r="SAD28" s="43"/>
      <c r="SAE28" s="44"/>
      <c r="SAF28" s="31"/>
      <c r="SAG28" s="45"/>
      <c r="SAH28" s="45"/>
      <c r="SAI28" s="46"/>
      <c r="SAJ28" s="47"/>
      <c r="SAK28" s="43"/>
      <c r="SAL28" s="44"/>
      <c r="SAM28" s="31"/>
      <c r="SAN28" s="45"/>
      <c r="SAO28" s="45"/>
      <c r="SAP28" s="46"/>
      <c r="SAQ28" s="47"/>
      <c r="SAR28" s="43"/>
      <c r="SAS28" s="44"/>
      <c r="SAT28" s="31"/>
      <c r="SAU28" s="45"/>
      <c r="SAV28" s="45"/>
      <c r="SAW28" s="46"/>
      <c r="SAX28" s="47"/>
      <c r="SAY28" s="43"/>
      <c r="SAZ28" s="44"/>
      <c r="SBA28" s="31"/>
      <c r="SBB28" s="45"/>
      <c r="SBC28" s="45"/>
      <c r="SBD28" s="46"/>
      <c r="SBE28" s="47"/>
      <c r="SBF28" s="43"/>
      <c r="SBG28" s="44"/>
      <c r="SBH28" s="31"/>
      <c r="SBI28" s="45"/>
      <c r="SBJ28" s="45"/>
      <c r="SBK28" s="46"/>
      <c r="SBL28" s="47"/>
      <c r="SBM28" s="43"/>
      <c r="SBN28" s="44"/>
      <c r="SBO28" s="31"/>
      <c r="SBP28" s="45"/>
      <c r="SBQ28" s="45"/>
      <c r="SBR28" s="46"/>
      <c r="SBS28" s="47"/>
      <c r="SBT28" s="43"/>
      <c r="SBU28" s="44"/>
      <c r="SBV28" s="31"/>
      <c r="SBW28" s="45"/>
      <c r="SBX28" s="45"/>
      <c r="SBY28" s="46"/>
      <c r="SBZ28" s="47"/>
      <c r="SCA28" s="43"/>
      <c r="SCB28" s="44"/>
      <c r="SCC28" s="31"/>
      <c r="SCD28" s="45"/>
      <c r="SCE28" s="45"/>
      <c r="SCF28" s="46"/>
      <c r="SCG28" s="47"/>
      <c r="SCH28" s="43"/>
      <c r="SCI28" s="44"/>
      <c r="SCJ28" s="31"/>
      <c r="SCK28" s="45"/>
      <c r="SCL28" s="45"/>
      <c r="SCM28" s="46"/>
      <c r="SCN28" s="47"/>
      <c r="SCO28" s="43"/>
      <c r="SCP28" s="44"/>
      <c r="SCQ28" s="31"/>
      <c r="SCR28" s="45"/>
      <c r="SCS28" s="45"/>
      <c r="SCT28" s="46"/>
      <c r="SCU28" s="47"/>
      <c r="SCV28" s="43"/>
      <c r="SCW28" s="44"/>
      <c r="SCX28" s="31"/>
      <c r="SCY28" s="45"/>
      <c r="SCZ28" s="45"/>
      <c r="SDA28" s="46"/>
      <c r="SDB28" s="47"/>
      <c r="SDC28" s="43"/>
      <c r="SDD28" s="44"/>
      <c r="SDE28" s="31"/>
      <c r="SDF28" s="45"/>
      <c r="SDG28" s="45"/>
      <c r="SDH28" s="46"/>
      <c r="SDI28" s="47"/>
      <c r="SDJ28" s="43"/>
      <c r="SDK28" s="44"/>
      <c r="SDL28" s="31"/>
      <c r="SDM28" s="45"/>
      <c r="SDN28" s="45"/>
      <c r="SDO28" s="46"/>
      <c r="SDP28" s="47"/>
      <c r="SDQ28" s="43"/>
      <c r="SDR28" s="44"/>
      <c r="SDS28" s="31"/>
      <c r="SDT28" s="45"/>
      <c r="SDU28" s="45"/>
      <c r="SDV28" s="46"/>
      <c r="SDW28" s="47"/>
      <c r="SDX28" s="43"/>
      <c r="SDY28" s="44"/>
      <c r="SDZ28" s="31"/>
      <c r="SEA28" s="45"/>
      <c r="SEB28" s="45"/>
      <c r="SEC28" s="46"/>
      <c r="SED28" s="47"/>
      <c r="SEE28" s="43"/>
      <c r="SEF28" s="44"/>
      <c r="SEG28" s="31"/>
      <c r="SEH28" s="45"/>
      <c r="SEI28" s="45"/>
      <c r="SEJ28" s="46"/>
      <c r="SEK28" s="47"/>
      <c r="SEL28" s="43"/>
      <c r="SEM28" s="44"/>
      <c r="SEN28" s="31"/>
      <c r="SEO28" s="45"/>
      <c r="SEP28" s="45"/>
      <c r="SEQ28" s="46"/>
      <c r="SER28" s="47"/>
      <c r="SES28" s="43"/>
      <c r="SET28" s="44"/>
      <c r="SEU28" s="31"/>
      <c r="SEV28" s="45"/>
      <c r="SEW28" s="45"/>
      <c r="SEX28" s="46"/>
      <c r="SEY28" s="47"/>
      <c r="SEZ28" s="43"/>
      <c r="SFA28" s="44"/>
      <c r="SFB28" s="31"/>
      <c r="SFC28" s="45"/>
      <c r="SFD28" s="45"/>
      <c r="SFE28" s="46"/>
      <c r="SFF28" s="47"/>
      <c r="SFG28" s="43"/>
      <c r="SFH28" s="44"/>
      <c r="SFI28" s="31"/>
      <c r="SFJ28" s="45"/>
      <c r="SFK28" s="45"/>
      <c r="SFL28" s="46"/>
      <c r="SFM28" s="47"/>
      <c r="SFN28" s="43"/>
      <c r="SFO28" s="44"/>
      <c r="SFP28" s="31"/>
      <c r="SFQ28" s="45"/>
      <c r="SFR28" s="45"/>
      <c r="SFS28" s="46"/>
      <c r="SFT28" s="47"/>
      <c r="SFU28" s="43"/>
      <c r="SFV28" s="44"/>
      <c r="SFW28" s="31"/>
      <c r="SFX28" s="45"/>
      <c r="SFY28" s="45"/>
      <c r="SFZ28" s="46"/>
      <c r="SGA28" s="47"/>
      <c r="SGB28" s="43"/>
      <c r="SGC28" s="44"/>
      <c r="SGD28" s="31"/>
      <c r="SGE28" s="45"/>
      <c r="SGF28" s="45"/>
      <c r="SGG28" s="46"/>
      <c r="SGH28" s="47"/>
      <c r="SGI28" s="43"/>
      <c r="SGJ28" s="44"/>
      <c r="SGK28" s="31"/>
      <c r="SGL28" s="45"/>
      <c r="SGM28" s="45"/>
      <c r="SGN28" s="46"/>
      <c r="SGO28" s="47"/>
      <c r="SGP28" s="43"/>
      <c r="SGQ28" s="44"/>
      <c r="SGR28" s="31"/>
      <c r="SGS28" s="45"/>
      <c r="SGT28" s="45"/>
      <c r="SGU28" s="46"/>
      <c r="SGV28" s="47"/>
      <c r="SGW28" s="43"/>
      <c r="SGX28" s="44"/>
      <c r="SGY28" s="31"/>
      <c r="SGZ28" s="45"/>
      <c r="SHA28" s="45"/>
      <c r="SHB28" s="46"/>
      <c r="SHC28" s="47"/>
      <c r="SHD28" s="43"/>
      <c r="SHE28" s="44"/>
      <c r="SHF28" s="31"/>
      <c r="SHG28" s="45"/>
      <c r="SHH28" s="45"/>
      <c r="SHI28" s="46"/>
      <c r="SHJ28" s="47"/>
      <c r="SHK28" s="43"/>
      <c r="SHL28" s="44"/>
      <c r="SHM28" s="31"/>
      <c r="SHN28" s="45"/>
      <c r="SHO28" s="45"/>
      <c r="SHP28" s="46"/>
      <c r="SHQ28" s="47"/>
      <c r="SHR28" s="43"/>
      <c r="SHS28" s="44"/>
      <c r="SHT28" s="31"/>
      <c r="SHU28" s="45"/>
      <c r="SHV28" s="45"/>
      <c r="SHW28" s="46"/>
      <c r="SHX28" s="47"/>
      <c r="SHY28" s="43"/>
      <c r="SHZ28" s="44"/>
      <c r="SIA28" s="31"/>
      <c r="SIB28" s="45"/>
      <c r="SIC28" s="45"/>
      <c r="SID28" s="46"/>
      <c r="SIE28" s="47"/>
      <c r="SIF28" s="43"/>
      <c r="SIG28" s="44"/>
      <c r="SIH28" s="31"/>
      <c r="SII28" s="45"/>
      <c r="SIJ28" s="45"/>
      <c r="SIK28" s="46"/>
      <c r="SIL28" s="47"/>
      <c r="SIM28" s="43"/>
      <c r="SIN28" s="44"/>
      <c r="SIO28" s="31"/>
      <c r="SIP28" s="45"/>
      <c r="SIQ28" s="45"/>
      <c r="SIR28" s="46"/>
      <c r="SIS28" s="47"/>
      <c r="SIT28" s="43"/>
      <c r="SIU28" s="44"/>
      <c r="SIV28" s="31"/>
      <c r="SIW28" s="45"/>
      <c r="SIX28" s="45"/>
      <c r="SIY28" s="46"/>
      <c r="SIZ28" s="47"/>
      <c r="SJA28" s="43"/>
      <c r="SJB28" s="44"/>
      <c r="SJC28" s="31"/>
      <c r="SJD28" s="45"/>
      <c r="SJE28" s="45"/>
      <c r="SJF28" s="46"/>
      <c r="SJG28" s="47"/>
      <c r="SJH28" s="43"/>
      <c r="SJI28" s="44"/>
      <c r="SJJ28" s="31"/>
      <c r="SJK28" s="45"/>
      <c r="SJL28" s="45"/>
      <c r="SJM28" s="46"/>
      <c r="SJN28" s="47"/>
      <c r="SJO28" s="43"/>
      <c r="SJP28" s="44"/>
      <c r="SJQ28" s="31"/>
      <c r="SJR28" s="45"/>
      <c r="SJS28" s="45"/>
      <c r="SJT28" s="46"/>
      <c r="SJU28" s="47"/>
      <c r="SJV28" s="43"/>
      <c r="SJW28" s="44"/>
      <c r="SJX28" s="31"/>
      <c r="SJY28" s="45"/>
      <c r="SJZ28" s="45"/>
      <c r="SKA28" s="46"/>
      <c r="SKB28" s="47"/>
      <c r="SKC28" s="43"/>
      <c r="SKD28" s="44"/>
      <c r="SKE28" s="31"/>
      <c r="SKF28" s="45"/>
      <c r="SKG28" s="45"/>
      <c r="SKH28" s="46"/>
      <c r="SKI28" s="47"/>
      <c r="SKJ28" s="43"/>
      <c r="SKK28" s="44"/>
      <c r="SKL28" s="31"/>
      <c r="SKM28" s="45"/>
      <c r="SKN28" s="45"/>
      <c r="SKO28" s="46"/>
      <c r="SKP28" s="47"/>
      <c r="SKQ28" s="43"/>
      <c r="SKR28" s="44"/>
      <c r="SKS28" s="31"/>
      <c r="SKT28" s="45"/>
      <c r="SKU28" s="45"/>
      <c r="SKV28" s="46"/>
      <c r="SKW28" s="47"/>
      <c r="SKX28" s="43"/>
      <c r="SKY28" s="44"/>
      <c r="SKZ28" s="31"/>
      <c r="SLA28" s="45"/>
      <c r="SLB28" s="45"/>
      <c r="SLC28" s="46"/>
      <c r="SLD28" s="47"/>
      <c r="SLE28" s="43"/>
      <c r="SLF28" s="44"/>
      <c r="SLG28" s="31"/>
      <c r="SLH28" s="45"/>
      <c r="SLI28" s="45"/>
      <c r="SLJ28" s="46"/>
      <c r="SLK28" s="47"/>
      <c r="SLL28" s="43"/>
      <c r="SLM28" s="44"/>
      <c r="SLN28" s="31"/>
      <c r="SLO28" s="45"/>
      <c r="SLP28" s="45"/>
      <c r="SLQ28" s="46"/>
      <c r="SLR28" s="47"/>
      <c r="SLS28" s="43"/>
      <c r="SLT28" s="44"/>
      <c r="SLU28" s="31"/>
      <c r="SLV28" s="45"/>
      <c r="SLW28" s="45"/>
      <c r="SLX28" s="46"/>
      <c r="SLY28" s="47"/>
      <c r="SLZ28" s="43"/>
      <c r="SMA28" s="44"/>
      <c r="SMB28" s="31"/>
      <c r="SMC28" s="45"/>
      <c r="SMD28" s="45"/>
      <c r="SME28" s="46"/>
      <c r="SMF28" s="47"/>
      <c r="SMG28" s="43"/>
      <c r="SMH28" s="44"/>
      <c r="SMI28" s="31"/>
      <c r="SMJ28" s="45"/>
      <c r="SMK28" s="45"/>
      <c r="SML28" s="46"/>
      <c r="SMM28" s="47"/>
      <c r="SMN28" s="43"/>
      <c r="SMO28" s="44"/>
      <c r="SMP28" s="31"/>
      <c r="SMQ28" s="45"/>
      <c r="SMR28" s="45"/>
      <c r="SMS28" s="46"/>
      <c r="SMT28" s="47"/>
      <c r="SMU28" s="43"/>
      <c r="SMV28" s="44"/>
      <c r="SMW28" s="31"/>
      <c r="SMX28" s="45"/>
      <c r="SMY28" s="45"/>
      <c r="SMZ28" s="46"/>
      <c r="SNA28" s="47"/>
      <c r="SNB28" s="43"/>
      <c r="SNC28" s="44"/>
      <c r="SND28" s="31"/>
      <c r="SNE28" s="45"/>
      <c r="SNF28" s="45"/>
      <c r="SNG28" s="46"/>
      <c r="SNH28" s="47"/>
      <c r="SNI28" s="43"/>
      <c r="SNJ28" s="44"/>
      <c r="SNK28" s="31"/>
      <c r="SNL28" s="45"/>
      <c r="SNM28" s="45"/>
      <c r="SNN28" s="46"/>
      <c r="SNO28" s="47"/>
      <c r="SNP28" s="43"/>
      <c r="SNQ28" s="44"/>
      <c r="SNR28" s="31"/>
      <c r="SNS28" s="45"/>
      <c r="SNT28" s="45"/>
      <c r="SNU28" s="46"/>
      <c r="SNV28" s="47"/>
      <c r="SNW28" s="43"/>
      <c r="SNX28" s="44"/>
      <c r="SNY28" s="31"/>
      <c r="SNZ28" s="45"/>
      <c r="SOA28" s="45"/>
      <c r="SOB28" s="46"/>
      <c r="SOC28" s="47"/>
      <c r="SOD28" s="43"/>
      <c r="SOE28" s="44"/>
      <c r="SOF28" s="31"/>
      <c r="SOG28" s="45"/>
      <c r="SOH28" s="45"/>
      <c r="SOI28" s="46"/>
      <c r="SOJ28" s="47"/>
      <c r="SOK28" s="43"/>
      <c r="SOL28" s="44"/>
      <c r="SOM28" s="31"/>
      <c r="SON28" s="45"/>
      <c r="SOO28" s="45"/>
      <c r="SOP28" s="46"/>
      <c r="SOQ28" s="47"/>
      <c r="SOR28" s="43"/>
      <c r="SOS28" s="44"/>
      <c r="SOT28" s="31"/>
      <c r="SOU28" s="45"/>
      <c r="SOV28" s="45"/>
      <c r="SOW28" s="46"/>
      <c r="SOX28" s="47"/>
      <c r="SOY28" s="43"/>
      <c r="SOZ28" s="44"/>
      <c r="SPA28" s="31"/>
      <c r="SPB28" s="45"/>
      <c r="SPC28" s="45"/>
      <c r="SPD28" s="46"/>
      <c r="SPE28" s="47"/>
      <c r="SPF28" s="43"/>
      <c r="SPG28" s="44"/>
      <c r="SPH28" s="31"/>
      <c r="SPI28" s="45"/>
      <c r="SPJ28" s="45"/>
      <c r="SPK28" s="46"/>
      <c r="SPL28" s="47"/>
      <c r="SPM28" s="43"/>
      <c r="SPN28" s="44"/>
      <c r="SPO28" s="31"/>
      <c r="SPP28" s="45"/>
      <c r="SPQ28" s="45"/>
      <c r="SPR28" s="46"/>
      <c r="SPS28" s="47"/>
      <c r="SPT28" s="43"/>
      <c r="SPU28" s="44"/>
      <c r="SPV28" s="31"/>
      <c r="SPW28" s="45"/>
      <c r="SPX28" s="45"/>
      <c r="SPY28" s="46"/>
      <c r="SPZ28" s="47"/>
      <c r="SQA28" s="43"/>
      <c r="SQB28" s="44"/>
      <c r="SQC28" s="31"/>
      <c r="SQD28" s="45"/>
      <c r="SQE28" s="45"/>
      <c r="SQF28" s="46"/>
      <c r="SQG28" s="47"/>
      <c r="SQH28" s="43"/>
      <c r="SQI28" s="44"/>
      <c r="SQJ28" s="31"/>
      <c r="SQK28" s="45"/>
      <c r="SQL28" s="45"/>
      <c r="SQM28" s="46"/>
      <c r="SQN28" s="47"/>
      <c r="SQO28" s="43"/>
      <c r="SQP28" s="44"/>
      <c r="SQQ28" s="31"/>
      <c r="SQR28" s="45"/>
      <c r="SQS28" s="45"/>
      <c r="SQT28" s="46"/>
      <c r="SQU28" s="47"/>
      <c r="SQV28" s="43"/>
      <c r="SQW28" s="44"/>
      <c r="SQX28" s="31"/>
      <c r="SQY28" s="45"/>
      <c r="SQZ28" s="45"/>
      <c r="SRA28" s="46"/>
      <c r="SRB28" s="47"/>
      <c r="SRC28" s="43"/>
      <c r="SRD28" s="44"/>
      <c r="SRE28" s="31"/>
      <c r="SRF28" s="45"/>
      <c r="SRG28" s="45"/>
      <c r="SRH28" s="46"/>
      <c r="SRI28" s="47"/>
      <c r="SRJ28" s="43"/>
      <c r="SRK28" s="44"/>
      <c r="SRL28" s="31"/>
      <c r="SRM28" s="45"/>
      <c r="SRN28" s="45"/>
      <c r="SRO28" s="46"/>
      <c r="SRP28" s="47"/>
      <c r="SRQ28" s="43"/>
      <c r="SRR28" s="44"/>
      <c r="SRS28" s="31"/>
      <c r="SRT28" s="45"/>
      <c r="SRU28" s="45"/>
      <c r="SRV28" s="46"/>
      <c r="SRW28" s="47"/>
      <c r="SRX28" s="43"/>
      <c r="SRY28" s="44"/>
      <c r="SRZ28" s="31"/>
      <c r="SSA28" s="45"/>
      <c r="SSB28" s="45"/>
      <c r="SSC28" s="46"/>
      <c r="SSD28" s="47"/>
      <c r="SSE28" s="43"/>
      <c r="SSF28" s="44"/>
      <c r="SSG28" s="31"/>
      <c r="SSH28" s="45"/>
      <c r="SSI28" s="45"/>
      <c r="SSJ28" s="46"/>
      <c r="SSK28" s="47"/>
      <c r="SSL28" s="43"/>
      <c r="SSM28" s="44"/>
      <c r="SSN28" s="31"/>
      <c r="SSO28" s="45"/>
      <c r="SSP28" s="45"/>
      <c r="SSQ28" s="46"/>
      <c r="SSR28" s="47"/>
      <c r="SSS28" s="43"/>
      <c r="SST28" s="44"/>
      <c r="SSU28" s="31"/>
      <c r="SSV28" s="45"/>
      <c r="SSW28" s="45"/>
      <c r="SSX28" s="46"/>
      <c r="SSY28" s="47"/>
      <c r="SSZ28" s="43"/>
      <c r="STA28" s="44"/>
      <c r="STB28" s="31"/>
      <c r="STC28" s="45"/>
      <c r="STD28" s="45"/>
      <c r="STE28" s="46"/>
      <c r="STF28" s="47"/>
      <c r="STG28" s="43"/>
      <c r="STH28" s="44"/>
      <c r="STI28" s="31"/>
      <c r="STJ28" s="45"/>
      <c r="STK28" s="45"/>
      <c r="STL28" s="46"/>
      <c r="STM28" s="47"/>
      <c r="STN28" s="43"/>
      <c r="STO28" s="44"/>
      <c r="STP28" s="31"/>
      <c r="STQ28" s="45"/>
      <c r="STR28" s="45"/>
      <c r="STS28" s="46"/>
      <c r="STT28" s="47"/>
      <c r="STU28" s="43"/>
      <c r="STV28" s="44"/>
      <c r="STW28" s="31"/>
      <c r="STX28" s="45"/>
      <c r="STY28" s="45"/>
      <c r="STZ28" s="46"/>
      <c r="SUA28" s="47"/>
      <c r="SUB28" s="43"/>
      <c r="SUC28" s="44"/>
      <c r="SUD28" s="31"/>
      <c r="SUE28" s="45"/>
      <c r="SUF28" s="45"/>
      <c r="SUG28" s="46"/>
      <c r="SUH28" s="47"/>
      <c r="SUI28" s="43"/>
      <c r="SUJ28" s="44"/>
      <c r="SUK28" s="31"/>
      <c r="SUL28" s="45"/>
      <c r="SUM28" s="45"/>
      <c r="SUN28" s="46"/>
      <c r="SUO28" s="47"/>
      <c r="SUP28" s="43"/>
      <c r="SUQ28" s="44"/>
      <c r="SUR28" s="31"/>
      <c r="SUS28" s="45"/>
      <c r="SUT28" s="45"/>
      <c r="SUU28" s="46"/>
      <c r="SUV28" s="47"/>
      <c r="SUW28" s="43"/>
      <c r="SUX28" s="44"/>
      <c r="SUY28" s="31"/>
      <c r="SUZ28" s="45"/>
      <c r="SVA28" s="45"/>
      <c r="SVB28" s="46"/>
      <c r="SVC28" s="47"/>
      <c r="SVD28" s="43"/>
      <c r="SVE28" s="44"/>
      <c r="SVF28" s="31"/>
      <c r="SVG28" s="45"/>
      <c r="SVH28" s="45"/>
      <c r="SVI28" s="46"/>
      <c r="SVJ28" s="47"/>
      <c r="SVK28" s="43"/>
      <c r="SVL28" s="44"/>
      <c r="SVM28" s="31"/>
      <c r="SVN28" s="45"/>
      <c r="SVO28" s="45"/>
      <c r="SVP28" s="46"/>
      <c r="SVQ28" s="47"/>
      <c r="SVR28" s="43"/>
      <c r="SVS28" s="44"/>
      <c r="SVT28" s="31"/>
      <c r="SVU28" s="45"/>
      <c r="SVV28" s="45"/>
      <c r="SVW28" s="46"/>
      <c r="SVX28" s="47"/>
      <c r="SVY28" s="43"/>
      <c r="SVZ28" s="44"/>
      <c r="SWA28" s="31"/>
      <c r="SWB28" s="45"/>
      <c r="SWC28" s="45"/>
      <c r="SWD28" s="46"/>
      <c r="SWE28" s="47"/>
      <c r="SWF28" s="43"/>
      <c r="SWG28" s="44"/>
      <c r="SWH28" s="31"/>
      <c r="SWI28" s="45"/>
      <c r="SWJ28" s="45"/>
      <c r="SWK28" s="46"/>
      <c r="SWL28" s="47"/>
      <c r="SWM28" s="43"/>
      <c r="SWN28" s="44"/>
      <c r="SWO28" s="31"/>
      <c r="SWP28" s="45"/>
      <c r="SWQ28" s="45"/>
      <c r="SWR28" s="46"/>
      <c r="SWS28" s="47"/>
      <c r="SWT28" s="43"/>
      <c r="SWU28" s="44"/>
      <c r="SWV28" s="31"/>
      <c r="SWW28" s="45"/>
      <c r="SWX28" s="45"/>
      <c r="SWY28" s="46"/>
      <c r="SWZ28" s="47"/>
      <c r="SXA28" s="43"/>
      <c r="SXB28" s="44"/>
      <c r="SXC28" s="31"/>
      <c r="SXD28" s="45"/>
      <c r="SXE28" s="45"/>
      <c r="SXF28" s="46"/>
      <c r="SXG28" s="47"/>
      <c r="SXH28" s="43"/>
      <c r="SXI28" s="44"/>
      <c r="SXJ28" s="31"/>
      <c r="SXK28" s="45"/>
      <c r="SXL28" s="45"/>
      <c r="SXM28" s="46"/>
      <c r="SXN28" s="47"/>
      <c r="SXO28" s="43"/>
      <c r="SXP28" s="44"/>
      <c r="SXQ28" s="31"/>
      <c r="SXR28" s="45"/>
      <c r="SXS28" s="45"/>
      <c r="SXT28" s="46"/>
      <c r="SXU28" s="47"/>
      <c r="SXV28" s="43"/>
      <c r="SXW28" s="44"/>
      <c r="SXX28" s="31"/>
      <c r="SXY28" s="45"/>
      <c r="SXZ28" s="45"/>
      <c r="SYA28" s="46"/>
      <c r="SYB28" s="47"/>
      <c r="SYC28" s="43"/>
      <c r="SYD28" s="44"/>
      <c r="SYE28" s="31"/>
      <c r="SYF28" s="45"/>
      <c r="SYG28" s="45"/>
      <c r="SYH28" s="46"/>
      <c r="SYI28" s="47"/>
      <c r="SYJ28" s="43"/>
      <c r="SYK28" s="44"/>
      <c r="SYL28" s="31"/>
      <c r="SYM28" s="45"/>
      <c r="SYN28" s="45"/>
      <c r="SYO28" s="46"/>
      <c r="SYP28" s="47"/>
      <c r="SYQ28" s="43"/>
      <c r="SYR28" s="44"/>
      <c r="SYS28" s="31"/>
      <c r="SYT28" s="45"/>
      <c r="SYU28" s="45"/>
      <c r="SYV28" s="46"/>
      <c r="SYW28" s="47"/>
      <c r="SYX28" s="43"/>
      <c r="SYY28" s="44"/>
      <c r="SYZ28" s="31"/>
      <c r="SZA28" s="45"/>
      <c r="SZB28" s="45"/>
      <c r="SZC28" s="46"/>
      <c r="SZD28" s="47"/>
      <c r="SZE28" s="43"/>
      <c r="SZF28" s="44"/>
      <c r="SZG28" s="31"/>
      <c r="SZH28" s="45"/>
      <c r="SZI28" s="45"/>
      <c r="SZJ28" s="46"/>
      <c r="SZK28" s="47"/>
      <c r="SZL28" s="43"/>
      <c r="SZM28" s="44"/>
      <c r="SZN28" s="31"/>
      <c r="SZO28" s="45"/>
      <c r="SZP28" s="45"/>
      <c r="SZQ28" s="46"/>
      <c r="SZR28" s="47"/>
      <c r="SZS28" s="43"/>
      <c r="SZT28" s="44"/>
      <c r="SZU28" s="31"/>
      <c r="SZV28" s="45"/>
      <c r="SZW28" s="45"/>
      <c r="SZX28" s="46"/>
      <c r="SZY28" s="47"/>
      <c r="SZZ28" s="43"/>
      <c r="TAA28" s="44"/>
      <c r="TAB28" s="31"/>
      <c r="TAC28" s="45"/>
      <c r="TAD28" s="45"/>
      <c r="TAE28" s="46"/>
      <c r="TAF28" s="47"/>
      <c r="TAG28" s="43"/>
      <c r="TAH28" s="44"/>
      <c r="TAI28" s="31"/>
      <c r="TAJ28" s="45"/>
      <c r="TAK28" s="45"/>
      <c r="TAL28" s="46"/>
      <c r="TAM28" s="47"/>
      <c r="TAN28" s="43"/>
      <c r="TAO28" s="44"/>
      <c r="TAP28" s="31"/>
      <c r="TAQ28" s="45"/>
      <c r="TAR28" s="45"/>
      <c r="TAS28" s="46"/>
      <c r="TAT28" s="47"/>
      <c r="TAU28" s="43"/>
      <c r="TAV28" s="44"/>
      <c r="TAW28" s="31"/>
      <c r="TAX28" s="45"/>
      <c r="TAY28" s="45"/>
      <c r="TAZ28" s="46"/>
      <c r="TBA28" s="47"/>
      <c r="TBB28" s="43"/>
      <c r="TBC28" s="44"/>
      <c r="TBD28" s="31"/>
      <c r="TBE28" s="45"/>
      <c r="TBF28" s="45"/>
      <c r="TBG28" s="46"/>
      <c r="TBH28" s="47"/>
      <c r="TBI28" s="43"/>
      <c r="TBJ28" s="44"/>
      <c r="TBK28" s="31"/>
      <c r="TBL28" s="45"/>
      <c r="TBM28" s="45"/>
      <c r="TBN28" s="46"/>
      <c r="TBO28" s="47"/>
      <c r="TBP28" s="43"/>
      <c r="TBQ28" s="44"/>
      <c r="TBR28" s="31"/>
      <c r="TBS28" s="45"/>
      <c r="TBT28" s="45"/>
      <c r="TBU28" s="46"/>
      <c r="TBV28" s="47"/>
      <c r="TBW28" s="43"/>
      <c r="TBX28" s="44"/>
      <c r="TBY28" s="31"/>
      <c r="TBZ28" s="45"/>
      <c r="TCA28" s="45"/>
      <c r="TCB28" s="46"/>
      <c r="TCC28" s="47"/>
      <c r="TCD28" s="43"/>
      <c r="TCE28" s="44"/>
      <c r="TCF28" s="31"/>
      <c r="TCG28" s="45"/>
      <c r="TCH28" s="45"/>
      <c r="TCI28" s="46"/>
      <c r="TCJ28" s="47"/>
      <c r="TCK28" s="43"/>
      <c r="TCL28" s="44"/>
      <c r="TCM28" s="31"/>
      <c r="TCN28" s="45"/>
      <c r="TCO28" s="45"/>
      <c r="TCP28" s="46"/>
      <c r="TCQ28" s="47"/>
      <c r="TCR28" s="43"/>
      <c r="TCS28" s="44"/>
      <c r="TCT28" s="31"/>
      <c r="TCU28" s="45"/>
      <c r="TCV28" s="45"/>
      <c r="TCW28" s="46"/>
      <c r="TCX28" s="47"/>
      <c r="TCY28" s="43"/>
      <c r="TCZ28" s="44"/>
      <c r="TDA28" s="31"/>
      <c r="TDB28" s="45"/>
      <c r="TDC28" s="45"/>
      <c r="TDD28" s="46"/>
      <c r="TDE28" s="47"/>
      <c r="TDF28" s="43"/>
      <c r="TDG28" s="44"/>
      <c r="TDH28" s="31"/>
      <c r="TDI28" s="45"/>
      <c r="TDJ28" s="45"/>
      <c r="TDK28" s="46"/>
      <c r="TDL28" s="47"/>
      <c r="TDM28" s="43"/>
      <c r="TDN28" s="44"/>
      <c r="TDO28" s="31"/>
      <c r="TDP28" s="45"/>
      <c r="TDQ28" s="45"/>
      <c r="TDR28" s="46"/>
      <c r="TDS28" s="47"/>
      <c r="TDT28" s="43"/>
      <c r="TDU28" s="44"/>
      <c r="TDV28" s="31"/>
      <c r="TDW28" s="45"/>
      <c r="TDX28" s="45"/>
      <c r="TDY28" s="46"/>
      <c r="TDZ28" s="47"/>
      <c r="TEA28" s="43"/>
      <c r="TEB28" s="44"/>
      <c r="TEC28" s="31"/>
      <c r="TED28" s="45"/>
      <c r="TEE28" s="45"/>
      <c r="TEF28" s="46"/>
      <c r="TEG28" s="47"/>
      <c r="TEH28" s="43"/>
      <c r="TEI28" s="44"/>
      <c r="TEJ28" s="31"/>
      <c r="TEK28" s="45"/>
      <c r="TEL28" s="45"/>
      <c r="TEM28" s="46"/>
      <c r="TEN28" s="47"/>
      <c r="TEO28" s="43"/>
      <c r="TEP28" s="44"/>
      <c r="TEQ28" s="31"/>
      <c r="TER28" s="45"/>
      <c r="TES28" s="45"/>
      <c r="TET28" s="46"/>
      <c r="TEU28" s="47"/>
      <c r="TEV28" s="43"/>
      <c r="TEW28" s="44"/>
      <c r="TEX28" s="31"/>
      <c r="TEY28" s="45"/>
      <c r="TEZ28" s="45"/>
      <c r="TFA28" s="46"/>
      <c r="TFB28" s="47"/>
      <c r="TFC28" s="43"/>
      <c r="TFD28" s="44"/>
      <c r="TFE28" s="31"/>
      <c r="TFF28" s="45"/>
      <c r="TFG28" s="45"/>
      <c r="TFH28" s="46"/>
      <c r="TFI28" s="47"/>
      <c r="TFJ28" s="43"/>
      <c r="TFK28" s="44"/>
      <c r="TFL28" s="31"/>
      <c r="TFM28" s="45"/>
      <c r="TFN28" s="45"/>
      <c r="TFO28" s="46"/>
      <c r="TFP28" s="47"/>
      <c r="TFQ28" s="43"/>
      <c r="TFR28" s="44"/>
      <c r="TFS28" s="31"/>
      <c r="TFT28" s="45"/>
      <c r="TFU28" s="45"/>
      <c r="TFV28" s="46"/>
      <c r="TFW28" s="47"/>
      <c r="TFX28" s="43"/>
      <c r="TFY28" s="44"/>
      <c r="TFZ28" s="31"/>
      <c r="TGA28" s="45"/>
      <c r="TGB28" s="45"/>
      <c r="TGC28" s="46"/>
      <c r="TGD28" s="47"/>
      <c r="TGE28" s="43"/>
      <c r="TGF28" s="44"/>
      <c r="TGG28" s="31"/>
      <c r="TGH28" s="45"/>
      <c r="TGI28" s="45"/>
      <c r="TGJ28" s="46"/>
      <c r="TGK28" s="47"/>
      <c r="TGL28" s="43"/>
      <c r="TGM28" s="44"/>
      <c r="TGN28" s="31"/>
      <c r="TGO28" s="45"/>
      <c r="TGP28" s="45"/>
      <c r="TGQ28" s="46"/>
      <c r="TGR28" s="47"/>
      <c r="TGS28" s="43"/>
      <c r="TGT28" s="44"/>
      <c r="TGU28" s="31"/>
      <c r="TGV28" s="45"/>
      <c r="TGW28" s="45"/>
      <c r="TGX28" s="46"/>
      <c r="TGY28" s="47"/>
      <c r="TGZ28" s="43"/>
      <c r="THA28" s="44"/>
      <c r="THB28" s="31"/>
      <c r="THC28" s="45"/>
      <c r="THD28" s="45"/>
      <c r="THE28" s="46"/>
      <c r="THF28" s="47"/>
      <c r="THG28" s="43"/>
      <c r="THH28" s="44"/>
      <c r="THI28" s="31"/>
      <c r="THJ28" s="45"/>
      <c r="THK28" s="45"/>
      <c r="THL28" s="46"/>
      <c r="THM28" s="47"/>
      <c r="THN28" s="43"/>
      <c r="THO28" s="44"/>
      <c r="THP28" s="31"/>
      <c r="THQ28" s="45"/>
      <c r="THR28" s="45"/>
      <c r="THS28" s="46"/>
      <c r="THT28" s="47"/>
      <c r="THU28" s="43"/>
      <c r="THV28" s="44"/>
      <c r="THW28" s="31"/>
      <c r="THX28" s="45"/>
      <c r="THY28" s="45"/>
      <c r="THZ28" s="46"/>
      <c r="TIA28" s="47"/>
      <c r="TIB28" s="43"/>
      <c r="TIC28" s="44"/>
      <c r="TID28" s="31"/>
      <c r="TIE28" s="45"/>
      <c r="TIF28" s="45"/>
      <c r="TIG28" s="46"/>
      <c r="TIH28" s="47"/>
      <c r="TII28" s="43"/>
      <c r="TIJ28" s="44"/>
      <c r="TIK28" s="31"/>
      <c r="TIL28" s="45"/>
      <c r="TIM28" s="45"/>
      <c r="TIN28" s="46"/>
      <c r="TIO28" s="47"/>
      <c r="TIP28" s="43"/>
      <c r="TIQ28" s="44"/>
      <c r="TIR28" s="31"/>
      <c r="TIS28" s="45"/>
      <c r="TIT28" s="45"/>
      <c r="TIU28" s="46"/>
      <c r="TIV28" s="47"/>
      <c r="TIW28" s="43"/>
      <c r="TIX28" s="44"/>
      <c r="TIY28" s="31"/>
      <c r="TIZ28" s="45"/>
      <c r="TJA28" s="45"/>
      <c r="TJB28" s="46"/>
      <c r="TJC28" s="47"/>
      <c r="TJD28" s="43"/>
      <c r="TJE28" s="44"/>
      <c r="TJF28" s="31"/>
      <c r="TJG28" s="45"/>
      <c r="TJH28" s="45"/>
      <c r="TJI28" s="46"/>
      <c r="TJJ28" s="47"/>
      <c r="TJK28" s="43"/>
      <c r="TJL28" s="44"/>
      <c r="TJM28" s="31"/>
      <c r="TJN28" s="45"/>
      <c r="TJO28" s="45"/>
      <c r="TJP28" s="46"/>
      <c r="TJQ28" s="47"/>
      <c r="TJR28" s="43"/>
      <c r="TJS28" s="44"/>
      <c r="TJT28" s="31"/>
      <c r="TJU28" s="45"/>
      <c r="TJV28" s="45"/>
      <c r="TJW28" s="46"/>
      <c r="TJX28" s="47"/>
      <c r="TJY28" s="43"/>
      <c r="TJZ28" s="44"/>
      <c r="TKA28" s="31"/>
      <c r="TKB28" s="45"/>
      <c r="TKC28" s="45"/>
      <c r="TKD28" s="46"/>
      <c r="TKE28" s="47"/>
      <c r="TKF28" s="43"/>
      <c r="TKG28" s="44"/>
      <c r="TKH28" s="31"/>
      <c r="TKI28" s="45"/>
      <c r="TKJ28" s="45"/>
      <c r="TKK28" s="46"/>
      <c r="TKL28" s="47"/>
      <c r="TKM28" s="43"/>
      <c r="TKN28" s="44"/>
      <c r="TKO28" s="31"/>
      <c r="TKP28" s="45"/>
      <c r="TKQ28" s="45"/>
      <c r="TKR28" s="46"/>
      <c r="TKS28" s="47"/>
      <c r="TKT28" s="43"/>
      <c r="TKU28" s="44"/>
      <c r="TKV28" s="31"/>
      <c r="TKW28" s="45"/>
      <c r="TKX28" s="45"/>
      <c r="TKY28" s="46"/>
      <c r="TKZ28" s="47"/>
      <c r="TLA28" s="43"/>
      <c r="TLB28" s="44"/>
      <c r="TLC28" s="31"/>
      <c r="TLD28" s="45"/>
      <c r="TLE28" s="45"/>
      <c r="TLF28" s="46"/>
      <c r="TLG28" s="47"/>
      <c r="TLH28" s="43"/>
      <c r="TLI28" s="44"/>
      <c r="TLJ28" s="31"/>
      <c r="TLK28" s="45"/>
      <c r="TLL28" s="45"/>
      <c r="TLM28" s="46"/>
      <c r="TLN28" s="47"/>
      <c r="TLO28" s="43"/>
      <c r="TLP28" s="44"/>
      <c r="TLQ28" s="31"/>
      <c r="TLR28" s="45"/>
      <c r="TLS28" s="45"/>
      <c r="TLT28" s="46"/>
      <c r="TLU28" s="47"/>
      <c r="TLV28" s="43"/>
      <c r="TLW28" s="44"/>
      <c r="TLX28" s="31"/>
      <c r="TLY28" s="45"/>
      <c r="TLZ28" s="45"/>
      <c r="TMA28" s="46"/>
      <c r="TMB28" s="47"/>
      <c r="TMC28" s="43"/>
      <c r="TMD28" s="44"/>
      <c r="TME28" s="31"/>
      <c r="TMF28" s="45"/>
      <c r="TMG28" s="45"/>
      <c r="TMH28" s="46"/>
      <c r="TMI28" s="47"/>
      <c r="TMJ28" s="43"/>
      <c r="TMK28" s="44"/>
      <c r="TML28" s="31"/>
      <c r="TMM28" s="45"/>
      <c r="TMN28" s="45"/>
      <c r="TMO28" s="46"/>
      <c r="TMP28" s="47"/>
      <c r="TMQ28" s="43"/>
      <c r="TMR28" s="44"/>
      <c r="TMS28" s="31"/>
      <c r="TMT28" s="45"/>
      <c r="TMU28" s="45"/>
      <c r="TMV28" s="46"/>
      <c r="TMW28" s="47"/>
      <c r="TMX28" s="43"/>
      <c r="TMY28" s="44"/>
      <c r="TMZ28" s="31"/>
      <c r="TNA28" s="45"/>
      <c r="TNB28" s="45"/>
      <c r="TNC28" s="46"/>
      <c r="TND28" s="47"/>
      <c r="TNE28" s="43"/>
      <c r="TNF28" s="44"/>
      <c r="TNG28" s="31"/>
      <c r="TNH28" s="45"/>
      <c r="TNI28" s="45"/>
      <c r="TNJ28" s="46"/>
      <c r="TNK28" s="47"/>
      <c r="TNL28" s="43"/>
      <c r="TNM28" s="44"/>
      <c r="TNN28" s="31"/>
      <c r="TNO28" s="45"/>
      <c r="TNP28" s="45"/>
      <c r="TNQ28" s="46"/>
      <c r="TNR28" s="47"/>
      <c r="TNS28" s="43"/>
      <c r="TNT28" s="44"/>
      <c r="TNU28" s="31"/>
      <c r="TNV28" s="45"/>
      <c r="TNW28" s="45"/>
      <c r="TNX28" s="46"/>
      <c r="TNY28" s="47"/>
      <c r="TNZ28" s="43"/>
      <c r="TOA28" s="44"/>
      <c r="TOB28" s="31"/>
      <c r="TOC28" s="45"/>
      <c r="TOD28" s="45"/>
      <c r="TOE28" s="46"/>
      <c r="TOF28" s="47"/>
      <c r="TOG28" s="43"/>
      <c r="TOH28" s="44"/>
      <c r="TOI28" s="31"/>
      <c r="TOJ28" s="45"/>
      <c r="TOK28" s="45"/>
      <c r="TOL28" s="46"/>
      <c r="TOM28" s="47"/>
      <c r="TON28" s="43"/>
      <c r="TOO28" s="44"/>
      <c r="TOP28" s="31"/>
      <c r="TOQ28" s="45"/>
      <c r="TOR28" s="45"/>
      <c r="TOS28" s="46"/>
      <c r="TOT28" s="47"/>
      <c r="TOU28" s="43"/>
      <c r="TOV28" s="44"/>
      <c r="TOW28" s="31"/>
      <c r="TOX28" s="45"/>
      <c r="TOY28" s="45"/>
      <c r="TOZ28" s="46"/>
      <c r="TPA28" s="47"/>
      <c r="TPB28" s="43"/>
      <c r="TPC28" s="44"/>
      <c r="TPD28" s="31"/>
      <c r="TPE28" s="45"/>
      <c r="TPF28" s="45"/>
      <c r="TPG28" s="46"/>
      <c r="TPH28" s="47"/>
      <c r="TPI28" s="43"/>
      <c r="TPJ28" s="44"/>
      <c r="TPK28" s="31"/>
      <c r="TPL28" s="45"/>
      <c r="TPM28" s="45"/>
      <c r="TPN28" s="46"/>
      <c r="TPO28" s="47"/>
      <c r="TPP28" s="43"/>
      <c r="TPQ28" s="44"/>
      <c r="TPR28" s="31"/>
      <c r="TPS28" s="45"/>
      <c r="TPT28" s="45"/>
      <c r="TPU28" s="46"/>
      <c r="TPV28" s="47"/>
      <c r="TPW28" s="43"/>
      <c r="TPX28" s="44"/>
      <c r="TPY28" s="31"/>
      <c r="TPZ28" s="45"/>
      <c r="TQA28" s="45"/>
      <c r="TQB28" s="46"/>
      <c r="TQC28" s="47"/>
      <c r="TQD28" s="43"/>
      <c r="TQE28" s="44"/>
      <c r="TQF28" s="31"/>
      <c r="TQG28" s="45"/>
      <c r="TQH28" s="45"/>
      <c r="TQI28" s="46"/>
      <c r="TQJ28" s="47"/>
      <c r="TQK28" s="43"/>
      <c r="TQL28" s="44"/>
      <c r="TQM28" s="31"/>
      <c r="TQN28" s="45"/>
      <c r="TQO28" s="45"/>
      <c r="TQP28" s="46"/>
      <c r="TQQ28" s="47"/>
      <c r="TQR28" s="43"/>
      <c r="TQS28" s="44"/>
      <c r="TQT28" s="31"/>
      <c r="TQU28" s="45"/>
      <c r="TQV28" s="45"/>
      <c r="TQW28" s="46"/>
      <c r="TQX28" s="47"/>
      <c r="TQY28" s="43"/>
      <c r="TQZ28" s="44"/>
      <c r="TRA28" s="31"/>
      <c r="TRB28" s="45"/>
      <c r="TRC28" s="45"/>
      <c r="TRD28" s="46"/>
      <c r="TRE28" s="47"/>
      <c r="TRF28" s="43"/>
      <c r="TRG28" s="44"/>
      <c r="TRH28" s="31"/>
      <c r="TRI28" s="45"/>
      <c r="TRJ28" s="45"/>
      <c r="TRK28" s="46"/>
      <c r="TRL28" s="47"/>
      <c r="TRM28" s="43"/>
      <c r="TRN28" s="44"/>
      <c r="TRO28" s="31"/>
      <c r="TRP28" s="45"/>
      <c r="TRQ28" s="45"/>
      <c r="TRR28" s="46"/>
      <c r="TRS28" s="47"/>
      <c r="TRT28" s="43"/>
      <c r="TRU28" s="44"/>
      <c r="TRV28" s="31"/>
      <c r="TRW28" s="45"/>
      <c r="TRX28" s="45"/>
      <c r="TRY28" s="46"/>
      <c r="TRZ28" s="47"/>
      <c r="TSA28" s="43"/>
      <c r="TSB28" s="44"/>
      <c r="TSC28" s="31"/>
      <c r="TSD28" s="45"/>
      <c r="TSE28" s="45"/>
      <c r="TSF28" s="46"/>
      <c r="TSG28" s="47"/>
      <c r="TSH28" s="43"/>
      <c r="TSI28" s="44"/>
      <c r="TSJ28" s="31"/>
      <c r="TSK28" s="45"/>
      <c r="TSL28" s="45"/>
      <c r="TSM28" s="46"/>
      <c r="TSN28" s="47"/>
      <c r="TSO28" s="43"/>
      <c r="TSP28" s="44"/>
      <c r="TSQ28" s="31"/>
      <c r="TSR28" s="45"/>
      <c r="TSS28" s="45"/>
      <c r="TST28" s="46"/>
      <c r="TSU28" s="47"/>
      <c r="TSV28" s="43"/>
      <c r="TSW28" s="44"/>
      <c r="TSX28" s="31"/>
      <c r="TSY28" s="45"/>
      <c r="TSZ28" s="45"/>
      <c r="TTA28" s="46"/>
      <c r="TTB28" s="47"/>
      <c r="TTC28" s="43"/>
      <c r="TTD28" s="44"/>
      <c r="TTE28" s="31"/>
      <c r="TTF28" s="45"/>
      <c r="TTG28" s="45"/>
      <c r="TTH28" s="46"/>
      <c r="TTI28" s="47"/>
      <c r="TTJ28" s="43"/>
      <c r="TTK28" s="44"/>
      <c r="TTL28" s="31"/>
      <c r="TTM28" s="45"/>
      <c r="TTN28" s="45"/>
      <c r="TTO28" s="46"/>
      <c r="TTP28" s="47"/>
      <c r="TTQ28" s="43"/>
      <c r="TTR28" s="44"/>
      <c r="TTS28" s="31"/>
      <c r="TTT28" s="45"/>
      <c r="TTU28" s="45"/>
      <c r="TTV28" s="46"/>
      <c r="TTW28" s="47"/>
      <c r="TTX28" s="43"/>
      <c r="TTY28" s="44"/>
      <c r="TTZ28" s="31"/>
      <c r="TUA28" s="45"/>
      <c r="TUB28" s="45"/>
      <c r="TUC28" s="46"/>
      <c r="TUD28" s="47"/>
      <c r="TUE28" s="43"/>
      <c r="TUF28" s="44"/>
      <c r="TUG28" s="31"/>
      <c r="TUH28" s="45"/>
      <c r="TUI28" s="45"/>
      <c r="TUJ28" s="46"/>
      <c r="TUK28" s="47"/>
      <c r="TUL28" s="43"/>
      <c r="TUM28" s="44"/>
      <c r="TUN28" s="31"/>
      <c r="TUO28" s="45"/>
      <c r="TUP28" s="45"/>
      <c r="TUQ28" s="46"/>
      <c r="TUR28" s="47"/>
      <c r="TUS28" s="43"/>
      <c r="TUT28" s="44"/>
      <c r="TUU28" s="31"/>
      <c r="TUV28" s="45"/>
      <c r="TUW28" s="45"/>
      <c r="TUX28" s="46"/>
      <c r="TUY28" s="47"/>
      <c r="TUZ28" s="43"/>
      <c r="TVA28" s="44"/>
      <c r="TVB28" s="31"/>
      <c r="TVC28" s="45"/>
      <c r="TVD28" s="45"/>
      <c r="TVE28" s="46"/>
      <c r="TVF28" s="47"/>
      <c r="TVG28" s="43"/>
      <c r="TVH28" s="44"/>
      <c r="TVI28" s="31"/>
      <c r="TVJ28" s="45"/>
      <c r="TVK28" s="45"/>
      <c r="TVL28" s="46"/>
      <c r="TVM28" s="47"/>
      <c r="TVN28" s="43"/>
      <c r="TVO28" s="44"/>
      <c r="TVP28" s="31"/>
      <c r="TVQ28" s="45"/>
      <c r="TVR28" s="45"/>
      <c r="TVS28" s="46"/>
      <c r="TVT28" s="47"/>
      <c r="TVU28" s="43"/>
      <c r="TVV28" s="44"/>
      <c r="TVW28" s="31"/>
      <c r="TVX28" s="45"/>
      <c r="TVY28" s="45"/>
      <c r="TVZ28" s="46"/>
      <c r="TWA28" s="47"/>
      <c r="TWB28" s="43"/>
      <c r="TWC28" s="44"/>
      <c r="TWD28" s="31"/>
      <c r="TWE28" s="45"/>
      <c r="TWF28" s="45"/>
      <c r="TWG28" s="46"/>
      <c r="TWH28" s="47"/>
      <c r="TWI28" s="43"/>
      <c r="TWJ28" s="44"/>
      <c r="TWK28" s="31"/>
      <c r="TWL28" s="45"/>
      <c r="TWM28" s="45"/>
      <c r="TWN28" s="46"/>
      <c r="TWO28" s="47"/>
      <c r="TWP28" s="43"/>
      <c r="TWQ28" s="44"/>
      <c r="TWR28" s="31"/>
      <c r="TWS28" s="45"/>
      <c r="TWT28" s="45"/>
      <c r="TWU28" s="46"/>
      <c r="TWV28" s="47"/>
      <c r="TWW28" s="43"/>
      <c r="TWX28" s="44"/>
      <c r="TWY28" s="31"/>
      <c r="TWZ28" s="45"/>
      <c r="TXA28" s="45"/>
      <c r="TXB28" s="46"/>
      <c r="TXC28" s="47"/>
      <c r="TXD28" s="43"/>
      <c r="TXE28" s="44"/>
      <c r="TXF28" s="31"/>
      <c r="TXG28" s="45"/>
      <c r="TXH28" s="45"/>
      <c r="TXI28" s="46"/>
      <c r="TXJ28" s="47"/>
      <c r="TXK28" s="43"/>
      <c r="TXL28" s="44"/>
      <c r="TXM28" s="31"/>
      <c r="TXN28" s="45"/>
      <c r="TXO28" s="45"/>
      <c r="TXP28" s="46"/>
      <c r="TXQ28" s="47"/>
      <c r="TXR28" s="43"/>
      <c r="TXS28" s="44"/>
      <c r="TXT28" s="31"/>
      <c r="TXU28" s="45"/>
      <c r="TXV28" s="45"/>
      <c r="TXW28" s="46"/>
      <c r="TXX28" s="47"/>
      <c r="TXY28" s="43"/>
      <c r="TXZ28" s="44"/>
      <c r="TYA28" s="31"/>
      <c r="TYB28" s="45"/>
      <c r="TYC28" s="45"/>
      <c r="TYD28" s="46"/>
      <c r="TYE28" s="47"/>
      <c r="TYF28" s="43"/>
      <c r="TYG28" s="44"/>
      <c r="TYH28" s="31"/>
      <c r="TYI28" s="45"/>
      <c r="TYJ28" s="45"/>
      <c r="TYK28" s="46"/>
      <c r="TYL28" s="47"/>
      <c r="TYM28" s="43"/>
      <c r="TYN28" s="44"/>
      <c r="TYO28" s="31"/>
      <c r="TYP28" s="45"/>
      <c r="TYQ28" s="45"/>
      <c r="TYR28" s="46"/>
      <c r="TYS28" s="47"/>
      <c r="TYT28" s="43"/>
      <c r="TYU28" s="44"/>
      <c r="TYV28" s="31"/>
      <c r="TYW28" s="45"/>
      <c r="TYX28" s="45"/>
      <c r="TYY28" s="46"/>
      <c r="TYZ28" s="47"/>
      <c r="TZA28" s="43"/>
      <c r="TZB28" s="44"/>
      <c r="TZC28" s="31"/>
      <c r="TZD28" s="45"/>
      <c r="TZE28" s="45"/>
      <c r="TZF28" s="46"/>
      <c r="TZG28" s="47"/>
      <c r="TZH28" s="43"/>
      <c r="TZI28" s="44"/>
      <c r="TZJ28" s="31"/>
      <c r="TZK28" s="45"/>
      <c r="TZL28" s="45"/>
      <c r="TZM28" s="46"/>
      <c r="TZN28" s="47"/>
      <c r="TZO28" s="43"/>
      <c r="TZP28" s="44"/>
      <c r="TZQ28" s="31"/>
      <c r="TZR28" s="45"/>
      <c r="TZS28" s="45"/>
      <c r="TZT28" s="46"/>
      <c r="TZU28" s="47"/>
      <c r="TZV28" s="43"/>
      <c r="TZW28" s="44"/>
      <c r="TZX28" s="31"/>
      <c r="TZY28" s="45"/>
      <c r="TZZ28" s="45"/>
      <c r="UAA28" s="46"/>
      <c r="UAB28" s="47"/>
      <c r="UAC28" s="43"/>
      <c r="UAD28" s="44"/>
      <c r="UAE28" s="31"/>
      <c r="UAF28" s="45"/>
      <c r="UAG28" s="45"/>
      <c r="UAH28" s="46"/>
      <c r="UAI28" s="47"/>
      <c r="UAJ28" s="43"/>
      <c r="UAK28" s="44"/>
      <c r="UAL28" s="31"/>
      <c r="UAM28" s="45"/>
      <c r="UAN28" s="45"/>
      <c r="UAO28" s="46"/>
      <c r="UAP28" s="47"/>
      <c r="UAQ28" s="43"/>
      <c r="UAR28" s="44"/>
      <c r="UAS28" s="31"/>
      <c r="UAT28" s="45"/>
      <c r="UAU28" s="45"/>
      <c r="UAV28" s="46"/>
      <c r="UAW28" s="47"/>
      <c r="UAX28" s="43"/>
      <c r="UAY28" s="44"/>
      <c r="UAZ28" s="31"/>
      <c r="UBA28" s="45"/>
      <c r="UBB28" s="45"/>
      <c r="UBC28" s="46"/>
      <c r="UBD28" s="47"/>
      <c r="UBE28" s="43"/>
      <c r="UBF28" s="44"/>
      <c r="UBG28" s="31"/>
      <c r="UBH28" s="45"/>
      <c r="UBI28" s="45"/>
      <c r="UBJ28" s="46"/>
      <c r="UBK28" s="47"/>
      <c r="UBL28" s="43"/>
      <c r="UBM28" s="44"/>
      <c r="UBN28" s="31"/>
      <c r="UBO28" s="45"/>
      <c r="UBP28" s="45"/>
      <c r="UBQ28" s="46"/>
      <c r="UBR28" s="47"/>
      <c r="UBS28" s="43"/>
      <c r="UBT28" s="44"/>
      <c r="UBU28" s="31"/>
      <c r="UBV28" s="45"/>
      <c r="UBW28" s="45"/>
      <c r="UBX28" s="46"/>
      <c r="UBY28" s="47"/>
      <c r="UBZ28" s="43"/>
      <c r="UCA28" s="44"/>
      <c r="UCB28" s="31"/>
      <c r="UCC28" s="45"/>
      <c r="UCD28" s="45"/>
      <c r="UCE28" s="46"/>
      <c r="UCF28" s="47"/>
      <c r="UCG28" s="43"/>
      <c r="UCH28" s="44"/>
      <c r="UCI28" s="31"/>
      <c r="UCJ28" s="45"/>
      <c r="UCK28" s="45"/>
      <c r="UCL28" s="46"/>
      <c r="UCM28" s="47"/>
      <c r="UCN28" s="43"/>
      <c r="UCO28" s="44"/>
      <c r="UCP28" s="31"/>
      <c r="UCQ28" s="45"/>
      <c r="UCR28" s="45"/>
      <c r="UCS28" s="46"/>
      <c r="UCT28" s="47"/>
      <c r="UCU28" s="43"/>
      <c r="UCV28" s="44"/>
      <c r="UCW28" s="31"/>
      <c r="UCX28" s="45"/>
      <c r="UCY28" s="45"/>
      <c r="UCZ28" s="46"/>
      <c r="UDA28" s="47"/>
      <c r="UDB28" s="43"/>
      <c r="UDC28" s="44"/>
      <c r="UDD28" s="31"/>
      <c r="UDE28" s="45"/>
      <c r="UDF28" s="45"/>
      <c r="UDG28" s="46"/>
      <c r="UDH28" s="47"/>
      <c r="UDI28" s="43"/>
      <c r="UDJ28" s="44"/>
      <c r="UDK28" s="31"/>
      <c r="UDL28" s="45"/>
      <c r="UDM28" s="45"/>
      <c r="UDN28" s="46"/>
      <c r="UDO28" s="47"/>
      <c r="UDP28" s="43"/>
      <c r="UDQ28" s="44"/>
      <c r="UDR28" s="31"/>
      <c r="UDS28" s="45"/>
      <c r="UDT28" s="45"/>
      <c r="UDU28" s="46"/>
      <c r="UDV28" s="47"/>
      <c r="UDW28" s="43"/>
      <c r="UDX28" s="44"/>
      <c r="UDY28" s="31"/>
      <c r="UDZ28" s="45"/>
      <c r="UEA28" s="45"/>
      <c r="UEB28" s="46"/>
      <c r="UEC28" s="47"/>
      <c r="UED28" s="43"/>
      <c r="UEE28" s="44"/>
      <c r="UEF28" s="31"/>
      <c r="UEG28" s="45"/>
      <c r="UEH28" s="45"/>
      <c r="UEI28" s="46"/>
      <c r="UEJ28" s="47"/>
      <c r="UEK28" s="43"/>
      <c r="UEL28" s="44"/>
      <c r="UEM28" s="31"/>
      <c r="UEN28" s="45"/>
      <c r="UEO28" s="45"/>
      <c r="UEP28" s="46"/>
      <c r="UEQ28" s="47"/>
      <c r="UER28" s="43"/>
      <c r="UES28" s="44"/>
      <c r="UET28" s="31"/>
      <c r="UEU28" s="45"/>
      <c r="UEV28" s="45"/>
      <c r="UEW28" s="46"/>
      <c r="UEX28" s="47"/>
      <c r="UEY28" s="43"/>
      <c r="UEZ28" s="44"/>
      <c r="UFA28" s="31"/>
      <c r="UFB28" s="45"/>
      <c r="UFC28" s="45"/>
      <c r="UFD28" s="46"/>
      <c r="UFE28" s="47"/>
      <c r="UFF28" s="43"/>
      <c r="UFG28" s="44"/>
      <c r="UFH28" s="31"/>
      <c r="UFI28" s="45"/>
      <c r="UFJ28" s="45"/>
      <c r="UFK28" s="46"/>
      <c r="UFL28" s="47"/>
      <c r="UFM28" s="43"/>
      <c r="UFN28" s="44"/>
      <c r="UFO28" s="31"/>
      <c r="UFP28" s="45"/>
      <c r="UFQ28" s="45"/>
      <c r="UFR28" s="46"/>
      <c r="UFS28" s="47"/>
      <c r="UFT28" s="43"/>
      <c r="UFU28" s="44"/>
      <c r="UFV28" s="31"/>
      <c r="UFW28" s="45"/>
      <c r="UFX28" s="45"/>
      <c r="UFY28" s="46"/>
      <c r="UFZ28" s="47"/>
      <c r="UGA28" s="43"/>
      <c r="UGB28" s="44"/>
      <c r="UGC28" s="31"/>
      <c r="UGD28" s="45"/>
      <c r="UGE28" s="45"/>
      <c r="UGF28" s="46"/>
      <c r="UGG28" s="47"/>
      <c r="UGH28" s="43"/>
      <c r="UGI28" s="44"/>
      <c r="UGJ28" s="31"/>
      <c r="UGK28" s="45"/>
      <c r="UGL28" s="45"/>
      <c r="UGM28" s="46"/>
      <c r="UGN28" s="47"/>
      <c r="UGO28" s="43"/>
      <c r="UGP28" s="44"/>
      <c r="UGQ28" s="31"/>
      <c r="UGR28" s="45"/>
      <c r="UGS28" s="45"/>
      <c r="UGT28" s="46"/>
      <c r="UGU28" s="47"/>
      <c r="UGV28" s="43"/>
      <c r="UGW28" s="44"/>
      <c r="UGX28" s="31"/>
      <c r="UGY28" s="45"/>
      <c r="UGZ28" s="45"/>
      <c r="UHA28" s="46"/>
      <c r="UHB28" s="47"/>
      <c r="UHC28" s="43"/>
      <c r="UHD28" s="44"/>
      <c r="UHE28" s="31"/>
      <c r="UHF28" s="45"/>
      <c r="UHG28" s="45"/>
      <c r="UHH28" s="46"/>
      <c r="UHI28" s="47"/>
      <c r="UHJ28" s="43"/>
      <c r="UHK28" s="44"/>
      <c r="UHL28" s="31"/>
      <c r="UHM28" s="45"/>
      <c r="UHN28" s="45"/>
      <c r="UHO28" s="46"/>
      <c r="UHP28" s="47"/>
      <c r="UHQ28" s="43"/>
      <c r="UHR28" s="44"/>
      <c r="UHS28" s="31"/>
      <c r="UHT28" s="45"/>
      <c r="UHU28" s="45"/>
      <c r="UHV28" s="46"/>
      <c r="UHW28" s="47"/>
      <c r="UHX28" s="43"/>
      <c r="UHY28" s="44"/>
      <c r="UHZ28" s="31"/>
      <c r="UIA28" s="45"/>
      <c r="UIB28" s="45"/>
      <c r="UIC28" s="46"/>
      <c r="UID28" s="47"/>
      <c r="UIE28" s="43"/>
      <c r="UIF28" s="44"/>
      <c r="UIG28" s="31"/>
      <c r="UIH28" s="45"/>
      <c r="UII28" s="45"/>
      <c r="UIJ28" s="46"/>
      <c r="UIK28" s="47"/>
      <c r="UIL28" s="43"/>
      <c r="UIM28" s="44"/>
      <c r="UIN28" s="31"/>
      <c r="UIO28" s="45"/>
      <c r="UIP28" s="45"/>
      <c r="UIQ28" s="46"/>
      <c r="UIR28" s="47"/>
      <c r="UIS28" s="43"/>
      <c r="UIT28" s="44"/>
      <c r="UIU28" s="31"/>
      <c r="UIV28" s="45"/>
      <c r="UIW28" s="45"/>
      <c r="UIX28" s="46"/>
      <c r="UIY28" s="47"/>
      <c r="UIZ28" s="43"/>
      <c r="UJA28" s="44"/>
      <c r="UJB28" s="31"/>
      <c r="UJC28" s="45"/>
      <c r="UJD28" s="45"/>
      <c r="UJE28" s="46"/>
      <c r="UJF28" s="47"/>
      <c r="UJG28" s="43"/>
      <c r="UJH28" s="44"/>
      <c r="UJI28" s="31"/>
      <c r="UJJ28" s="45"/>
      <c r="UJK28" s="45"/>
      <c r="UJL28" s="46"/>
      <c r="UJM28" s="47"/>
      <c r="UJN28" s="43"/>
      <c r="UJO28" s="44"/>
      <c r="UJP28" s="31"/>
      <c r="UJQ28" s="45"/>
      <c r="UJR28" s="45"/>
      <c r="UJS28" s="46"/>
      <c r="UJT28" s="47"/>
      <c r="UJU28" s="43"/>
      <c r="UJV28" s="44"/>
      <c r="UJW28" s="31"/>
      <c r="UJX28" s="45"/>
      <c r="UJY28" s="45"/>
      <c r="UJZ28" s="46"/>
      <c r="UKA28" s="47"/>
      <c r="UKB28" s="43"/>
      <c r="UKC28" s="44"/>
      <c r="UKD28" s="31"/>
      <c r="UKE28" s="45"/>
      <c r="UKF28" s="45"/>
      <c r="UKG28" s="46"/>
      <c r="UKH28" s="47"/>
      <c r="UKI28" s="43"/>
      <c r="UKJ28" s="44"/>
      <c r="UKK28" s="31"/>
      <c r="UKL28" s="45"/>
      <c r="UKM28" s="45"/>
      <c r="UKN28" s="46"/>
      <c r="UKO28" s="47"/>
      <c r="UKP28" s="43"/>
      <c r="UKQ28" s="44"/>
      <c r="UKR28" s="31"/>
      <c r="UKS28" s="45"/>
      <c r="UKT28" s="45"/>
      <c r="UKU28" s="46"/>
      <c r="UKV28" s="47"/>
      <c r="UKW28" s="43"/>
      <c r="UKX28" s="44"/>
      <c r="UKY28" s="31"/>
      <c r="UKZ28" s="45"/>
      <c r="ULA28" s="45"/>
      <c r="ULB28" s="46"/>
      <c r="ULC28" s="47"/>
      <c r="ULD28" s="43"/>
      <c r="ULE28" s="44"/>
      <c r="ULF28" s="31"/>
      <c r="ULG28" s="45"/>
      <c r="ULH28" s="45"/>
      <c r="ULI28" s="46"/>
      <c r="ULJ28" s="47"/>
      <c r="ULK28" s="43"/>
      <c r="ULL28" s="44"/>
      <c r="ULM28" s="31"/>
      <c r="ULN28" s="45"/>
      <c r="ULO28" s="45"/>
      <c r="ULP28" s="46"/>
      <c r="ULQ28" s="47"/>
      <c r="ULR28" s="43"/>
      <c r="ULS28" s="44"/>
      <c r="ULT28" s="31"/>
      <c r="ULU28" s="45"/>
      <c r="ULV28" s="45"/>
      <c r="ULW28" s="46"/>
      <c r="ULX28" s="47"/>
      <c r="ULY28" s="43"/>
      <c r="ULZ28" s="44"/>
      <c r="UMA28" s="31"/>
      <c r="UMB28" s="45"/>
      <c r="UMC28" s="45"/>
      <c r="UMD28" s="46"/>
      <c r="UME28" s="47"/>
      <c r="UMF28" s="43"/>
      <c r="UMG28" s="44"/>
      <c r="UMH28" s="31"/>
      <c r="UMI28" s="45"/>
      <c r="UMJ28" s="45"/>
      <c r="UMK28" s="46"/>
      <c r="UML28" s="47"/>
      <c r="UMM28" s="43"/>
      <c r="UMN28" s="44"/>
      <c r="UMO28" s="31"/>
      <c r="UMP28" s="45"/>
      <c r="UMQ28" s="45"/>
      <c r="UMR28" s="46"/>
      <c r="UMS28" s="47"/>
      <c r="UMT28" s="43"/>
      <c r="UMU28" s="44"/>
      <c r="UMV28" s="31"/>
      <c r="UMW28" s="45"/>
      <c r="UMX28" s="45"/>
      <c r="UMY28" s="46"/>
      <c r="UMZ28" s="47"/>
      <c r="UNA28" s="43"/>
      <c r="UNB28" s="44"/>
      <c r="UNC28" s="31"/>
      <c r="UND28" s="45"/>
      <c r="UNE28" s="45"/>
      <c r="UNF28" s="46"/>
      <c r="UNG28" s="47"/>
      <c r="UNH28" s="43"/>
      <c r="UNI28" s="44"/>
      <c r="UNJ28" s="31"/>
      <c r="UNK28" s="45"/>
      <c r="UNL28" s="45"/>
      <c r="UNM28" s="46"/>
      <c r="UNN28" s="47"/>
      <c r="UNO28" s="43"/>
      <c r="UNP28" s="44"/>
      <c r="UNQ28" s="31"/>
      <c r="UNR28" s="45"/>
      <c r="UNS28" s="45"/>
      <c r="UNT28" s="46"/>
      <c r="UNU28" s="47"/>
      <c r="UNV28" s="43"/>
      <c r="UNW28" s="44"/>
      <c r="UNX28" s="31"/>
      <c r="UNY28" s="45"/>
      <c r="UNZ28" s="45"/>
      <c r="UOA28" s="46"/>
      <c r="UOB28" s="47"/>
      <c r="UOC28" s="43"/>
      <c r="UOD28" s="44"/>
      <c r="UOE28" s="31"/>
      <c r="UOF28" s="45"/>
      <c r="UOG28" s="45"/>
      <c r="UOH28" s="46"/>
      <c r="UOI28" s="47"/>
      <c r="UOJ28" s="43"/>
      <c r="UOK28" s="44"/>
      <c r="UOL28" s="31"/>
      <c r="UOM28" s="45"/>
      <c r="UON28" s="45"/>
      <c r="UOO28" s="46"/>
      <c r="UOP28" s="47"/>
      <c r="UOQ28" s="43"/>
      <c r="UOR28" s="44"/>
      <c r="UOS28" s="31"/>
      <c r="UOT28" s="45"/>
      <c r="UOU28" s="45"/>
      <c r="UOV28" s="46"/>
      <c r="UOW28" s="47"/>
      <c r="UOX28" s="43"/>
      <c r="UOY28" s="44"/>
      <c r="UOZ28" s="31"/>
      <c r="UPA28" s="45"/>
      <c r="UPB28" s="45"/>
      <c r="UPC28" s="46"/>
      <c r="UPD28" s="47"/>
      <c r="UPE28" s="43"/>
      <c r="UPF28" s="44"/>
      <c r="UPG28" s="31"/>
      <c r="UPH28" s="45"/>
      <c r="UPI28" s="45"/>
      <c r="UPJ28" s="46"/>
      <c r="UPK28" s="47"/>
      <c r="UPL28" s="43"/>
      <c r="UPM28" s="44"/>
      <c r="UPN28" s="31"/>
      <c r="UPO28" s="45"/>
      <c r="UPP28" s="45"/>
      <c r="UPQ28" s="46"/>
      <c r="UPR28" s="47"/>
      <c r="UPS28" s="43"/>
      <c r="UPT28" s="44"/>
      <c r="UPU28" s="31"/>
      <c r="UPV28" s="45"/>
      <c r="UPW28" s="45"/>
      <c r="UPX28" s="46"/>
      <c r="UPY28" s="47"/>
      <c r="UPZ28" s="43"/>
      <c r="UQA28" s="44"/>
      <c r="UQB28" s="31"/>
      <c r="UQC28" s="45"/>
      <c r="UQD28" s="45"/>
      <c r="UQE28" s="46"/>
      <c r="UQF28" s="47"/>
      <c r="UQG28" s="43"/>
      <c r="UQH28" s="44"/>
      <c r="UQI28" s="31"/>
      <c r="UQJ28" s="45"/>
      <c r="UQK28" s="45"/>
      <c r="UQL28" s="46"/>
      <c r="UQM28" s="47"/>
      <c r="UQN28" s="43"/>
      <c r="UQO28" s="44"/>
      <c r="UQP28" s="31"/>
      <c r="UQQ28" s="45"/>
      <c r="UQR28" s="45"/>
      <c r="UQS28" s="46"/>
      <c r="UQT28" s="47"/>
      <c r="UQU28" s="43"/>
      <c r="UQV28" s="44"/>
      <c r="UQW28" s="31"/>
      <c r="UQX28" s="45"/>
      <c r="UQY28" s="45"/>
      <c r="UQZ28" s="46"/>
      <c r="URA28" s="47"/>
      <c r="URB28" s="43"/>
      <c r="URC28" s="44"/>
      <c r="URD28" s="31"/>
      <c r="URE28" s="45"/>
      <c r="URF28" s="45"/>
      <c r="URG28" s="46"/>
      <c r="URH28" s="47"/>
      <c r="URI28" s="43"/>
      <c r="URJ28" s="44"/>
      <c r="URK28" s="31"/>
      <c r="URL28" s="45"/>
      <c r="URM28" s="45"/>
      <c r="URN28" s="46"/>
      <c r="URO28" s="47"/>
      <c r="URP28" s="43"/>
      <c r="URQ28" s="44"/>
      <c r="URR28" s="31"/>
      <c r="URS28" s="45"/>
      <c r="URT28" s="45"/>
      <c r="URU28" s="46"/>
      <c r="URV28" s="47"/>
      <c r="URW28" s="43"/>
      <c r="URX28" s="44"/>
      <c r="URY28" s="31"/>
      <c r="URZ28" s="45"/>
      <c r="USA28" s="45"/>
      <c r="USB28" s="46"/>
      <c r="USC28" s="47"/>
      <c r="USD28" s="43"/>
      <c r="USE28" s="44"/>
      <c r="USF28" s="31"/>
      <c r="USG28" s="45"/>
      <c r="USH28" s="45"/>
      <c r="USI28" s="46"/>
      <c r="USJ28" s="47"/>
      <c r="USK28" s="43"/>
      <c r="USL28" s="44"/>
      <c r="USM28" s="31"/>
      <c r="USN28" s="45"/>
      <c r="USO28" s="45"/>
      <c r="USP28" s="46"/>
      <c r="USQ28" s="47"/>
      <c r="USR28" s="43"/>
      <c r="USS28" s="44"/>
      <c r="UST28" s="31"/>
      <c r="USU28" s="45"/>
      <c r="USV28" s="45"/>
      <c r="USW28" s="46"/>
      <c r="USX28" s="47"/>
      <c r="USY28" s="43"/>
      <c r="USZ28" s="44"/>
      <c r="UTA28" s="31"/>
      <c r="UTB28" s="45"/>
      <c r="UTC28" s="45"/>
      <c r="UTD28" s="46"/>
      <c r="UTE28" s="47"/>
      <c r="UTF28" s="43"/>
      <c r="UTG28" s="44"/>
      <c r="UTH28" s="31"/>
      <c r="UTI28" s="45"/>
      <c r="UTJ28" s="45"/>
      <c r="UTK28" s="46"/>
      <c r="UTL28" s="47"/>
      <c r="UTM28" s="43"/>
      <c r="UTN28" s="44"/>
      <c r="UTO28" s="31"/>
      <c r="UTP28" s="45"/>
      <c r="UTQ28" s="45"/>
      <c r="UTR28" s="46"/>
      <c r="UTS28" s="47"/>
      <c r="UTT28" s="43"/>
      <c r="UTU28" s="44"/>
      <c r="UTV28" s="31"/>
      <c r="UTW28" s="45"/>
      <c r="UTX28" s="45"/>
      <c r="UTY28" s="46"/>
      <c r="UTZ28" s="47"/>
      <c r="UUA28" s="43"/>
      <c r="UUB28" s="44"/>
      <c r="UUC28" s="31"/>
      <c r="UUD28" s="45"/>
      <c r="UUE28" s="45"/>
      <c r="UUF28" s="46"/>
      <c r="UUG28" s="47"/>
      <c r="UUH28" s="43"/>
      <c r="UUI28" s="44"/>
      <c r="UUJ28" s="31"/>
      <c r="UUK28" s="45"/>
      <c r="UUL28" s="45"/>
      <c r="UUM28" s="46"/>
      <c r="UUN28" s="47"/>
      <c r="UUO28" s="43"/>
      <c r="UUP28" s="44"/>
      <c r="UUQ28" s="31"/>
      <c r="UUR28" s="45"/>
      <c r="UUS28" s="45"/>
      <c r="UUT28" s="46"/>
      <c r="UUU28" s="47"/>
      <c r="UUV28" s="43"/>
      <c r="UUW28" s="44"/>
      <c r="UUX28" s="31"/>
      <c r="UUY28" s="45"/>
      <c r="UUZ28" s="45"/>
      <c r="UVA28" s="46"/>
      <c r="UVB28" s="47"/>
      <c r="UVC28" s="43"/>
      <c r="UVD28" s="44"/>
      <c r="UVE28" s="31"/>
      <c r="UVF28" s="45"/>
      <c r="UVG28" s="45"/>
      <c r="UVH28" s="46"/>
      <c r="UVI28" s="47"/>
      <c r="UVJ28" s="43"/>
      <c r="UVK28" s="44"/>
      <c r="UVL28" s="31"/>
      <c r="UVM28" s="45"/>
      <c r="UVN28" s="45"/>
      <c r="UVO28" s="46"/>
      <c r="UVP28" s="47"/>
      <c r="UVQ28" s="43"/>
      <c r="UVR28" s="44"/>
      <c r="UVS28" s="31"/>
      <c r="UVT28" s="45"/>
      <c r="UVU28" s="45"/>
      <c r="UVV28" s="46"/>
      <c r="UVW28" s="47"/>
      <c r="UVX28" s="43"/>
      <c r="UVY28" s="44"/>
      <c r="UVZ28" s="31"/>
      <c r="UWA28" s="45"/>
      <c r="UWB28" s="45"/>
      <c r="UWC28" s="46"/>
      <c r="UWD28" s="47"/>
      <c r="UWE28" s="43"/>
      <c r="UWF28" s="44"/>
      <c r="UWG28" s="31"/>
      <c r="UWH28" s="45"/>
      <c r="UWI28" s="45"/>
      <c r="UWJ28" s="46"/>
      <c r="UWK28" s="47"/>
      <c r="UWL28" s="43"/>
      <c r="UWM28" s="44"/>
      <c r="UWN28" s="31"/>
      <c r="UWO28" s="45"/>
      <c r="UWP28" s="45"/>
      <c r="UWQ28" s="46"/>
      <c r="UWR28" s="47"/>
      <c r="UWS28" s="43"/>
      <c r="UWT28" s="44"/>
      <c r="UWU28" s="31"/>
      <c r="UWV28" s="45"/>
      <c r="UWW28" s="45"/>
      <c r="UWX28" s="46"/>
      <c r="UWY28" s="47"/>
      <c r="UWZ28" s="43"/>
      <c r="UXA28" s="44"/>
      <c r="UXB28" s="31"/>
      <c r="UXC28" s="45"/>
      <c r="UXD28" s="45"/>
      <c r="UXE28" s="46"/>
      <c r="UXF28" s="47"/>
      <c r="UXG28" s="43"/>
      <c r="UXH28" s="44"/>
      <c r="UXI28" s="31"/>
      <c r="UXJ28" s="45"/>
      <c r="UXK28" s="45"/>
      <c r="UXL28" s="46"/>
      <c r="UXM28" s="47"/>
      <c r="UXN28" s="43"/>
      <c r="UXO28" s="44"/>
      <c r="UXP28" s="31"/>
      <c r="UXQ28" s="45"/>
      <c r="UXR28" s="45"/>
      <c r="UXS28" s="46"/>
      <c r="UXT28" s="47"/>
      <c r="UXU28" s="43"/>
      <c r="UXV28" s="44"/>
      <c r="UXW28" s="31"/>
      <c r="UXX28" s="45"/>
      <c r="UXY28" s="45"/>
      <c r="UXZ28" s="46"/>
      <c r="UYA28" s="47"/>
      <c r="UYB28" s="43"/>
      <c r="UYC28" s="44"/>
      <c r="UYD28" s="31"/>
      <c r="UYE28" s="45"/>
      <c r="UYF28" s="45"/>
      <c r="UYG28" s="46"/>
      <c r="UYH28" s="47"/>
      <c r="UYI28" s="43"/>
      <c r="UYJ28" s="44"/>
      <c r="UYK28" s="31"/>
      <c r="UYL28" s="45"/>
      <c r="UYM28" s="45"/>
      <c r="UYN28" s="46"/>
      <c r="UYO28" s="47"/>
      <c r="UYP28" s="43"/>
      <c r="UYQ28" s="44"/>
      <c r="UYR28" s="31"/>
      <c r="UYS28" s="45"/>
      <c r="UYT28" s="45"/>
      <c r="UYU28" s="46"/>
      <c r="UYV28" s="47"/>
      <c r="UYW28" s="43"/>
      <c r="UYX28" s="44"/>
      <c r="UYY28" s="31"/>
      <c r="UYZ28" s="45"/>
      <c r="UZA28" s="45"/>
      <c r="UZB28" s="46"/>
      <c r="UZC28" s="47"/>
      <c r="UZD28" s="43"/>
      <c r="UZE28" s="44"/>
      <c r="UZF28" s="31"/>
      <c r="UZG28" s="45"/>
      <c r="UZH28" s="45"/>
      <c r="UZI28" s="46"/>
      <c r="UZJ28" s="47"/>
      <c r="UZK28" s="43"/>
      <c r="UZL28" s="44"/>
      <c r="UZM28" s="31"/>
      <c r="UZN28" s="45"/>
      <c r="UZO28" s="45"/>
      <c r="UZP28" s="46"/>
      <c r="UZQ28" s="47"/>
      <c r="UZR28" s="43"/>
      <c r="UZS28" s="44"/>
      <c r="UZT28" s="31"/>
      <c r="UZU28" s="45"/>
      <c r="UZV28" s="45"/>
      <c r="UZW28" s="46"/>
      <c r="UZX28" s="47"/>
      <c r="UZY28" s="43"/>
      <c r="UZZ28" s="44"/>
      <c r="VAA28" s="31"/>
      <c r="VAB28" s="45"/>
      <c r="VAC28" s="45"/>
      <c r="VAD28" s="46"/>
      <c r="VAE28" s="47"/>
      <c r="VAF28" s="43"/>
      <c r="VAG28" s="44"/>
      <c r="VAH28" s="31"/>
      <c r="VAI28" s="45"/>
      <c r="VAJ28" s="45"/>
      <c r="VAK28" s="46"/>
      <c r="VAL28" s="47"/>
      <c r="VAM28" s="43"/>
      <c r="VAN28" s="44"/>
      <c r="VAO28" s="31"/>
      <c r="VAP28" s="45"/>
      <c r="VAQ28" s="45"/>
      <c r="VAR28" s="46"/>
      <c r="VAS28" s="47"/>
      <c r="VAT28" s="43"/>
      <c r="VAU28" s="44"/>
      <c r="VAV28" s="31"/>
      <c r="VAW28" s="45"/>
      <c r="VAX28" s="45"/>
      <c r="VAY28" s="46"/>
      <c r="VAZ28" s="47"/>
      <c r="VBA28" s="43"/>
      <c r="VBB28" s="44"/>
      <c r="VBC28" s="31"/>
      <c r="VBD28" s="45"/>
      <c r="VBE28" s="45"/>
      <c r="VBF28" s="46"/>
      <c r="VBG28" s="47"/>
      <c r="VBH28" s="43"/>
      <c r="VBI28" s="44"/>
      <c r="VBJ28" s="31"/>
      <c r="VBK28" s="45"/>
      <c r="VBL28" s="45"/>
      <c r="VBM28" s="46"/>
      <c r="VBN28" s="47"/>
      <c r="VBO28" s="43"/>
      <c r="VBP28" s="44"/>
      <c r="VBQ28" s="31"/>
      <c r="VBR28" s="45"/>
      <c r="VBS28" s="45"/>
      <c r="VBT28" s="46"/>
      <c r="VBU28" s="47"/>
      <c r="VBV28" s="43"/>
      <c r="VBW28" s="44"/>
      <c r="VBX28" s="31"/>
      <c r="VBY28" s="45"/>
      <c r="VBZ28" s="45"/>
      <c r="VCA28" s="46"/>
      <c r="VCB28" s="47"/>
      <c r="VCC28" s="43"/>
      <c r="VCD28" s="44"/>
      <c r="VCE28" s="31"/>
      <c r="VCF28" s="45"/>
      <c r="VCG28" s="45"/>
      <c r="VCH28" s="46"/>
      <c r="VCI28" s="47"/>
      <c r="VCJ28" s="43"/>
      <c r="VCK28" s="44"/>
      <c r="VCL28" s="31"/>
      <c r="VCM28" s="45"/>
      <c r="VCN28" s="45"/>
      <c r="VCO28" s="46"/>
      <c r="VCP28" s="47"/>
      <c r="VCQ28" s="43"/>
      <c r="VCR28" s="44"/>
      <c r="VCS28" s="31"/>
      <c r="VCT28" s="45"/>
      <c r="VCU28" s="45"/>
      <c r="VCV28" s="46"/>
      <c r="VCW28" s="47"/>
      <c r="VCX28" s="43"/>
      <c r="VCY28" s="44"/>
      <c r="VCZ28" s="31"/>
      <c r="VDA28" s="45"/>
      <c r="VDB28" s="45"/>
      <c r="VDC28" s="46"/>
      <c r="VDD28" s="47"/>
      <c r="VDE28" s="43"/>
      <c r="VDF28" s="44"/>
      <c r="VDG28" s="31"/>
      <c r="VDH28" s="45"/>
      <c r="VDI28" s="45"/>
      <c r="VDJ28" s="46"/>
      <c r="VDK28" s="47"/>
      <c r="VDL28" s="43"/>
      <c r="VDM28" s="44"/>
      <c r="VDN28" s="31"/>
      <c r="VDO28" s="45"/>
      <c r="VDP28" s="45"/>
      <c r="VDQ28" s="46"/>
      <c r="VDR28" s="47"/>
      <c r="VDS28" s="43"/>
      <c r="VDT28" s="44"/>
      <c r="VDU28" s="31"/>
      <c r="VDV28" s="45"/>
      <c r="VDW28" s="45"/>
      <c r="VDX28" s="46"/>
      <c r="VDY28" s="47"/>
      <c r="VDZ28" s="43"/>
      <c r="VEA28" s="44"/>
      <c r="VEB28" s="31"/>
      <c r="VEC28" s="45"/>
      <c r="VED28" s="45"/>
      <c r="VEE28" s="46"/>
      <c r="VEF28" s="47"/>
      <c r="VEG28" s="43"/>
      <c r="VEH28" s="44"/>
      <c r="VEI28" s="31"/>
      <c r="VEJ28" s="45"/>
      <c r="VEK28" s="45"/>
      <c r="VEL28" s="46"/>
      <c r="VEM28" s="47"/>
      <c r="VEN28" s="43"/>
      <c r="VEO28" s="44"/>
      <c r="VEP28" s="31"/>
      <c r="VEQ28" s="45"/>
      <c r="VER28" s="45"/>
      <c r="VES28" s="46"/>
      <c r="VET28" s="47"/>
      <c r="VEU28" s="43"/>
      <c r="VEV28" s="44"/>
      <c r="VEW28" s="31"/>
      <c r="VEX28" s="45"/>
      <c r="VEY28" s="45"/>
      <c r="VEZ28" s="46"/>
      <c r="VFA28" s="47"/>
      <c r="VFB28" s="43"/>
      <c r="VFC28" s="44"/>
      <c r="VFD28" s="31"/>
      <c r="VFE28" s="45"/>
      <c r="VFF28" s="45"/>
      <c r="VFG28" s="46"/>
      <c r="VFH28" s="47"/>
      <c r="VFI28" s="43"/>
      <c r="VFJ28" s="44"/>
      <c r="VFK28" s="31"/>
      <c r="VFL28" s="45"/>
      <c r="VFM28" s="45"/>
      <c r="VFN28" s="46"/>
      <c r="VFO28" s="47"/>
      <c r="VFP28" s="43"/>
      <c r="VFQ28" s="44"/>
      <c r="VFR28" s="31"/>
      <c r="VFS28" s="45"/>
      <c r="VFT28" s="45"/>
      <c r="VFU28" s="46"/>
      <c r="VFV28" s="47"/>
      <c r="VFW28" s="43"/>
      <c r="VFX28" s="44"/>
      <c r="VFY28" s="31"/>
      <c r="VFZ28" s="45"/>
      <c r="VGA28" s="45"/>
      <c r="VGB28" s="46"/>
      <c r="VGC28" s="47"/>
      <c r="VGD28" s="43"/>
      <c r="VGE28" s="44"/>
      <c r="VGF28" s="31"/>
      <c r="VGG28" s="45"/>
      <c r="VGH28" s="45"/>
      <c r="VGI28" s="46"/>
      <c r="VGJ28" s="47"/>
      <c r="VGK28" s="43"/>
      <c r="VGL28" s="44"/>
      <c r="VGM28" s="31"/>
      <c r="VGN28" s="45"/>
      <c r="VGO28" s="45"/>
      <c r="VGP28" s="46"/>
      <c r="VGQ28" s="47"/>
      <c r="VGR28" s="43"/>
      <c r="VGS28" s="44"/>
      <c r="VGT28" s="31"/>
      <c r="VGU28" s="45"/>
      <c r="VGV28" s="45"/>
      <c r="VGW28" s="46"/>
      <c r="VGX28" s="47"/>
      <c r="VGY28" s="43"/>
      <c r="VGZ28" s="44"/>
      <c r="VHA28" s="31"/>
      <c r="VHB28" s="45"/>
      <c r="VHC28" s="45"/>
      <c r="VHD28" s="46"/>
      <c r="VHE28" s="47"/>
      <c r="VHF28" s="43"/>
      <c r="VHG28" s="44"/>
      <c r="VHH28" s="31"/>
      <c r="VHI28" s="45"/>
      <c r="VHJ28" s="45"/>
      <c r="VHK28" s="46"/>
      <c r="VHL28" s="47"/>
      <c r="VHM28" s="43"/>
      <c r="VHN28" s="44"/>
      <c r="VHO28" s="31"/>
      <c r="VHP28" s="45"/>
      <c r="VHQ28" s="45"/>
      <c r="VHR28" s="46"/>
      <c r="VHS28" s="47"/>
      <c r="VHT28" s="43"/>
      <c r="VHU28" s="44"/>
      <c r="VHV28" s="31"/>
      <c r="VHW28" s="45"/>
      <c r="VHX28" s="45"/>
      <c r="VHY28" s="46"/>
      <c r="VHZ28" s="47"/>
      <c r="VIA28" s="43"/>
      <c r="VIB28" s="44"/>
      <c r="VIC28" s="31"/>
      <c r="VID28" s="45"/>
      <c r="VIE28" s="45"/>
      <c r="VIF28" s="46"/>
      <c r="VIG28" s="47"/>
      <c r="VIH28" s="43"/>
      <c r="VII28" s="44"/>
      <c r="VIJ28" s="31"/>
      <c r="VIK28" s="45"/>
      <c r="VIL28" s="45"/>
      <c r="VIM28" s="46"/>
      <c r="VIN28" s="47"/>
      <c r="VIO28" s="43"/>
      <c r="VIP28" s="44"/>
      <c r="VIQ28" s="31"/>
      <c r="VIR28" s="45"/>
      <c r="VIS28" s="45"/>
      <c r="VIT28" s="46"/>
      <c r="VIU28" s="47"/>
      <c r="VIV28" s="43"/>
      <c r="VIW28" s="44"/>
      <c r="VIX28" s="31"/>
      <c r="VIY28" s="45"/>
      <c r="VIZ28" s="45"/>
      <c r="VJA28" s="46"/>
      <c r="VJB28" s="47"/>
      <c r="VJC28" s="43"/>
      <c r="VJD28" s="44"/>
      <c r="VJE28" s="31"/>
      <c r="VJF28" s="45"/>
      <c r="VJG28" s="45"/>
      <c r="VJH28" s="46"/>
      <c r="VJI28" s="47"/>
      <c r="VJJ28" s="43"/>
      <c r="VJK28" s="44"/>
      <c r="VJL28" s="31"/>
      <c r="VJM28" s="45"/>
      <c r="VJN28" s="45"/>
      <c r="VJO28" s="46"/>
      <c r="VJP28" s="47"/>
      <c r="VJQ28" s="43"/>
      <c r="VJR28" s="44"/>
      <c r="VJS28" s="31"/>
      <c r="VJT28" s="45"/>
      <c r="VJU28" s="45"/>
      <c r="VJV28" s="46"/>
      <c r="VJW28" s="47"/>
      <c r="VJX28" s="43"/>
      <c r="VJY28" s="44"/>
      <c r="VJZ28" s="31"/>
      <c r="VKA28" s="45"/>
      <c r="VKB28" s="45"/>
      <c r="VKC28" s="46"/>
      <c r="VKD28" s="47"/>
      <c r="VKE28" s="43"/>
      <c r="VKF28" s="44"/>
      <c r="VKG28" s="31"/>
      <c r="VKH28" s="45"/>
      <c r="VKI28" s="45"/>
      <c r="VKJ28" s="46"/>
      <c r="VKK28" s="47"/>
      <c r="VKL28" s="43"/>
      <c r="VKM28" s="44"/>
      <c r="VKN28" s="31"/>
      <c r="VKO28" s="45"/>
      <c r="VKP28" s="45"/>
      <c r="VKQ28" s="46"/>
      <c r="VKR28" s="47"/>
      <c r="VKS28" s="43"/>
      <c r="VKT28" s="44"/>
      <c r="VKU28" s="31"/>
      <c r="VKV28" s="45"/>
      <c r="VKW28" s="45"/>
      <c r="VKX28" s="46"/>
      <c r="VKY28" s="47"/>
      <c r="VKZ28" s="43"/>
      <c r="VLA28" s="44"/>
      <c r="VLB28" s="31"/>
      <c r="VLC28" s="45"/>
      <c r="VLD28" s="45"/>
      <c r="VLE28" s="46"/>
      <c r="VLF28" s="47"/>
      <c r="VLG28" s="43"/>
      <c r="VLH28" s="44"/>
      <c r="VLI28" s="31"/>
      <c r="VLJ28" s="45"/>
      <c r="VLK28" s="45"/>
      <c r="VLL28" s="46"/>
      <c r="VLM28" s="47"/>
      <c r="VLN28" s="43"/>
      <c r="VLO28" s="44"/>
      <c r="VLP28" s="31"/>
      <c r="VLQ28" s="45"/>
      <c r="VLR28" s="45"/>
      <c r="VLS28" s="46"/>
      <c r="VLT28" s="47"/>
      <c r="VLU28" s="43"/>
      <c r="VLV28" s="44"/>
      <c r="VLW28" s="31"/>
      <c r="VLX28" s="45"/>
      <c r="VLY28" s="45"/>
      <c r="VLZ28" s="46"/>
      <c r="VMA28" s="47"/>
      <c r="VMB28" s="43"/>
      <c r="VMC28" s="44"/>
      <c r="VMD28" s="31"/>
      <c r="VME28" s="45"/>
      <c r="VMF28" s="45"/>
      <c r="VMG28" s="46"/>
      <c r="VMH28" s="47"/>
      <c r="VMI28" s="43"/>
      <c r="VMJ28" s="44"/>
      <c r="VMK28" s="31"/>
      <c r="VML28" s="45"/>
      <c r="VMM28" s="45"/>
      <c r="VMN28" s="46"/>
      <c r="VMO28" s="47"/>
      <c r="VMP28" s="43"/>
      <c r="VMQ28" s="44"/>
      <c r="VMR28" s="31"/>
      <c r="VMS28" s="45"/>
      <c r="VMT28" s="45"/>
      <c r="VMU28" s="46"/>
      <c r="VMV28" s="47"/>
      <c r="VMW28" s="43"/>
      <c r="VMX28" s="44"/>
      <c r="VMY28" s="31"/>
      <c r="VMZ28" s="45"/>
      <c r="VNA28" s="45"/>
      <c r="VNB28" s="46"/>
      <c r="VNC28" s="47"/>
      <c r="VND28" s="43"/>
      <c r="VNE28" s="44"/>
      <c r="VNF28" s="31"/>
      <c r="VNG28" s="45"/>
      <c r="VNH28" s="45"/>
      <c r="VNI28" s="46"/>
      <c r="VNJ28" s="47"/>
      <c r="VNK28" s="43"/>
      <c r="VNL28" s="44"/>
      <c r="VNM28" s="31"/>
      <c r="VNN28" s="45"/>
      <c r="VNO28" s="45"/>
      <c r="VNP28" s="46"/>
      <c r="VNQ28" s="47"/>
      <c r="VNR28" s="43"/>
      <c r="VNS28" s="44"/>
      <c r="VNT28" s="31"/>
      <c r="VNU28" s="45"/>
      <c r="VNV28" s="45"/>
      <c r="VNW28" s="46"/>
      <c r="VNX28" s="47"/>
      <c r="VNY28" s="43"/>
      <c r="VNZ28" s="44"/>
      <c r="VOA28" s="31"/>
      <c r="VOB28" s="45"/>
      <c r="VOC28" s="45"/>
      <c r="VOD28" s="46"/>
      <c r="VOE28" s="47"/>
      <c r="VOF28" s="43"/>
      <c r="VOG28" s="44"/>
      <c r="VOH28" s="31"/>
      <c r="VOI28" s="45"/>
      <c r="VOJ28" s="45"/>
      <c r="VOK28" s="46"/>
      <c r="VOL28" s="47"/>
      <c r="VOM28" s="43"/>
      <c r="VON28" s="44"/>
      <c r="VOO28" s="31"/>
      <c r="VOP28" s="45"/>
      <c r="VOQ28" s="45"/>
      <c r="VOR28" s="46"/>
      <c r="VOS28" s="47"/>
      <c r="VOT28" s="43"/>
      <c r="VOU28" s="44"/>
      <c r="VOV28" s="31"/>
      <c r="VOW28" s="45"/>
      <c r="VOX28" s="45"/>
      <c r="VOY28" s="46"/>
      <c r="VOZ28" s="47"/>
      <c r="VPA28" s="43"/>
      <c r="VPB28" s="44"/>
      <c r="VPC28" s="31"/>
      <c r="VPD28" s="45"/>
      <c r="VPE28" s="45"/>
      <c r="VPF28" s="46"/>
      <c r="VPG28" s="47"/>
      <c r="VPH28" s="43"/>
      <c r="VPI28" s="44"/>
      <c r="VPJ28" s="31"/>
      <c r="VPK28" s="45"/>
      <c r="VPL28" s="45"/>
      <c r="VPM28" s="46"/>
      <c r="VPN28" s="47"/>
      <c r="VPO28" s="43"/>
      <c r="VPP28" s="44"/>
      <c r="VPQ28" s="31"/>
      <c r="VPR28" s="45"/>
      <c r="VPS28" s="45"/>
      <c r="VPT28" s="46"/>
      <c r="VPU28" s="47"/>
      <c r="VPV28" s="43"/>
      <c r="VPW28" s="44"/>
      <c r="VPX28" s="31"/>
      <c r="VPY28" s="45"/>
      <c r="VPZ28" s="45"/>
      <c r="VQA28" s="46"/>
      <c r="VQB28" s="47"/>
      <c r="VQC28" s="43"/>
      <c r="VQD28" s="44"/>
      <c r="VQE28" s="31"/>
      <c r="VQF28" s="45"/>
      <c r="VQG28" s="45"/>
      <c r="VQH28" s="46"/>
      <c r="VQI28" s="47"/>
      <c r="VQJ28" s="43"/>
      <c r="VQK28" s="44"/>
      <c r="VQL28" s="31"/>
      <c r="VQM28" s="45"/>
      <c r="VQN28" s="45"/>
      <c r="VQO28" s="46"/>
      <c r="VQP28" s="47"/>
      <c r="VQQ28" s="43"/>
      <c r="VQR28" s="44"/>
      <c r="VQS28" s="31"/>
      <c r="VQT28" s="45"/>
      <c r="VQU28" s="45"/>
      <c r="VQV28" s="46"/>
      <c r="VQW28" s="47"/>
      <c r="VQX28" s="43"/>
      <c r="VQY28" s="44"/>
      <c r="VQZ28" s="31"/>
      <c r="VRA28" s="45"/>
      <c r="VRB28" s="45"/>
      <c r="VRC28" s="46"/>
      <c r="VRD28" s="47"/>
      <c r="VRE28" s="43"/>
      <c r="VRF28" s="44"/>
      <c r="VRG28" s="31"/>
      <c r="VRH28" s="45"/>
      <c r="VRI28" s="45"/>
      <c r="VRJ28" s="46"/>
      <c r="VRK28" s="47"/>
      <c r="VRL28" s="43"/>
      <c r="VRM28" s="44"/>
      <c r="VRN28" s="31"/>
      <c r="VRO28" s="45"/>
      <c r="VRP28" s="45"/>
      <c r="VRQ28" s="46"/>
      <c r="VRR28" s="47"/>
      <c r="VRS28" s="43"/>
      <c r="VRT28" s="44"/>
      <c r="VRU28" s="31"/>
      <c r="VRV28" s="45"/>
      <c r="VRW28" s="45"/>
      <c r="VRX28" s="46"/>
      <c r="VRY28" s="47"/>
      <c r="VRZ28" s="43"/>
      <c r="VSA28" s="44"/>
      <c r="VSB28" s="31"/>
      <c r="VSC28" s="45"/>
      <c r="VSD28" s="45"/>
      <c r="VSE28" s="46"/>
      <c r="VSF28" s="47"/>
      <c r="VSG28" s="43"/>
      <c r="VSH28" s="44"/>
      <c r="VSI28" s="31"/>
      <c r="VSJ28" s="45"/>
      <c r="VSK28" s="45"/>
      <c r="VSL28" s="46"/>
      <c r="VSM28" s="47"/>
      <c r="VSN28" s="43"/>
      <c r="VSO28" s="44"/>
      <c r="VSP28" s="31"/>
      <c r="VSQ28" s="45"/>
      <c r="VSR28" s="45"/>
      <c r="VSS28" s="46"/>
      <c r="VST28" s="47"/>
      <c r="VSU28" s="43"/>
      <c r="VSV28" s="44"/>
      <c r="VSW28" s="31"/>
      <c r="VSX28" s="45"/>
      <c r="VSY28" s="45"/>
      <c r="VSZ28" s="46"/>
      <c r="VTA28" s="47"/>
      <c r="VTB28" s="43"/>
      <c r="VTC28" s="44"/>
      <c r="VTD28" s="31"/>
      <c r="VTE28" s="45"/>
      <c r="VTF28" s="45"/>
      <c r="VTG28" s="46"/>
      <c r="VTH28" s="47"/>
      <c r="VTI28" s="43"/>
      <c r="VTJ28" s="44"/>
      <c r="VTK28" s="31"/>
      <c r="VTL28" s="45"/>
      <c r="VTM28" s="45"/>
      <c r="VTN28" s="46"/>
      <c r="VTO28" s="47"/>
      <c r="VTP28" s="43"/>
      <c r="VTQ28" s="44"/>
      <c r="VTR28" s="31"/>
      <c r="VTS28" s="45"/>
      <c r="VTT28" s="45"/>
      <c r="VTU28" s="46"/>
      <c r="VTV28" s="47"/>
      <c r="VTW28" s="43"/>
      <c r="VTX28" s="44"/>
      <c r="VTY28" s="31"/>
      <c r="VTZ28" s="45"/>
      <c r="VUA28" s="45"/>
      <c r="VUB28" s="46"/>
      <c r="VUC28" s="47"/>
      <c r="VUD28" s="43"/>
      <c r="VUE28" s="44"/>
      <c r="VUF28" s="31"/>
      <c r="VUG28" s="45"/>
      <c r="VUH28" s="45"/>
      <c r="VUI28" s="46"/>
      <c r="VUJ28" s="47"/>
      <c r="VUK28" s="43"/>
      <c r="VUL28" s="44"/>
      <c r="VUM28" s="31"/>
      <c r="VUN28" s="45"/>
      <c r="VUO28" s="45"/>
      <c r="VUP28" s="46"/>
      <c r="VUQ28" s="47"/>
      <c r="VUR28" s="43"/>
      <c r="VUS28" s="44"/>
      <c r="VUT28" s="31"/>
      <c r="VUU28" s="45"/>
      <c r="VUV28" s="45"/>
      <c r="VUW28" s="46"/>
      <c r="VUX28" s="47"/>
      <c r="VUY28" s="43"/>
      <c r="VUZ28" s="44"/>
      <c r="VVA28" s="31"/>
      <c r="VVB28" s="45"/>
      <c r="VVC28" s="45"/>
      <c r="VVD28" s="46"/>
      <c r="VVE28" s="47"/>
      <c r="VVF28" s="43"/>
      <c r="VVG28" s="44"/>
      <c r="VVH28" s="31"/>
      <c r="VVI28" s="45"/>
      <c r="VVJ28" s="45"/>
      <c r="VVK28" s="46"/>
      <c r="VVL28" s="47"/>
      <c r="VVM28" s="43"/>
      <c r="VVN28" s="44"/>
      <c r="VVO28" s="31"/>
      <c r="VVP28" s="45"/>
      <c r="VVQ28" s="45"/>
      <c r="VVR28" s="46"/>
      <c r="VVS28" s="47"/>
      <c r="VVT28" s="43"/>
      <c r="VVU28" s="44"/>
      <c r="VVV28" s="31"/>
      <c r="VVW28" s="45"/>
      <c r="VVX28" s="45"/>
      <c r="VVY28" s="46"/>
      <c r="VVZ28" s="47"/>
      <c r="VWA28" s="43"/>
      <c r="VWB28" s="44"/>
      <c r="VWC28" s="31"/>
      <c r="VWD28" s="45"/>
      <c r="VWE28" s="45"/>
      <c r="VWF28" s="46"/>
      <c r="VWG28" s="47"/>
      <c r="VWH28" s="43"/>
      <c r="VWI28" s="44"/>
      <c r="VWJ28" s="31"/>
      <c r="VWK28" s="45"/>
      <c r="VWL28" s="45"/>
      <c r="VWM28" s="46"/>
      <c r="VWN28" s="47"/>
      <c r="VWO28" s="43"/>
      <c r="VWP28" s="44"/>
      <c r="VWQ28" s="31"/>
      <c r="VWR28" s="45"/>
      <c r="VWS28" s="45"/>
      <c r="VWT28" s="46"/>
      <c r="VWU28" s="47"/>
      <c r="VWV28" s="43"/>
      <c r="VWW28" s="44"/>
      <c r="VWX28" s="31"/>
      <c r="VWY28" s="45"/>
      <c r="VWZ28" s="45"/>
      <c r="VXA28" s="46"/>
      <c r="VXB28" s="47"/>
      <c r="VXC28" s="43"/>
      <c r="VXD28" s="44"/>
      <c r="VXE28" s="31"/>
      <c r="VXF28" s="45"/>
      <c r="VXG28" s="45"/>
      <c r="VXH28" s="46"/>
      <c r="VXI28" s="47"/>
      <c r="VXJ28" s="43"/>
      <c r="VXK28" s="44"/>
      <c r="VXL28" s="31"/>
      <c r="VXM28" s="45"/>
      <c r="VXN28" s="45"/>
      <c r="VXO28" s="46"/>
      <c r="VXP28" s="47"/>
      <c r="VXQ28" s="43"/>
      <c r="VXR28" s="44"/>
      <c r="VXS28" s="31"/>
      <c r="VXT28" s="45"/>
      <c r="VXU28" s="45"/>
      <c r="VXV28" s="46"/>
      <c r="VXW28" s="47"/>
      <c r="VXX28" s="43"/>
      <c r="VXY28" s="44"/>
      <c r="VXZ28" s="31"/>
      <c r="VYA28" s="45"/>
      <c r="VYB28" s="45"/>
      <c r="VYC28" s="46"/>
      <c r="VYD28" s="47"/>
      <c r="VYE28" s="43"/>
      <c r="VYF28" s="44"/>
      <c r="VYG28" s="31"/>
      <c r="VYH28" s="45"/>
      <c r="VYI28" s="45"/>
      <c r="VYJ28" s="46"/>
      <c r="VYK28" s="47"/>
      <c r="VYL28" s="43"/>
      <c r="VYM28" s="44"/>
      <c r="VYN28" s="31"/>
      <c r="VYO28" s="45"/>
      <c r="VYP28" s="45"/>
      <c r="VYQ28" s="46"/>
      <c r="VYR28" s="47"/>
      <c r="VYS28" s="43"/>
      <c r="VYT28" s="44"/>
      <c r="VYU28" s="31"/>
      <c r="VYV28" s="45"/>
      <c r="VYW28" s="45"/>
      <c r="VYX28" s="46"/>
      <c r="VYY28" s="47"/>
      <c r="VYZ28" s="43"/>
      <c r="VZA28" s="44"/>
      <c r="VZB28" s="31"/>
      <c r="VZC28" s="45"/>
      <c r="VZD28" s="45"/>
      <c r="VZE28" s="46"/>
      <c r="VZF28" s="47"/>
      <c r="VZG28" s="43"/>
      <c r="VZH28" s="44"/>
      <c r="VZI28" s="31"/>
      <c r="VZJ28" s="45"/>
      <c r="VZK28" s="45"/>
      <c r="VZL28" s="46"/>
      <c r="VZM28" s="47"/>
      <c r="VZN28" s="43"/>
      <c r="VZO28" s="44"/>
      <c r="VZP28" s="31"/>
      <c r="VZQ28" s="45"/>
      <c r="VZR28" s="45"/>
      <c r="VZS28" s="46"/>
      <c r="VZT28" s="47"/>
      <c r="VZU28" s="43"/>
      <c r="VZV28" s="44"/>
      <c r="VZW28" s="31"/>
      <c r="VZX28" s="45"/>
      <c r="VZY28" s="45"/>
      <c r="VZZ28" s="46"/>
      <c r="WAA28" s="47"/>
      <c r="WAB28" s="43"/>
      <c r="WAC28" s="44"/>
      <c r="WAD28" s="31"/>
      <c r="WAE28" s="45"/>
      <c r="WAF28" s="45"/>
      <c r="WAG28" s="46"/>
      <c r="WAH28" s="47"/>
      <c r="WAI28" s="43"/>
      <c r="WAJ28" s="44"/>
      <c r="WAK28" s="31"/>
      <c r="WAL28" s="45"/>
      <c r="WAM28" s="45"/>
      <c r="WAN28" s="46"/>
      <c r="WAO28" s="47"/>
      <c r="WAP28" s="43"/>
      <c r="WAQ28" s="44"/>
      <c r="WAR28" s="31"/>
      <c r="WAS28" s="45"/>
      <c r="WAT28" s="45"/>
      <c r="WAU28" s="46"/>
      <c r="WAV28" s="47"/>
      <c r="WAW28" s="43"/>
      <c r="WAX28" s="44"/>
      <c r="WAY28" s="31"/>
      <c r="WAZ28" s="45"/>
      <c r="WBA28" s="45"/>
      <c r="WBB28" s="46"/>
      <c r="WBC28" s="47"/>
      <c r="WBD28" s="43"/>
      <c r="WBE28" s="44"/>
      <c r="WBF28" s="31"/>
      <c r="WBG28" s="45"/>
      <c r="WBH28" s="45"/>
      <c r="WBI28" s="46"/>
      <c r="WBJ28" s="47"/>
      <c r="WBK28" s="43"/>
      <c r="WBL28" s="44"/>
      <c r="WBM28" s="31"/>
      <c r="WBN28" s="45"/>
      <c r="WBO28" s="45"/>
      <c r="WBP28" s="46"/>
      <c r="WBQ28" s="47"/>
      <c r="WBR28" s="43"/>
      <c r="WBS28" s="44"/>
      <c r="WBT28" s="31"/>
      <c r="WBU28" s="45"/>
      <c r="WBV28" s="45"/>
      <c r="WBW28" s="46"/>
      <c r="WBX28" s="47"/>
      <c r="WBY28" s="43"/>
      <c r="WBZ28" s="44"/>
      <c r="WCA28" s="31"/>
      <c r="WCB28" s="45"/>
      <c r="WCC28" s="45"/>
      <c r="WCD28" s="46"/>
      <c r="WCE28" s="47"/>
      <c r="WCF28" s="43"/>
      <c r="WCG28" s="44"/>
      <c r="WCH28" s="31"/>
      <c r="WCI28" s="45"/>
      <c r="WCJ28" s="45"/>
      <c r="WCK28" s="46"/>
      <c r="WCL28" s="47"/>
      <c r="WCM28" s="43"/>
      <c r="WCN28" s="44"/>
      <c r="WCO28" s="31"/>
      <c r="WCP28" s="45"/>
      <c r="WCQ28" s="45"/>
      <c r="WCR28" s="46"/>
      <c r="WCS28" s="47"/>
      <c r="WCT28" s="43"/>
      <c r="WCU28" s="44"/>
      <c r="WCV28" s="31"/>
      <c r="WCW28" s="45"/>
      <c r="WCX28" s="45"/>
      <c r="WCY28" s="46"/>
      <c r="WCZ28" s="47"/>
      <c r="WDA28" s="43"/>
      <c r="WDB28" s="44"/>
      <c r="WDC28" s="31"/>
      <c r="WDD28" s="45"/>
      <c r="WDE28" s="45"/>
      <c r="WDF28" s="46"/>
      <c r="WDG28" s="47"/>
      <c r="WDH28" s="43"/>
      <c r="WDI28" s="44"/>
      <c r="WDJ28" s="31"/>
      <c r="WDK28" s="45"/>
      <c r="WDL28" s="45"/>
      <c r="WDM28" s="46"/>
      <c r="WDN28" s="47"/>
      <c r="WDO28" s="43"/>
      <c r="WDP28" s="44"/>
      <c r="WDQ28" s="31"/>
      <c r="WDR28" s="45"/>
      <c r="WDS28" s="45"/>
      <c r="WDT28" s="46"/>
      <c r="WDU28" s="47"/>
      <c r="WDV28" s="43"/>
      <c r="WDW28" s="44"/>
      <c r="WDX28" s="31"/>
      <c r="WDY28" s="45"/>
      <c r="WDZ28" s="45"/>
      <c r="WEA28" s="46"/>
      <c r="WEB28" s="47"/>
      <c r="WEC28" s="43"/>
      <c r="WED28" s="44"/>
      <c r="WEE28" s="31"/>
      <c r="WEF28" s="45"/>
      <c r="WEG28" s="45"/>
      <c r="WEH28" s="46"/>
      <c r="WEI28" s="47"/>
      <c r="WEJ28" s="43"/>
      <c r="WEK28" s="44"/>
      <c r="WEL28" s="31"/>
      <c r="WEM28" s="45"/>
      <c r="WEN28" s="45"/>
      <c r="WEO28" s="46"/>
      <c r="WEP28" s="47"/>
      <c r="WEQ28" s="43"/>
      <c r="WER28" s="44"/>
      <c r="WES28" s="31"/>
      <c r="WET28" s="45"/>
      <c r="WEU28" s="45"/>
      <c r="WEV28" s="46"/>
      <c r="WEW28" s="47"/>
      <c r="WEX28" s="43"/>
      <c r="WEY28" s="44"/>
      <c r="WEZ28" s="31"/>
      <c r="WFA28" s="45"/>
      <c r="WFB28" s="45"/>
      <c r="WFC28" s="46"/>
      <c r="WFD28" s="47"/>
      <c r="WFE28" s="43"/>
      <c r="WFF28" s="44"/>
      <c r="WFG28" s="31"/>
      <c r="WFH28" s="45"/>
      <c r="WFI28" s="45"/>
      <c r="WFJ28" s="46"/>
      <c r="WFK28" s="47"/>
      <c r="WFL28" s="43"/>
      <c r="WFM28" s="44"/>
      <c r="WFN28" s="31"/>
      <c r="WFO28" s="45"/>
      <c r="WFP28" s="45"/>
      <c r="WFQ28" s="46"/>
      <c r="WFR28" s="47"/>
      <c r="WFS28" s="43"/>
      <c r="WFT28" s="44"/>
      <c r="WFU28" s="31"/>
      <c r="WFV28" s="45"/>
      <c r="WFW28" s="45"/>
      <c r="WFX28" s="46"/>
      <c r="WFY28" s="47"/>
      <c r="WFZ28" s="43"/>
      <c r="WGA28" s="44"/>
      <c r="WGB28" s="31"/>
      <c r="WGC28" s="45"/>
      <c r="WGD28" s="45"/>
      <c r="WGE28" s="46"/>
      <c r="WGF28" s="47"/>
      <c r="WGG28" s="43"/>
      <c r="WGH28" s="44"/>
      <c r="WGI28" s="31"/>
      <c r="WGJ28" s="45"/>
      <c r="WGK28" s="45"/>
      <c r="WGL28" s="46"/>
      <c r="WGM28" s="47"/>
      <c r="WGN28" s="43"/>
      <c r="WGO28" s="44"/>
      <c r="WGP28" s="31"/>
      <c r="WGQ28" s="45"/>
      <c r="WGR28" s="45"/>
      <c r="WGS28" s="46"/>
      <c r="WGT28" s="47"/>
      <c r="WGU28" s="43"/>
      <c r="WGV28" s="44"/>
      <c r="WGW28" s="31"/>
      <c r="WGX28" s="45"/>
      <c r="WGY28" s="45"/>
      <c r="WGZ28" s="46"/>
      <c r="WHA28" s="47"/>
      <c r="WHB28" s="43"/>
      <c r="WHC28" s="44"/>
      <c r="WHD28" s="31"/>
      <c r="WHE28" s="45"/>
      <c r="WHF28" s="45"/>
      <c r="WHG28" s="46"/>
      <c r="WHH28" s="47"/>
      <c r="WHI28" s="43"/>
      <c r="WHJ28" s="44"/>
      <c r="WHK28" s="31"/>
      <c r="WHL28" s="45"/>
      <c r="WHM28" s="45"/>
      <c r="WHN28" s="46"/>
      <c r="WHO28" s="47"/>
      <c r="WHP28" s="43"/>
      <c r="WHQ28" s="44"/>
      <c r="WHR28" s="31"/>
      <c r="WHS28" s="45"/>
      <c r="WHT28" s="45"/>
      <c r="WHU28" s="46"/>
      <c r="WHV28" s="47"/>
      <c r="WHW28" s="43"/>
      <c r="WHX28" s="44"/>
      <c r="WHY28" s="31"/>
      <c r="WHZ28" s="45"/>
      <c r="WIA28" s="45"/>
      <c r="WIB28" s="46"/>
      <c r="WIC28" s="47"/>
      <c r="WID28" s="43"/>
      <c r="WIE28" s="44"/>
      <c r="WIF28" s="31"/>
      <c r="WIG28" s="45"/>
      <c r="WIH28" s="45"/>
      <c r="WII28" s="46"/>
      <c r="WIJ28" s="47"/>
      <c r="WIK28" s="43"/>
      <c r="WIL28" s="44"/>
      <c r="WIM28" s="31"/>
      <c r="WIN28" s="45"/>
      <c r="WIO28" s="45"/>
      <c r="WIP28" s="46"/>
      <c r="WIQ28" s="47"/>
      <c r="WIR28" s="43"/>
      <c r="WIS28" s="44"/>
      <c r="WIT28" s="31"/>
      <c r="WIU28" s="45"/>
      <c r="WIV28" s="45"/>
      <c r="WIW28" s="46"/>
      <c r="WIX28" s="47"/>
      <c r="WIY28" s="43"/>
      <c r="WIZ28" s="44"/>
      <c r="WJA28" s="31"/>
      <c r="WJB28" s="45"/>
      <c r="WJC28" s="45"/>
      <c r="WJD28" s="46"/>
      <c r="WJE28" s="47"/>
      <c r="WJF28" s="43"/>
      <c r="WJG28" s="44"/>
      <c r="WJH28" s="31"/>
      <c r="WJI28" s="45"/>
      <c r="WJJ28" s="45"/>
      <c r="WJK28" s="46"/>
      <c r="WJL28" s="47"/>
      <c r="WJM28" s="43"/>
      <c r="WJN28" s="44"/>
      <c r="WJO28" s="31"/>
      <c r="WJP28" s="45"/>
      <c r="WJQ28" s="45"/>
      <c r="WJR28" s="46"/>
      <c r="WJS28" s="47"/>
      <c r="WJT28" s="43"/>
      <c r="WJU28" s="44"/>
      <c r="WJV28" s="31"/>
      <c r="WJW28" s="45"/>
      <c r="WJX28" s="45"/>
      <c r="WJY28" s="46"/>
      <c r="WJZ28" s="47"/>
      <c r="WKA28" s="43"/>
      <c r="WKB28" s="44"/>
      <c r="WKC28" s="31"/>
      <c r="WKD28" s="45"/>
      <c r="WKE28" s="45"/>
      <c r="WKF28" s="46"/>
      <c r="WKG28" s="47"/>
      <c r="WKH28" s="43"/>
      <c r="WKI28" s="44"/>
      <c r="WKJ28" s="31"/>
      <c r="WKK28" s="45"/>
      <c r="WKL28" s="45"/>
      <c r="WKM28" s="46"/>
      <c r="WKN28" s="47"/>
      <c r="WKO28" s="43"/>
      <c r="WKP28" s="44"/>
      <c r="WKQ28" s="31"/>
      <c r="WKR28" s="45"/>
      <c r="WKS28" s="45"/>
      <c r="WKT28" s="46"/>
      <c r="WKU28" s="47"/>
      <c r="WKV28" s="43"/>
      <c r="WKW28" s="44"/>
      <c r="WKX28" s="31"/>
      <c r="WKY28" s="45"/>
      <c r="WKZ28" s="45"/>
      <c r="WLA28" s="46"/>
      <c r="WLB28" s="47"/>
      <c r="WLC28" s="43"/>
      <c r="WLD28" s="44"/>
      <c r="WLE28" s="31"/>
      <c r="WLF28" s="45"/>
      <c r="WLG28" s="45"/>
      <c r="WLH28" s="46"/>
      <c r="WLI28" s="47"/>
      <c r="WLJ28" s="43"/>
      <c r="WLK28" s="44"/>
      <c r="WLL28" s="31"/>
      <c r="WLM28" s="45"/>
      <c r="WLN28" s="45"/>
      <c r="WLO28" s="46"/>
      <c r="WLP28" s="47"/>
      <c r="WLQ28" s="43"/>
      <c r="WLR28" s="44"/>
      <c r="WLS28" s="31"/>
      <c r="WLT28" s="45"/>
      <c r="WLU28" s="45"/>
      <c r="WLV28" s="46"/>
      <c r="WLW28" s="47"/>
      <c r="WLX28" s="43"/>
      <c r="WLY28" s="44"/>
      <c r="WLZ28" s="31"/>
      <c r="WMA28" s="45"/>
      <c r="WMB28" s="45"/>
      <c r="WMC28" s="46"/>
      <c r="WMD28" s="47"/>
      <c r="WME28" s="43"/>
      <c r="WMF28" s="44"/>
      <c r="WMG28" s="31"/>
      <c r="WMH28" s="45"/>
      <c r="WMI28" s="45"/>
      <c r="WMJ28" s="46"/>
      <c r="WMK28" s="47"/>
      <c r="WML28" s="43"/>
      <c r="WMM28" s="44"/>
      <c r="WMN28" s="31"/>
      <c r="WMO28" s="45"/>
      <c r="WMP28" s="45"/>
      <c r="WMQ28" s="46"/>
      <c r="WMR28" s="47"/>
      <c r="WMS28" s="43"/>
      <c r="WMT28" s="44"/>
      <c r="WMU28" s="31"/>
      <c r="WMV28" s="45"/>
      <c r="WMW28" s="45"/>
      <c r="WMX28" s="46"/>
      <c r="WMY28" s="47"/>
      <c r="WMZ28" s="43"/>
      <c r="WNA28" s="44"/>
      <c r="WNB28" s="31"/>
      <c r="WNC28" s="45"/>
      <c r="WND28" s="45"/>
      <c r="WNE28" s="46"/>
      <c r="WNF28" s="47"/>
      <c r="WNG28" s="43"/>
      <c r="WNH28" s="44"/>
      <c r="WNI28" s="31"/>
      <c r="WNJ28" s="45"/>
      <c r="WNK28" s="45"/>
      <c r="WNL28" s="46"/>
      <c r="WNM28" s="47"/>
      <c r="WNN28" s="43"/>
      <c r="WNO28" s="44"/>
      <c r="WNP28" s="31"/>
      <c r="WNQ28" s="45"/>
      <c r="WNR28" s="45"/>
      <c r="WNS28" s="46"/>
      <c r="WNT28" s="47"/>
      <c r="WNU28" s="43"/>
      <c r="WNV28" s="44"/>
      <c r="WNW28" s="31"/>
      <c r="WNX28" s="45"/>
      <c r="WNY28" s="45"/>
      <c r="WNZ28" s="46"/>
      <c r="WOA28" s="47"/>
      <c r="WOB28" s="43"/>
      <c r="WOC28" s="44"/>
      <c r="WOD28" s="31"/>
      <c r="WOE28" s="45"/>
      <c r="WOF28" s="45"/>
      <c r="WOG28" s="46"/>
      <c r="WOH28" s="47"/>
      <c r="WOI28" s="43"/>
      <c r="WOJ28" s="44"/>
      <c r="WOK28" s="31"/>
      <c r="WOL28" s="45"/>
      <c r="WOM28" s="45"/>
      <c r="WON28" s="46"/>
      <c r="WOO28" s="47"/>
      <c r="WOP28" s="43"/>
      <c r="WOQ28" s="44"/>
      <c r="WOR28" s="31"/>
      <c r="WOS28" s="45"/>
      <c r="WOT28" s="45"/>
      <c r="WOU28" s="46"/>
      <c r="WOV28" s="47"/>
      <c r="WOW28" s="43"/>
      <c r="WOX28" s="44"/>
      <c r="WOY28" s="31"/>
      <c r="WOZ28" s="45"/>
      <c r="WPA28" s="45"/>
      <c r="WPB28" s="46"/>
      <c r="WPC28" s="47"/>
      <c r="WPD28" s="43"/>
      <c r="WPE28" s="44"/>
      <c r="WPF28" s="31"/>
      <c r="WPG28" s="45"/>
      <c r="WPH28" s="45"/>
      <c r="WPI28" s="46"/>
      <c r="WPJ28" s="47"/>
      <c r="WPK28" s="43"/>
      <c r="WPL28" s="44"/>
      <c r="WPM28" s="31"/>
      <c r="WPN28" s="45"/>
      <c r="WPO28" s="45"/>
      <c r="WPP28" s="46"/>
      <c r="WPQ28" s="47"/>
      <c r="WPR28" s="43"/>
      <c r="WPS28" s="44"/>
      <c r="WPT28" s="31"/>
      <c r="WPU28" s="45"/>
      <c r="WPV28" s="45"/>
      <c r="WPW28" s="46"/>
      <c r="WPX28" s="47"/>
      <c r="WPY28" s="43"/>
      <c r="WPZ28" s="44"/>
      <c r="WQA28" s="31"/>
      <c r="WQB28" s="45"/>
      <c r="WQC28" s="45"/>
      <c r="WQD28" s="46"/>
      <c r="WQE28" s="47"/>
      <c r="WQF28" s="43"/>
      <c r="WQG28" s="44"/>
      <c r="WQH28" s="31"/>
      <c r="WQI28" s="45"/>
      <c r="WQJ28" s="45"/>
      <c r="WQK28" s="46"/>
      <c r="WQL28" s="47"/>
      <c r="WQM28" s="43"/>
      <c r="WQN28" s="44"/>
      <c r="WQO28" s="31"/>
      <c r="WQP28" s="45"/>
      <c r="WQQ28" s="45"/>
      <c r="WQR28" s="46"/>
      <c r="WQS28" s="47"/>
      <c r="WQT28" s="43"/>
      <c r="WQU28" s="44"/>
      <c r="WQV28" s="31"/>
      <c r="WQW28" s="45"/>
      <c r="WQX28" s="45"/>
      <c r="WQY28" s="46"/>
      <c r="WQZ28" s="47"/>
      <c r="WRA28" s="43"/>
      <c r="WRB28" s="44"/>
      <c r="WRC28" s="31"/>
      <c r="WRD28" s="45"/>
      <c r="WRE28" s="45"/>
      <c r="WRF28" s="46"/>
      <c r="WRG28" s="47"/>
      <c r="WRH28" s="43"/>
      <c r="WRI28" s="44"/>
      <c r="WRJ28" s="31"/>
      <c r="WRK28" s="45"/>
      <c r="WRL28" s="45"/>
      <c r="WRM28" s="46"/>
      <c r="WRN28" s="47"/>
      <c r="WRO28" s="43"/>
      <c r="WRP28" s="44"/>
      <c r="WRQ28" s="31"/>
      <c r="WRR28" s="45"/>
      <c r="WRS28" s="45"/>
      <c r="WRT28" s="46"/>
      <c r="WRU28" s="47"/>
      <c r="WRV28" s="43"/>
      <c r="WRW28" s="44"/>
      <c r="WRX28" s="31"/>
      <c r="WRY28" s="45"/>
      <c r="WRZ28" s="45"/>
      <c r="WSA28" s="46"/>
      <c r="WSB28" s="47"/>
      <c r="WSC28" s="43"/>
      <c r="WSD28" s="44"/>
      <c r="WSE28" s="31"/>
      <c r="WSF28" s="45"/>
      <c r="WSG28" s="45"/>
      <c r="WSH28" s="46"/>
      <c r="WSI28" s="47"/>
      <c r="WSJ28" s="43"/>
      <c r="WSK28" s="44"/>
      <c r="WSL28" s="31"/>
      <c r="WSM28" s="45"/>
      <c r="WSN28" s="45"/>
      <c r="WSO28" s="46"/>
      <c r="WSP28" s="47"/>
      <c r="WSQ28" s="43"/>
      <c r="WSR28" s="44"/>
      <c r="WSS28" s="31"/>
      <c r="WST28" s="45"/>
      <c r="WSU28" s="45"/>
      <c r="WSV28" s="46"/>
      <c r="WSW28" s="47"/>
      <c r="WSX28" s="43"/>
      <c r="WSY28" s="44"/>
      <c r="WSZ28" s="31"/>
      <c r="WTA28" s="45"/>
      <c r="WTB28" s="45"/>
      <c r="WTC28" s="46"/>
      <c r="WTD28" s="47"/>
      <c r="WTE28" s="43"/>
      <c r="WTF28" s="44"/>
      <c r="WTG28" s="31"/>
      <c r="WTH28" s="45"/>
      <c r="WTI28" s="45"/>
      <c r="WTJ28" s="46"/>
      <c r="WTK28" s="47"/>
      <c r="WTL28" s="43"/>
      <c r="WTM28" s="44"/>
      <c r="WTN28" s="31"/>
      <c r="WTO28" s="45"/>
      <c r="WTP28" s="45"/>
      <c r="WTQ28" s="46"/>
      <c r="WTR28" s="47"/>
      <c r="WTS28" s="43"/>
      <c r="WTT28" s="44"/>
      <c r="WTU28" s="31"/>
      <c r="WTV28" s="45"/>
      <c r="WTW28" s="45"/>
      <c r="WTX28" s="46"/>
      <c r="WTY28" s="47"/>
      <c r="WTZ28" s="43"/>
      <c r="WUA28" s="44"/>
      <c r="WUB28" s="31"/>
      <c r="WUC28" s="45"/>
      <c r="WUD28" s="45"/>
      <c r="WUE28" s="46"/>
      <c r="WUF28" s="47"/>
      <c r="WUG28" s="43"/>
      <c r="WUH28" s="44"/>
      <c r="WUI28" s="31"/>
      <c r="WUJ28" s="45"/>
      <c r="WUK28" s="45"/>
      <c r="WUL28" s="46"/>
      <c r="WUM28" s="47"/>
      <c r="WUN28" s="43"/>
      <c r="WUO28" s="44"/>
      <c r="WUP28" s="31"/>
      <c r="WUQ28" s="45"/>
      <c r="WUR28" s="45"/>
      <c r="WUS28" s="46"/>
      <c r="WUT28" s="47"/>
      <c r="WUU28" s="43"/>
      <c r="WUV28" s="44"/>
      <c r="WUW28" s="31"/>
      <c r="WUX28" s="45"/>
      <c r="WUY28" s="45"/>
      <c r="WUZ28" s="46"/>
      <c r="WVA28" s="47"/>
      <c r="WVB28" s="43"/>
      <c r="WVC28" s="44"/>
      <c r="WVD28" s="31"/>
      <c r="WVE28" s="45"/>
      <c r="WVF28" s="45"/>
      <c r="WVG28" s="46"/>
      <c r="WVH28" s="47"/>
      <c r="WVI28" s="43"/>
      <c r="WVJ28" s="44"/>
      <c r="WVK28" s="31"/>
      <c r="WVL28" s="45"/>
      <c r="WVM28" s="45"/>
      <c r="WVN28" s="46"/>
      <c r="WVO28" s="47"/>
      <c r="WVP28" s="43"/>
      <c r="WVQ28" s="44"/>
      <c r="WVR28" s="31"/>
      <c r="WVS28" s="45"/>
      <c r="WVT28" s="45"/>
      <c r="WVU28" s="46"/>
      <c r="WVV28" s="47"/>
      <c r="WVW28" s="43"/>
      <c r="WVX28" s="44"/>
      <c r="WVY28" s="31"/>
      <c r="WVZ28" s="45"/>
      <c r="WWA28" s="45"/>
      <c r="WWB28" s="46"/>
      <c r="WWC28" s="47"/>
      <c r="WWD28" s="43"/>
      <c r="WWE28" s="44"/>
      <c r="WWF28" s="31"/>
      <c r="WWG28" s="45"/>
      <c r="WWH28" s="45"/>
      <c r="WWI28" s="46"/>
      <c r="WWJ28" s="47"/>
      <c r="WWK28" s="43"/>
      <c r="WWL28" s="44"/>
      <c r="WWM28" s="31"/>
      <c r="WWN28" s="45"/>
      <c r="WWO28" s="45"/>
      <c r="WWP28" s="46"/>
      <c r="WWQ28" s="47"/>
      <c r="WWR28" s="43"/>
      <c r="WWS28" s="44"/>
      <c r="WWT28" s="31"/>
      <c r="WWU28" s="45"/>
      <c r="WWV28" s="45"/>
      <c r="WWW28" s="46"/>
      <c r="WWX28" s="47"/>
      <c r="WWY28" s="43"/>
      <c r="WWZ28" s="44"/>
      <c r="WXA28" s="31"/>
      <c r="WXB28" s="45"/>
      <c r="WXC28" s="45"/>
      <c r="WXD28" s="46"/>
      <c r="WXE28" s="47"/>
      <c r="WXF28" s="43"/>
      <c r="WXG28" s="44"/>
      <c r="WXH28" s="31"/>
      <c r="WXI28" s="45"/>
      <c r="WXJ28" s="45"/>
      <c r="WXK28" s="46"/>
      <c r="WXL28" s="47"/>
      <c r="WXM28" s="43"/>
      <c r="WXN28" s="44"/>
      <c r="WXO28" s="31"/>
      <c r="WXP28" s="45"/>
      <c r="WXQ28" s="45"/>
      <c r="WXR28" s="46"/>
      <c r="WXS28" s="47"/>
      <c r="WXT28" s="43"/>
      <c r="WXU28" s="44"/>
      <c r="WXV28" s="31"/>
      <c r="WXW28" s="45"/>
      <c r="WXX28" s="45"/>
      <c r="WXY28" s="46"/>
      <c r="WXZ28" s="47"/>
      <c r="WYA28" s="43"/>
      <c r="WYB28" s="44"/>
      <c r="WYC28" s="31"/>
      <c r="WYD28" s="45"/>
      <c r="WYE28" s="45"/>
      <c r="WYF28" s="46"/>
      <c r="WYG28" s="47"/>
      <c r="WYH28" s="43"/>
      <c r="WYI28" s="44"/>
      <c r="WYJ28" s="31"/>
      <c r="WYK28" s="45"/>
      <c r="WYL28" s="45"/>
      <c r="WYM28" s="46"/>
      <c r="WYN28" s="47"/>
      <c r="WYO28" s="43"/>
      <c r="WYP28" s="44"/>
      <c r="WYQ28" s="31"/>
      <c r="WYR28" s="45"/>
      <c r="WYS28" s="45"/>
      <c r="WYT28" s="46"/>
      <c r="WYU28" s="47"/>
      <c r="WYV28" s="43"/>
      <c r="WYW28" s="44"/>
      <c r="WYX28" s="31"/>
      <c r="WYY28" s="45"/>
      <c r="WYZ28" s="45"/>
      <c r="WZA28" s="46"/>
      <c r="WZB28" s="47"/>
      <c r="WZC28" s="43"/>
      <c r="WZD28" s="44"/>
      <c r="WZE28" s="31"/>
      <c r="WZF28" s="45"/>
      <c r="WZG28" s="45"/>
      <c r="WZH28" s="46"/>
      <c r="WZI28" s="47"/>
      <c r="WZJ28" s="43"/>
      <c r="WZK28" s="44"/>
      <c r="WZL28" s="31"/>
      <c r="WZM28" s="45"/>
      <c r="WZN28" s="45"/>
      <c r="WZO28" s="46"/>
      <c r="WZP28" s="47"/>
      <c r="WZQ28" s="43"/>
      <c r="WZR28" s="44"/>
      <c r="WZS28" s="31"/>
      <c r="WZT28" s="45"/>
      <c r="WZU28" s="45"/>
      <c r="WZV28" s="46"/>
      <c r="WZW28" s="47"/>
      <c r="WZX28" s="43"/>
      <c r="WZY28" s="44"/>
      <c r="WZZ28" s="31"/>
      <c r="XAA28" s="45"/>
      <c r="XAB28" s="45"/>
      <c r="XAC28" s="46"/>
      <c r="XAD28" s="47"/>
      <c r="XAE28" s="43"/>
      <c r="XAF28" s="44"/>
      <c r="XAG28" s="31"/>
      <c r="XAH28" s="45"/>
      <c r="XAI28" s="45"/>
      <c r="XAJ28" s="46"/>
      <c r="XAK28" s="47"/>
      <c r="XAL28" s="43"/>
      <c r="XAM28" s="44"/>
      <c r="XAN28" s="31"/>
      <c r="XAO28" s="45"/>
      <c r="XAP28" s="45"/>
      <c r="XAQ28" s="46"/>
      <c r="XAR28" s="47"/>
      <c r="XAS28" s="43"/>
      <c r="XAT28" s="44"/>
      <c r="XAU28" s="31"/>
      <c r="XAV28" s="45"/>
      <c r="XAW28" s="45"/>
      <c r="XAX28" s="46"/>
      <c r="XAY28" s="47"/>
      <c r="XAZ28" s="43"/>
      <c r="XBA28" s="44"/>
      <c r="XBB28" s="31"/>
      <c r="XBC28" s="45"/>
      <c r="XBD28" s="45"/>
      <c r="XBE28" s="46"/>
      <c r="XBF28" s="47"/>
      <c r="XBG28" s="43"/>
      <c r="XBH28" s="44"/>
      <c r="XBI28" s="31"/>
      <c r="XBJ28" s="45"/>
      <c r="XBK28" s="45"/>
      <c r="XBL28" s="46"/>
      <c r="XBM28" s="47"/>
      <c r="XBN28" s="43"/>
      <c r="XBO28" s="44"/>
      <c r="XBP28" s="31"/>
      <c r="XBQ28" s="45"/>
      <c r="XBR28" s="45"/>
      <c r="XBS28" s="46"/>
      <c r="XBT28" s="47"/>
      <c r="XBU28" s="43"/>
      <c r="XBV28" s="44"/>
      <c r="XBW28" s="31"/>
      <c r="XBX28" s="45"/>
      <c r="XBY28" s="45"/>
      <c r="XBZ28" s="46"/>
      <c r="XCA28" s="47"/>
      <c r="XCB28" s="43"/>
      <c r="XCC28" s="44"/>
      <c r="XCD28" s="31"/>
      <c r="XCE28" s="45"/>
      <c r="XCF28" s="45"/>
      <c r="XCG28" s="46"/>
      <c r="XCH28" s="47"/>
      <c r="XCI28" s="43"/>
      <c r="XCJ28" s="44"/>
      <c r="XCK28" s="31"/>
      <c r="XCL28" s="45"/>
      <c r="XCM28" s="45"/>
      <c r="XCN28" s="46"/>
      <c r="XCO28" s="47"/>
      <c r="XCP28" s="43"/>
      <c r="XCQ28" s="44"/>
      <c r="XCR28" s="31"/>
      <c r="XCS28" s="45"/>
      <c r="XCT28" s="45"/>
      <c r="XCU28" s="46"/>
      <c r="XCV28" s="47"/>
      <c r="XCW28" s="43"/>
      <c r="XCX28" s="44"/>
      <c r="XCY28" s="31"/>
      <c r="XCZ28" s="45"/>
      <c r="XDA28" s="45"/>
      <c r="XDB28" s="46"/>
      <c r="XDC28" s="47"/>
      <c r="XDD28" s="43"/>
      <c r="XDE28" s="44"/>
      <c r="XDF28" s="31"/>
      <c r="XDG28" s="45"/>
      <c r="XDH28" s="45"/>
      <c r="XDI28" s="46"/>
      <c r="XDJ28" s="47"/>
      <c r="XDK28" s="43"/>
      <c r="XDL28" s="44"/>
      <c r="XDM28" s="31"/>
      <c r="XDN28" s="45"/>
      <c r="XDO28" s="45"/>
      <c r="XDP28" s="46"/>
      <c r="XDQ28" s="47"/>
      <c r="XDR28" s="43"/>
      <c r="XDS28" s="44"/>
      <c r="XDT28" s="31"/>
      <c r="XDU28" s="45"/>
      <c r="XDV28" s="45"/>
      <c r="XDW28" s="46"/>
      <c r="XDX28" s="47"/>
      <c r="XDY28" s="43"/>
      <c r="XDZ28" s="44"/>
      <c r="XEA28" s="31"/>
      <c r="XEB28" s="45"/>
      <c r="XEC28" s="45"/>
      <c r="XED28" s="46"/>
      <c r="XEE28" s="47"/>
      <c r="XEF28" s="43"/>
      <c r="XEG28" s="44"/>
      <c r="XEH28" s="31"/>
      <c r="XEI28" s="45"/>
      <c r="XEJ28" s="45"/>
      <c r="XEK28" s="46"/>
      <c r="XEL28" s="47"/>
      <c r="XEM28" s="43"/>
      <c r="XEN28" s="44"/>
      <c r="XEO28" s="31"/>
      <c r="XEP28" s="45"/>
      <c r="XEQ28" s="45"/>
      <c r="XER28" s="46"/>
      <c r="XES28" s="47"/>
      <c r="XET28" s="43"/>
      <c r="XEU28" s="44"/>
      <c r="XEV28" s="31"/>
      <c r="XEW28" s="45"/>
      <c r="XEX28" s="45"/>
      <c r="XEY28" s="46"/>
      <c r="XEZ28" s="47"/>
      <c r="XFA28" s="43"/>
      <c r="XFB28" s="44"/>
      <c r="XFC28" s="31"/>
      <c r="XFD28" s="45"/>
    </row>
    <row r="29" spans="1:16384" s="9" customFormat="1" ht="85.95" customHeight="1" x14ac:dyDescent="0.3">
      <c r="A29" s="41">
        <v>3.1</v>
      </c>
      <c r="B29" s="27" t="s">
        <v>88</v>
      </c>
      <c r="C29" s="8" t="s">
        <v>0</v>
      </c>
      <c r="D29" s="5">
        <v>30</v>
      </c>
      <c r="E29" s="24"/>
      <c r="F29" s="87">
        <f t="shared" ref="F29" si="3">D29*E29</f>
        <v>0</v>
      </c>
      <c r="G29" s="40" t="s">
        <v>18</v>
      </c>
      <c r="H29" s="21"/>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16384" s="9" customFormat="1" ht="60.6" customHeight="1" x14ac:dyDescent="0.3">
      <c r="A30" s="42" t="s">
        <v>34</v>
      </c>
      <c r="B30" s="25" t="s">
        <v>72</v>
      </c>
      <c r="C30" s="8" t="s">
        <v>0</v>
      </c>
      <c r="D30" s="5">
        <f>10*3</f>
        <v>30</v>
      </c>
      <c r="E30" s="28"/>
      <c r="F30" s="6">
        <f>D30*E30</f>
        <v>0</v>
      </c>
      <c r="G30" s="40" t="s">
        <v>23</v>
      </c>
      <c r="H30" s="21"/>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16384" s="7" customFormat="1" ht="40.200000000000003" customHeight="1" x14ac:dyDescent="0.3">
      <c r="A31" s="43" t="s">
        <v>5</v>
      </c>
      <c r="B31" s="44" t="s">
        <v>29</v>
      </c>
      <c r="C31" s="31">
        <f>SUM(F32:F36)</f>
        <v>0</v>
      </c>
      <c r="D31" s="45"/>
      <c r="E31" s="45"/>
      <c r="F31" s="46"/>
      <c r="G31" s="47" t="s">
        <v>30</v>
      </c>
      <c r="H31" s="21"/>
      <c r="I31" s="52"/>
      <c r="J31" s="53"/>
      <c r="K31" s="54"/>
      <c r="L31" s="54"/>
      <c r="M31" s="54"/>
      <c r="N31" s="55"/>
      <c r="O31" s="56"/>
      <c r="P31" s="52"/>
      <c r="Q31" s="53"/>
      <c r="R31" s="54"/>
      <c r="S31" s="54"/>
      <c r="T31" s="54"/>
      <c r="U31" s="55"/>
      <c r="V31" s="56"/>
      <c r="W31" s="52"/>
      <c r="X31" s="53"/>
      <c r="Y31" s="54"/>
      <c r="Z31" s="54"/>
      <c r="AA31" s="54"/>
      <c r="AB31" s="55"/>
      <c r="AC31" s="56"/>
      <c r="AD31" s="52"/>
      <c r="AE31" s="53"/>
      <c r="AF31" s="54"/>
      <c r="AG31" s="54"/>
      <c r="AH31" s="54"/>
      <c r="AI31" s="55"/>
      <c r="AJ31" s="56"/>
      <c r="AK31" s="52"/>
      <c r="AL31" s="53"/>
      <c r="AM31" s="54"/>
      <c r="AN31" s="54"/>
      <c r="AO31" s="54"/>
      <c r="AP31" s="55"/>
      <c r="AQ31" s="56"/>
      <c r="AR31" s="52"/>
      <c r="AS31" s="53"/>
      <c r="AT31" s="54"/>
      <c r="AU31" s="54"/>
      <c r="AV31" s="54"/>
      <c r="AW31" s="55"/>
      <c r="AX31" s="56"/>
      <c r="AY31" s="52"/>
      <c r="AZ31" s="53"/>
      <c r="BA31" s="54"/>
      <c r="BB31" s="54"/>
      <c r="BC31" s="54"/>
      <c r="BD31" s="48"/>
      <c r="BE31" s="43"/>
      <c r="BF31" s="44"/>
      <c r="BG31" s="31"/>
      <c r="BH31" s="45"/>
      <c r="BI31" s="45"/>
      <c r="BJ31" s="46"/>
      <c r="BK31" s="47"/>
      <c r="BL31" s="43"/>
      <c r="BM31" s="44"/>
      <c r="BN31" s="31"/>
      <c r="BO31" s="45"/>
      <c r="BP31" s="45"/>
      <c r="BQ31" s="46"/>
      <c r="BR31" s="47"/>
      <c r="BS31" s="43"/>
      <c r="BT31" s="44"/>
      <c r="BU31" s="31"/>
      <c r="BV31" s="45"/>
      <c r="BW31" s="45"/>
      <c r="BX31" s="46"/>
      <c r="BY31" s="47"/>
      <c r="BZ31" s="43"/>
      <c r="CA31" s="44"/>
      <c r="CB31" s="31"/>
      <c r="CC31" s="45"/>
      <c r="CD31" s="45"/>
      <c r="CE31" s="46"/>
      <c r="CF31" s="47"/>
      <c r="CG31" s="43"/>
      <c r="CH31" s="44"/>
      <c r="CI31" s="31"/>
      <c r="CJ31" s="45"/>
      <c r="CK31" s="45"/>
      <c r="CL31" s="46"/>
      <c r="CM31" s="47"/>
      <c r="CN31" s="43"/>
      <c r="CO31" s="44"/>
      <c r="CP31" s="31"/>
      <c r="CQ31" s="45"/>
      <c r="CR31" s="45"/>
      <c r="CS31" s="46"/>
      <c r="CT31" s="47"/>
      <c r="CU31" s="43"/>
      <c r="CV31" s="44"/>
      <c r="CW31" s="31"/>
      <c r="CX31" s="45"/>
      <c r="CY31" s="45"/>
      <c r="CZ31" s="46"/>
      <c r="DA31" s="47"/>
      <c r="DB31" s="43"/>
      <c r="DC31" s="44"/>
      <c r="DD31" s="31"/>
      <c r="DE31" s="45"/>
      <c r="DF31" s="45"/>
      <c r="DG31" s="46"/>
      <c r="DH31" s="47"/>
      <c r="DI31" s="43"/>
      <c r="DJ31" s="44"/>
      <c r="DK31" s="31"/>
      <c r="DL31" s="45"/>
      <c r="DM31" s="45"/>
      <c r="DN31" s="46"/>
      <c r="DO31" s="47"/>
      <c r="DP31" s="43"/>
      <c r="DQ31" s="44"/>
      <c r="DR31" s="31"/>
      <c r="DS31" s="45"/>
      <c r="DT31" s="45"/>
      <c r="DU31" s="46"/>
      <c r="DV31" s="47"/>
      <c r="DW31" s="43"/>
      <c r="DX31" s="44"/>
      <c r="DY31" s="31"/>
      <c r="DZ31" s="45"/>
      <c r="EA31" s="45"/>
      <c r="EB31" s="46"/>
      <c r="EC31" s="47"/>
      <c r="ED31" s="43"/>
      <c r="EE31" s="44"/>
      <c r="EF31" s="31"/>
      <c r="EG31" s="45"/>
      <c r="EH31" s="45"/>
      <c r="EI31" s="46"/>
      <c r="EJ31" s="47"/>
      <c r="EK31" s="43"/>
      <c r="EL31" s="44"/>
      <c r="EM31" s="31"/>
      <c r="EN31" s="45"/>
      <c r="EO31" s="45"/>
      <c r="EP31" s="46"/>
      <c r="EQ31" s="47"/>
      <c r="ER31" s="43"/>
      <c r="ES31" s="44"/>
      <c r="ET31" s="31"/>
      <c r="EU31" s="45"/>
      <c r="EV31" s="45"/>
      <c r="EW31" s="46"/>
      <c r="EX31" s="47"/>
      <c r="EY31" s="43"/>
      <c r="EZ31" s="44"/>
      <c r="FA31" s="31"/>
      <c r="FB31" s="45"/>
      <c r="FC31" s="45"/>
      <c r="FD31" s="46"/>
      <c r="FE31" s="47"/>
      <c r="FF31" s="43"/>
      <c r="FG31" s="44"/>
      <c r="FH31" s="31"/>
      <c r="FI31" s="45"/>
      <c r="FJ31" s="45"/>
      <c r="FK31" s="46"/>
      <c r="FL31" s="47"/>
      <c r="FM31" s="43"/>
      <c r="FN31" s="44"/>
      <c r="FO31" s="31"/>
      <c r="FP31" s="45"/>
      <c r="FQ31" s="45"/>
      <c r="FR31" s="46"/>
      <c r="FS31" s="47"/>
      <c r="FT31" s="43"/>
      <c r="FU31" s="44"/>
      <c r="FV31" s="31"/>
      <c r="FW31" s="45"/>
      <c r="FX31" s="45"/>
      <c r="FY31" s="46"/>
      <c r="FZ31" s="47"/>
      <c r="GA31" s="43"/>
      <c r="GB31" s="44"/>
      <c r="GC31" s="31"/>
      <c r="GD31" s="45"/>
      <c r="GE31" s="45"/>
      <c r="GF31" s="46"/>
      <c r="GG31" s="47"/>
      <c r="GH31" s="43"/>
      <c r="GI31" s="44"/>
      <c r="GJ31" s="31"/>
      <c r="GK31" s="45"/>
      <c r="GL31" s="45"/>
      <c r="GM31" s="46"/>
      <c r="GN31" s="47"/>
      <c r="GO31" s="43"/>
      <c r="GP31" s="44"/>
      <c r="GQ31" s="31"/>
      <c r="GR31" s="45"/>
      <c r="GS31" s="45"/>
      <c r="GT31" s="46"/>
      <c r="GU31" s="47"/>
      <c r="GV31" s="43"/>
      <c r="GW31" s="44"/>
      <c r="GX31" s="31"/>
      <c r="GY31" s="45"/>
      <c r="GZ31" s="45"/>
      <c r="HA31" s="46"/>
      <c r="HB31" s="47"/>
      <c r="HC31" s="43"/>
      <c r="HD31" s="44"/>
      <c r="HE31" s="31"/>
      <c r="HF31" s="45"/>
      <c r="HG31" s="45"/>
      <c r="HH31" s="46"/>
      <c r="HI31" s="47"/>
      <c r="HJ31" s="43"/>
      <c r="HK31" s="44"/>
      <c r="HL31" s="31"/>
      <c r="HM31" s="45"/>
      <c r="HN31" s="45"/>
      <c r="HO31" s="46"/>
      <c r="HP31" s="47"/>
      <c r="HQ31" s="43"/>
      <c r="HR31" s="44"/>
      <c r="HS31" s="31"/>
      <c r="HT31" s="45"/>
      <c r="HU31" s="45"/>
      <c r="HV31" s="46"/>
      <c r="HW31" s="47"/>
      <c r="HX31" s="43"/>
      <c r="HY31" s="44"/>
      <c r="HZ31" s="31"/>
      <c r="IA31" s="45"/>
      <c r="IB31" s="45"/>
      <c r="IC31" s="46"/>
      <c r="ID31" s="47"/>
      <c r="IE31" s="43"/>
      <c r="IF31" s="44"/>
      <c r="IG31" s="31"/>
      <c r="IH31" s="45"/>
      <c r="II31" s="45"/>
      <c r="IJ31" s="46"/>
      <c r="IK31" s="47"/>
      <c r="IL31" s="43"/>
      <c r="IM31" s="44"/>
      <c r="IN31" s="31"/>
      <c r="IO31" s="45"/>
      <c r="IP31" s="45"/>
      <c r="IQ31" s="46"/>
      <c r="IR31" s="47"/>
      <c r="IS31" s="43"/>
      <c r="IT31" s="44"/>
      <c r="IU31" s="31"/>
      <c r="IV31" s="45"/>
      <c r="IW31" s="45"/>
      <c r="IX31" s="46"/>
      <c r="IY31" s="47"/>
      <c r="IZ31" s="43"/>
      <c r="JA31" s="44"/>
      <c r="JB31" s="31"/>
      <c r="JC31" s="45"/>
      <c r="JD31" s="45"/>
      <c r="JE31" s="46"/>
      <c r="JF31" s="47"/>
      <c r="JG31" s="43"/>
      <c r="JH31" s="44"/>
      <c r="JI31" s="31"/>
      <c r="JJ31" s="45"/>
      <c r="JK31" s="45"/>
      <c r="JL31" s="46"/>
      <c r="JM31" s="47"/>
      <c r="JN31" s="43"/>
      <c r="JO31" s="44"/>
      <c r="JP31" s="31"/>
      <c r="JQ31" s="45"/>
      <c r="JR31" s="45"/>
      <c r="JS31" s="46"/>
      <c r="JT31" s="47"/>
      <c r="JU31" s="43"/>
      <c r="JV31" s="44"/>
      <c r="JW31" s="31"/>
      <c r="JX31" s="45"/>
      <c r="JY31" s="45"/>
      <c r="JZ31" s="46"/>
      <c r="KA31" s="47"/>
      <c r="KB31" s="43"/>
      <c r="KC31" s="44"/>
      <c r="KD31" s="31"/>
      <c r="KE31" s="45"/>
      <c r="KF31" s="45"/>
      <c r="KG31" s="46"/>
      <c r="KH31" s="47"/>
      <c r="KI31" s="43"/>
      <c r="KJ31" s="44"/>
      <c r="KK31" s="31"/>
      <c r="KL31" s="45"/>
      <c r="KM31" s="45"/>
      <c r="KN31" s="46"/>
      <c r="KO31" s="47"/>
      <c r="KP31" s="43"/>
      <c r="KQ31" s="44"/>
      <c r="KR31" s="31"/>
      <c r="KS31" s="45"/>
      <c r="KT31" s="45"/>
      <c r="KU31" s="46"/>
      <c r="KV31" s="47"/>
      <c r="KW31" s="43"/>
      <c r="KX31" s="44"/>
      <c r="KY31" s="31"/>
      <c r="KZ31" s="45"/>
      <c r="LA31" s="45"/>
      <c r="LB31" s="46"/>
      <c r="LC31" s="47"/>
      <c r="LD31" s="43"/>
      <c r="LE31" s="44"/>
      <c r="LF31" s="31"/>
      <c r="LG31" s="45"/>
      <c r="LH31" s="45"/>
      <c r="LI31" s="46"/>
      <c r="LJ31" s="47"/>
      <c r="LK31" s="43"/>
      <c r="LL31" s="44"/>
      <c r="LM31" s="31"/>
      <c r="LN31" s="45"/>
      <c r="LO31" s="45"/>
      <c r="LP31" s="46"/>
      <c r="LQ31" s="47"/>
      <c r="LR31" s="43"/>
      <c r="LS31" s="44"/>
      <c r="LT31" s="31"/>
      <c r="LU31" s="45"/>
      <c r="LV31" s="45"/>
      <c r="LW31" s="46"/>
      <c r="LX31" s="47"/>
      <c r="LY31" s="43"/>
      <c r="LZ31" s="44"/>
      <c r="MA31" s="31"/>
      <c r="MB31" s="45"/>
      <c r="MC31" s="45"/>
      <c r="MD31" s="46"/>
      <c r="ME31" s="47"/>
      <c r="MF31" s="43"/>
      <c r="MG31" s="44"/>
      <c r="MH31" s="31"/>
      <c r="MI31" s="45"/>
      <c r="MJ31" s="45"/>
      <c r="MK31" s="46"/>
      <c r="ML31" s="47"/>
      <c r="MM31" s="43"/>
      <c r="MN31" s="44"/>
      <c r="MO31" s="31"/>
      <c r="MP31" s="45"/>
      <c r="MQ31" s="45"/>
      <c r="MR31" s="46"/>
      <c r="MS31" s="47"/>
      <c r="MT31" s="43"/>
      <c r="MU31" s="44"/>
      <c r="MV31" s="31"/>
      <c r="MW31" s="45"/>
      <c r="MX31" s="45"/>
      <c r="MY31" s="46"/>
      <c r="MZ31" s="47"/>
      <c r="NA31" s="43"/>
      <c r="NB31" s="44"/>
      <c r="NC31" s="31"/>
      <c r="ND31" s="45"/>
      <c r="NE31" s="45"/>
      <c r="NF31" s="46"/>
      <c r="NG31" s="47"/>
      <c r="NH31" s="43"/>
      <c r="NI31" s="44"/>
      <c r="NJ31" s="31"/>
      <c r="NK31" s="45"/>
      <c r="NL31" s="45"/>
      <c r="NM31" s="46"/>
      <c r="NN31" s="47"/>
      <c r="NO31" s="43"/>
      <c r="NP31" s="44"/>
      <c r="NQ31" s="31"/>
      <c r="NR31" s="45"/>
      <c r="NS31" s="45"/>
      <c r="NT31" s="46"/>
      <c r="NU31" s="47"/>
      <c r="NV31" s="43"/>
      <c r="NW31" s="44"/>
      <c r="NX31" s="31"/>
      <c r="NY31" s="45"/>
      <c r="NZ31" s="45"/>
      <c r="OA31" s="46"/>
      <c r="OB31" s="47"/>
      <c r="OC31" s="43"/>
      <c r="OD31" s="44"/>
      <c r="OE31" s="31"/>
      <c r="OF31" s="45"/>
      <c r="OG31" s="45"/>
      <c r="OH31" s="46"/>
      <c r="OI31" s="47"/>
      <c r="OJ31" s="43"/>
      <c r="OK31" s="44"/>
      <c r="OL31" s="31"/>
      <c r="OM31" s="45"/>
      <c r="ON31" s="45"/>
      <c r="OO31" s="46"/>
      <c r="OP31" s="47"/>
      <c r="OQ31" s="43"/>
      <c r="OR31" s="44"/>
      <c r="OS31" s="31"/>
      <c r="OT31" s="45"/>
      <c r="OU31" s="45"/>
      <c r="OV31" s="46"/>
      <c r="OW31" s="47"/>
      <c r="OX31" s="43"/>
      <c r="OY31" s="44"/>
      <c r="OZ31" s="31"/>
      <c r="PA31" s="45"/>
      <c r="PB31" s="45"/>
      <c r="PC31" s="46"/>
      <c r="PD31" s="47"/>
      <c r="PE31" s="43"/>
      <c r="PF31" s="44"/>
      <c r="PG31" s="31"/>
      <c r="PH31" s="45"/>
      <c r="PI31" s="45"/>
      <c r="PJ31" s="46"/>
      <c r="PK31" s="47"/>
      <c r="PL31" s="43"/>
      <c r="PM31" s="44"/>
      <c r="PN31" s="31"/>
      <c r="PO31" s="45"/>
      <c r="PP31" s="45"/>
      <c r="PQ31" s="46"/>
      <c r="PR31" s="47"/>
      <c r="PS31" s="43"/>
      <c r="PT31" s="44"/>
      <c r="PU31" s="31"/>
      <c r="PV31" s="45"/>
      <c r="PW31" s="45"/>
      <c r="PX31" s="46"/>
      <c r="PY31" s="47"/>
      <c r="PZ31" s="43"/>
      <c r="QA31" s="44"/>
      <c r="QB31" s="31"/>
      <c r="QC31" s="45"/>
      <c r="QD31" s="45"/>
      <c r="QE31" s="46"/>
      <c r="QF31" s="47"/>
      <c r="QG31" s="43"/>
      <c r="QH31" s="44"/>
      <c r="QI31" s="31"/>
      <c r="QJ31" s="45"/>
      <c r="QK31" s="45"/>
      <c r="QL31" s="46"/>
      <c r="QM31" s="47"/>
      <c r="QN31" s="43"/>
      <c r="QO31" s="44"/>
      <c r="QP31" s="31"/>
      <c r="QQ31" s="45"/>
      <c r="QR31" s="45"/>
      <c r="QS31" s="46"/>
      <c r="QT31" s="47"/>
      <c r="QU31" s="43"/>
      <c r="QV31" s="44"/>
      <c r="QW31" s="31"/>
      <c r="QX31" s="45"/>
      <c r="QY31" s="45"/>
      <c r="QZ31" s="46"/>
      <c r="RA31" s="47"/>
      <c r="RB31" s="43"/>
      <c r="RC31" s="44"/>
      <c r="RD31" s="31"/>
      <c r="RE31" s="45"/>
      <c r="RF31" s="45"/>
      <c r="RG31" s="46"/>
      <c r="RH31" s="47"/>
      <c r="RI31" s="43"/>
      <c r="RJ31" s="44"/>
      <c r="RK31" s="31"/>
      <c r="RL31" s="45"/>
      <c r="RM31" s="45"/>
      <c r="RN31" s="46"/>
      <c r="RO31" s="47"/>
      <c r="RP31" s="43"/>
      <c r="RQ31" s="44"/>
      <c r="RR31" s="31"/>
      <c r="RS31" s="45"/>
      <c r="RT31" s="45"/>
      <c r="RU31" s="46"/>
      <c r="RV31" s="47"/>
      <c r="RW31" s="43"/>
      <c r="RX31" s="44"/>
      <c r="RY31" s="31"/>
      <c r="RZ31" s="45"/>
      <c r="SA31" s="45"/>
      <c r="SB31" s="46"/>
      <c r="SC31" s="47"/>
      <c r="SD31" s="43"/>
      <c r="SE31" s="44"/>
      <c r="SF31" s="31"/>
      <c r="SG31" s="45"/>
      <c r="SH31" s="45"/>
      <c r="SI31" s="46"/>
      <c r="SJ31" s="47"/>
      <c r="SK31" s="43"/>
      <c r="SL31" s="44"/>
      <c r="SM31" s="31"/>
      <c r="SN31" s="45"/>
      <c r="SO31" s="45"/>
      <c r="SP31" s="46"/>
      <c r="SQ31" s="47"/>
      <c r="SR31" s="43"/>
      <c r="SS31" s="44"/>
      <c r="ST31" s="31"/>
      <c r="SU31" s="45"/>
      <c r="SV31" s="45"/>
      <c r="SW31" s="46"/>
      <c r="SX31" s="47"/>
      <c r="SY31" s="43"/>
      <c r="SZ31" s="44"/>
      <c r="TA31" s="31"/>
      <c r="TB31" s="45"/>
      <c r="TC31" s="45"/>
      <c r="TD31" s="46"/>
      <c r="TE31" s="47"/>
      <c r="TF31" s="43"/>
      <c r="TG31" s="44"/>
      <c r="TH31" s="31"/>
      <c r="TI31" s="45"/>
      <c r="TJ31" s="45"/>
      <c r="TK31" s="46"/>
      <c r="TL31" s="47"/>
      <c r="TM31" s="43"/>
      <c r="TN31" s="44"/>
      <c r="TO31" s="31"/>
      <c r="TP31" s="45"/>
      <c r="TQ31" s="45"/>
      <c r="TR31" s="46"/>
      <c r="TS31" s="47"/>
      <c r="TT31" s="43"/>
      <c r="TU31" s="44"/>
      <c r="TV31" s="31"/>
      <c r="TW31" s="45"/>
      <c r="TX31" s="45"/>
      <c r="TY31" s="46"/>
      <c r="TZ31" s="47"/>
      <c r="UA31" s="43"/>
      <c r="UB31" s="44"/>
      <c r="UC31" s="31"/>
      <c r="UD31" s="45"/>
      <c r="UE31" s="45"/>
      <c r="UF31" s="46"/>
      <c r="UG31" s="47"/>
      <c r="UH31" s="43"/>
      <c r="UI31" s="44"/>
      <c r="UJ31" s="31"/>
      <c r="UK31" s="45"/>
      <c r="UL31" s="45"/>
      <c r="UM31" s="46"/>
      <c r="UN31" s="47"/>
      <c r="UO31" s="43"/>
      <c r="UP31" s="44"/>
      <c r="UQ31" s="31"/>
      <c r="UR31" s="45"/>
      <c r="US31" s="45"/>
      <c r="UT31" s="46"/>
      <c r="UU31" s="47"/>
      <c r="UV31" s="43"/>
      <c r="UW31" s="44"/>
      <c r="UX31" s="31"/>
      <c r="UY31" s="45"/>
      <c r="UZ31" s="45"/>
      <c r="VA31" s="46"/>
      <c r="VB31" s="47"/>
      <c r="VC31" s="43"/>
      <c r="VD31" s="44"/>
      <c r="VE31" s="31"/>
      <c r="VF31" s="45"/>
      <c r="VG31" s="45"/>
      <c r="VH31" s="46"/>
      <c r="VI31" s="47"/>
      <c r="VJ31" s="43"/>
      <c r="VK31" s="44"/>
      <c r="VL31" s="31"/>
      <c r="VM31" s="45"/>
      <c r="VN31" s="45"/>
      <c r="VO31" s="46"/>
      <c r="VP31" s="47"/>
      <c r="VQ31" s="43"/>
      <c r="VR31" s="44"/>
      <c r="VS31" s="31"/>
      <c r="VT31" s="45"/>
      <c r="VU31" s="45"/>
      <c r="VV31" s="46"/>
      <c r="VW31" s="47"/>
      <c r="VX31" s="43"/>
      <c r="VY31" s="44"/>
      <c r="VZ31" s="31"/>
      <c r="WA31" s="45"/>
      <c r="WB31" s="45"/>
      <c r="WC31" s="46"/>
      <c r="WD31" s="47"/>
      <c r="WE31" s="43"/>
      <c r="WF31" s="44"/>
      <c r="WG31" s="31"/>
      <c r="WH31" s="45"/>
      <c r="WI31" s="45"/>
      <c r="WJ31" s="46"/>
      <c r="WK31" s="47"/>
      <c r="WL31" s="43"/>
      <c r="WM31" s="44"/>
      <c r="WN31" s="31"/>
      <c r="WO31" s="45"/>
      <c r="WP31" s="45"/>
      <c r="WQ31" s="46"/>
      <c r="WR31" s="47"/>
      <c r="WS31" s="43"/>
      <c r="WT31" s="44"/>
      <c r="WU31" s="31"/>
      <c r="WV31" s="45"/>
      <c r="WW31" s="45"/>
      <c r="WX31" s="46"/>
      <c r="WY31" s="47"/>
      <c r="WZ31" s="43"/>
      <c r="XA31" s="44"/>
      <c r="XB31" s="31"/>
      <c r="XC31" s="45"/>
      <c r="XD31" s="45"/>
      <c r="XE31" s="46"/>
      <c r="XF31" s="47"/>
      <c r="XG31" s="43"/>
      <c r="XH31" s="44"/>
      <c r="XI31" s="31"/>
      <c r="XJ31" s="45"/>
      <c r="XK31" s="45"/>
      <c r="XL31" s="46"/>
      <c r="XM31" s="47"/>
      <c r="XN31" s="43"/>
      <c r="XO31" s="44"/>
      <c r="XP31" s="31"/>
      <c r="XQ31" s="45"/>
      <c r="XR31" s="45"/>
      <c r="XS31" s="46"/>
      <c r="XT31" s="47"/>
      <c r="XU31" s="43"/>
      <c r="XV31" s="44"/>
      <c r="XW31" s="31"/>
      <c r="XX31" s="45"/>
      <c r="XY31" s="45"/>
      <c r="XZ31" s="46"/>
      <c r="YA31" s="47"/>
      <c r="YB31" s="43"/>
      <c r="YC31" s="44"/>
      <c r="YD31" s="31"/>
      <c r="YE31" s="45"/>
      <c r="YF31" s="45"/>
      <c r="YG31" s="46"/>
      <c r="YH31" s="47"/>
      <c r="YI31" s="43"/>
      <c r="YJ31" s="44"/>
      <c r="YK31" s="31"/>
      <c r="YL31" s="45"/>
      <c r="YM31" s="45"/>
      <c r="YN31" s="46"/>
      <c r="YO31" s="47"/>
      <c r="YP31" s="43"/>
      <c r="YQ31" s="44"/>
      <c r="YR31" s="31"/>
      <c r="YS31" s="45"/>
      <c r="YT31" s="45"/>
      <c r="YU31" s="46"/>
      <c r="YV31" s="47"/>
      <c r="YW31" s="43"/>
      <c r="YX31" s="44"/>
      <c r="YY31" s="31"/>
      <c r="YZ31" s="45"/>
      <c r="ZA31" s="45"/>
      <c r="ZB31" s="46"/>
      <c r="ZC31" s="47"/>
      <c r="ZD31" s="43"/>
      <c r="ZE31" s="44"/>
      <c r="ZF31" s="31"/>
      <c r="ZG31" s="45"/>
      <c r="ZH31" s="45"/>
      <c r="ZI31" s="46"/>
      <c r="ZJ31" s="47"/>
      <c r="ZK31" s="43"/>
      <c r="ZL31" s="44"/>
      <c r="ZM31" s="31"/>
      <c r="ZN31" s="45"/>
      <c r="ZO31" s="45"/>
      <c r="ZP31" s="46"/>
      <c r="ZQ31" s="47"/>
      <c r="ZR31" s="43"/>
      <c r="ZS31" s="44"/>
      <c r="ZT31" s="31"/>
      <c r="ZU31" s="45"/>
      <c r="ZV31" s="45"/>
      <c r="ZW31" s="46"/>
      <c r="ZX31" s="47"/>
      <c r="ZY31" s="43"/>
      <c r="ZZ31" s="44"/>
      <c r="AAA31" s="31"/>
      <c r="AAB31" s="45"/>
      <c r="AAC31" s="45"/>
      <c r="AAD31" s="46"/>
      <c r="AAE31" s="47"/>
      <c r="AAF31" s="43"/>
      <c r="AAG31" s="44"/>
      <c r="AAH31" s="31"/>
      <c r="AAI31" s="45"/>
      <c r="AAJ31" s="45"/>
      <c r="AAK31" s="46"/>
      <c r="AAL31" s="47"/>
      <c r="AAM31" s="43"/>
      <c r="AAN31" s="44"/>
      <c r="AAO31" s="31"/>
      <c r="AAP31" s="45"/>
      <c r="AAQ31" s="45"/>
      <c r="AAR31" s="46"/>
      <c r="AAS31" s="47"/>
      <c r="AAT31" s="43"/>
      <c r="AAU31" s="44"/>
      <c r="AAV31" s="31"/>
      <c r="AAW31" s="45"/>
      <c r="AAX31" s="45"/>
      <c r="AAY31" s="46"/>
      <c r="AAZ31" s="47"/>
      <c r="ABA31" s="43"/>
      <c r="ABB31" s="44"/>
      <c r="ABC31" s="31"/>
      <c r="ABD31" s="45"/>
      <c r="ABE31" s="45"/>
      <c r="ABF31" s="46"/>
      <c r="ABG31" s="47"/>
      <c r="ABH31" s="43"/>
      <c r="ABI31" s="44"/>
      <c r="ABJ31" s="31"/>
      <c r="ABK31" s="45"/>
      <c r="ABL31" s="45"/>
      <c r="ABM31" s="46"/>
      <c r="ABN31" s="47"/>
      <c r="ABO31" s="43"/>
      <c r="ABP31" s="44"/>
      <c r="ABQ31" s="31"/>
      <c r="ABR31" s="45"/>
      <c r="ABS31" s="45"/>
      <c r="ABT31" s="46"/>
      <c r="ABU31" s="47"/>
      <c r="ABV31" s="43"/>
      <c r="ABW31" s="44"/>
      <c r="ABX31" s="31"/>
      <c r="ABY31" s="45"/>
      <c r="ABZ31" s="45"/>
      <c r="ACA31" s="46"/>
      <c r="ACB31" s="47"/>
      <c r="ACC31" s="43"/>
      <c r="ACD31" s="44"/>
      <c r="ACE31" s="31"/>
      <c r="ACF31" s="45"/>
      <c r="ACG31" s="45"/>
      <c r="ACH31" s="46"/>
      <c r="ACI31" s="47"/>
      <c r="ACJ31" s="43"/>
      <c r="ACK31" s="44"/>
      <c r="ACL31" s="31"/>
      <c r="ACM31" s="45"/>
      <c r="ACN31" s="45"/>
      <c r="ACO31" s="46"/>
      <c r="ACP31" s="47"/>
      <c r="ACQ31" s="43"/>
      <c r="ACR31" s="44"/>
      <c r="ACS31" s="31"/>
      <c r="ACT31" s="45"/>
      <c r="ACU31" s="45"/>
      <c r="ACV31" s="46"/>
      <c r="ACW31" s="47"/>
      <c r="ACX31" s="43"/>
      <c r="ACY31" s="44"/>
      <c r="ACZ31" s="31"/>
      <c r="ADA31" s="45"/>
      <c r="ADB31" s="45"/>
      <c r="ADC31" s="46"/>
      <c r="ADD31" s="47"/>
      <c r="ADE31" s="43"/>
      <c r="ADF31" s="44"/>
      <c r="ADG31" s="31"/>
      <c r="ADH31" s="45"/>
      <c r="ADI31" s="45"/>
      <c r="ADJ31" s="46"/>
      <c r="ADK31" s="47"/>
      <c r="ADL31" s="43"/>
      <c r="ADM31" s="44"/>
      <c r="ADN31" s="31"/>
      <c r="ADO31" s="45"/>
      <c r="ADP31" s="45"/>
      <c r="ADQ31" s="46"/>
      <c r="ADR31" s="47"/>
      <c r="ADS31" s="43"/>
      <c r="ADT31" s="44"/>
      <c r="ADU31" s="31"/>
      <c r="ADV31" s="45"/>
      <c r="ADW31" s="45"/>
      <c r="ADX31" s="46"/>
      <c r="ADY31" s="47"/>
      <c r="ADZ31" s="43"/>
      <c r="AEA31" s="44"/>
      <c r="AEB31" s="31"/>
      <c r="AEC31" s="45"/>
      <c r="AED31" s="45"/>
      <c r="AEE31" s="46"/>
      <c r="AEF31" s="47"/>
      <c r="AEG31" s="43"/>
      <c r="AEH31" s="44"/>
      <c r="AEI31" s="31"/>
      <c r="AEJ31" s="45"/>
      <c r="AEK31" s="45"/>
      <c r="AEL31" s="46"/>
      <c r="AEM31" s="47"/>
      <c r="AEN31" s="43"/>
      <c r="AEO31" s="44"/>
      <c r="AEP31" s="31"/>
      <c r="AEQ31" s="45"/>
      <c r="AER31" s="45"/>
      <c r="AES31" s="46"/>
      <c r="AET31" s="47"/>
      <c r="AEU31" s="43"/>
      <c r="AEV31" s="44"/>
      <c r="AEW31" s="31"/>
      <c r="AEX31" s="45"/>
      <c r="AEY31" s="45"/>
      <c r="AEZ31" s="46"/>
      <c r="AFA31" s="47"/>
      <c r="AFB31" s="43"/>
      <c r="AFC31" s="44"/>
      <c r="AFD31" s="31"/>
      <c r="AFE31" s="45"/>
      <c r="AFF31" s="45"/>
      <c r="AFG31" s="46"/>
      <c r="AFH31" s="47"/>
      <c r="AFI31" s="43"/>
      <c r="AFJ31" s="44"/>
      <c r="AFK31" s="31"/>
      <c r="AFL31" s="45"/>
      <c r="AFM31" s="45"/>
      <c r="AFN31" s="46"/>
      <c r="AFO31" s="47"/>
      <c r="AFP31" s="43"/>
      <c r="AFQ31" s="44"/>
      <c r="AFR31" s="31"/>
      <c r="AFS31" s="45"/>
      <c r="AFT31" s="45"/>
      <c r="AFU31" s="46"/>
      <c r="AFV31" s="47"/>
      <c r="AFW31" s="43"/>
      <c r="AFX31" s="44"/>
      <c r="AFY31" s="31"/>
      <c r="AFZ31" s="45"/>
      <c r="AGA31" s="45"/>
      <c r="AGB31" s="46"/>
      <c r="AGC31" s="47"/>
      <c r="AGD31" s="43"/>
      <c r="AGE31" s="44"/>
      <c r="AGF31" s="31"/>
      <c r="AGG31" s="45"/>
      <c r="AGH31" s="45"/>
      <c r="AGI31" s="46"/>
      <c r="AGJ31" s="47"/>
      <c r="AGK31" s="43"/>
      <c r="AGL31" s="44"/>
      <c r="AGM31" s="31"/>
      <c r="AGN31" s="45"/>
      <c r="AGO31" s="45"/>
      <c r="AGP31" s="46"/>
      <c r="AGQ31" s="47"/>
      <c r="AGR31" s="43"/>
      <c r="AGS31" s="44"/>
      <c r="AGT31" s="31"/>
      <c r="AGU31" s="45"/>
      <c r="AGV31" s="45"/>
      <c r="AGW31" s="46"/>
      <c r="AGX31" s="47"/>
      <c r="AGY31" s="43"/>
      <c r="AGZ31" s="44"/>
      <c r="AHA31" s="31"/>
      <c r="AHB31" s="45"/>
      <c r="AHC31" s="45"/>
      <c r="AHD31" s="46"/>
      <c r="AHE31" s="47"/>
      <c r="AHF31" s="43"/>
      <c r="AHG31" s="44"/>
      <c r="AHH31" s="31"/>
      <c r="AHI31" s="45"/>
      <c r="AHJ31" s="45"/>
      <c r="AHK31" s="46"/>
      <c r="AHL31" s="47"/>
      <c r="AHM31" s="43"/>
      <c r="AHN31" s="44"/>
      <c r="AHO31" s="31"/>
      <c r="AHP31" s="45"/>
      <c r="AHQ31" s="45"/>
      <c r="AHR31" s="46"/>
      <c r="AHS31" s="47"/>
      <c r="AHT31" s="43"/>
      <c r="AHU31" s="44"/>
      <c r="AHV31" s="31"/>
      <c r="AHW31" s="45"/>
      <c r="AHX31" s="45"/>
      <c r="AHY31" s="46"/>
      <c r="AHZ31" s="47"/>
      <c r="AIA31" s="43"/>
      <c r="AIB31" s="44"/>
      <c r="AIC31" s="31"/>
      <c r="AID31" s="45"/>
      <c r="AIE31" s="45"/>
      <c r="AIF31" s="46"/>
      <c r="AIG31" s="47"/>
      <c r="AIH31" s="43"/>
      <c r="AII31" s="44"/>
      <c r="AIJ31" s="31"/>
      <c r="AIK31" s="45"/>
      <c r="AIL31" s="45"/>
      <c r="AIM31" s="46"/>
      <c r="AIN31" s="47"/>
      <c r="AIO31" s="43"/>
      <c r="AIP31" s="44"/>
      <c r="AIQ31" s="31"/>
      <c r="AIR31" s="45"/>
      <c r="AIS31" s="45"/>
      <c r="AIT31" s="46"/>
      <c r="AIU31" s="47"/>
      <c r="AIV31" s="43"/>
      <c r="AIW31" s="44"/>
      <c r="AIX31" s="31"/>
      <c r="AIY31" s="45"/>
      <c r="AIZ31" s="45"/>
      <c r="AJA31" s="46"/>
      <c r="AJB31" s="47"/>
      <c r="AJC31" s="43"/>
      <c r="AJD31" s="44"/>
      <c r="AJE31" s="31"/>
      <c r="AJF31" s="45"/>
      <c r="AJG31" s="45"/>
      <c r="AJH31" s="46"/>
      <c r="AJI31" s="47"/>
      <c r="AJJ31" s="43"/>
      <c r="AJK31" s="44"/>
      <c r="AJL31" s="31"/>
      <c r="AJM31" s="45"/>
      <c r="AJN31" s="45"/>
      <c r="AJO31" s="46"/>
      <c r="AJP31" s="47"/>
      <c r="AJQ31" s="43"/>
      <c r="AJR31" s="44"/>
      <c r="AJS31" s="31"/>
      <c r="AJT31" s="45"/>
      <c r="AJU31" s="45"/>
      <c r="AJV31" s="46"/>
      <c r="AJW31" s="47"/>
      <c r="AJX31" s="43"/>
      <c r="AJY31" s="44"/>
      <c r="AJZ31" s="31"/>
      <c r="AKA31" s="45"/>
      <c r="AKB31" s="45"/>
      <c r="AKC31" s="46"/>
      <c r="AKD31" s="47"/>
      <c r="AKE31" s="43"/>
      <c r="AKF31" s="44"/>
      <c r="AKG31" s="31"/>
      <c r="AKH31" s="45"/>
      <c r="AKI31" s="45"/>
      <c r="AKJ31" s="46"/>
      <c r="AKK31" s="47"/>
      <c r="AKL31" s="43"/>
      <c r="AKM31" s="44"/>
      <c r="AKN31" s="31"/>
      <c r="AKO31" s="45"/>
      <c r="AKP31" s="45"/>
      <c r="AKQ31" s="46"/>
      <c r="AKR31" s="47"/>
      <c r="AKS31" s="43"/>
      <c r="AKT31" s="44"/>
      <c r="AKU31" s="31"/>
      <c r="AKV31" s="45"/>
      <c r="AKW31" s="45"/>
      <c r="AKX31" s="46"/>
      <c r="AKY31" s="47"/>
      <c r="AKZ31" s="43"/>
      <c r="ALA31" s="44"/>
      <c r="ALB31" s="31"/>
      <c r="ALC31" s="45"/>
      <c r="ALD31" s="45"/>
      <c r="ALE31" s="46"/>
      <c r="ALF31" s="47"/>
      <c r="ALG31" s="43"/>
      <c r="ALH31" s="44"/>
      <c r="ALI31" s="31"/>
      <c r="ALJ31" s="45"/>
      <c r="ALK31" s="45"/>
      <c r="ALL31" s="46"/>
      <c r="ALM31" s="47"/>
      <c r="ALN31" s="43"/>
      <c r="ALO31" s="44"/>
      <c r="ALP31" s="31"/>
      <c r="ALQ31" s="45"/>
      <c r="ALR31" s="45"/>
      <c r="ALS31" s="46"/>
      <c r="ALT31" s="47"/>
      <c r="ALU31" s="43"/>
      <c r="ALV31" s="44"/>
      <c r="ALW31" s="31"/>
      <c r="ALX31" s="45"/>
      <c r="ALY31" s="45"/>
      <c r="ALZ31" s="46"/>
      <c r="AMA31" s="47"/>
      <c r="AMB31" s="43"/>
      <c r="AMC31" s="44"/>
      <c r="AMD31" s="31"/>
      <c r="AME31" s="45"/>
      <c r="AMF31" s="45"/>
      <c r="AMG31" s="46"/>
      <c r="AMH31" s="47"/>
      <c r="AMI31" s="43"/>
      <c r="AMJ31" s="44"/>
      <c r="AMK31" s="31"/>
      <c r="AML31" s="45"/>
      <c r="AMM31" s="45"/>
      <c r="AMN31" s="46"/>
      <c r="AMO31" s="47"/>
      <c r="AMP31" s="43"/>
      <c r="AMQ31" s="44"/>
      <c r="AMR31" s="31"/>
      <c r="AMS31" s="45"/>
      <c r="AMT31" s="45"/>
      <c r="AMU31" s="46"/>
      <c r="AMV31" s="47"/>
      <c r="AMW31" s="43"/>
      <c r="AMX31" s="44"/>
      <c r="AMY31" s="31"/>
      <c r="AMZ31" s="45"/>
      <c r="ANA31" s="45"/>
      <c r="ANB31" s="46"/>
      <c r="ANC31" s="47"/>
      <c r="AND31" s="43"/>
      <c r="ANE31" s="44"/>
      <c r="ANF31" s="31"/>
      <c r="ANG31" s="45"/>
      <c r="ANH31" s="45"/>
      <c r="ANI31" s="46"/>
      <c r="ANJ31" s="47"/>
      <c r="ANK31" s="43"/>
      <c r="ANL31" s="44"/>
      <c r="ANM31" s="31"/>
      <c r="ANN31" s="45"/>
      <c r="ANO31" s="45"/>
      <c r="ANP31" s="46"/>
      <c r="ANQ31" s="47"/>
      <c r="ANR31" s="43"/>
      <c r="ANS31" s="44"/>
      <c r="ANT31" s="31"/>
      <c r="ANU31" s="45"/>
      <c r="ANV31" s="45"/>
      <c r="ANW31" s="46"/>
      <c r="ANX31" s="47"/>
      <c r="ANY31" s="43"/>
      <c r="ANZ31" s="44"/>
      <c r="AOA31" s="31"/>
      <c r="AOB31" s="45"/>
      <c r="AOC31" s="45"/>
      <c r="AOD31" s="46"/>
      <c r="AOE31" s="47"/>
      <c r="AOF31" s="43"/>
      <c r="AOG31" s="44"/>
      <c r="AOH31" s="31"/>
      <c r="AOI31" s="45"/>
      <c r="AOJ31" s="45"/>
      <c r="AOK31" s="46"/>
      <c r="AOL31" s="47"/>
      <c r="AOM31" s="43"/>
      <c r="AON31" s="44"/>
      <c r="AOO31" s="31"/>
      <c r="AOP31" s="45"/>
      <c r="AOQ31" s="45"/>
      <c r="AOR31" s="46"/>
      <c r="AOS31" s="47"/>
      <c r="AOT31" s="43"/>
      <c r="AOU31" s="44"/>
      <c r="AOV31" s="31"/>
      <c r="AOW31" s="45"/>
      <c r="AOX31" s="45"/>
      <c r="AOY31" s="46"/>
      <c r="AOZ31" s="47"/>
      <c r="APA31" s="43"/>
      <c r="APB31" s="44"/>
      <c r="APC31" s="31"/>
      <c r="APD31" s="45"/>
      <c r="APE31" s="45"/>
      <c r="APF31" s="46"/>
      <c r="APG31" s="47"/>
      <c r="APH31" s="43"/>
      <c r="API31" s="44"/>
      <c r="APJ31" s="31"/>
      <c r="APK31" s="45"/>
      <c r="APL31" s="45"/>
      <c r="APM31" s="46"/>
      <c r="APN31" s="47"/>
      <c r="APO31" s="43"/>
      <c r="APP31" s="44"/>
      <c r="APQ31" s="31"/>
      <c r="APR31" s="45"/>
      <c r="APS31" s="45"/>
      <c r="APT31" s="46"/>
      <c r="APU31" s="47"/>
      <c r="APV31" s="43"/>
      <c r="APW31" s="44"/>
      <c r="APX31" s="31"/>
      <c r="APY31" s="45"/>
      <c r="APZ31" s="45"/>
      <c r="AQA31" s="46"/>
      <c r="AQB31" s="47"/>
      <c r="AQC31" s="43"/>
      <c r="AQD31" s="44"/>
      <c r="AQE31" s="31"/>
      <c r="AQF31" s="45"/>
      <c r="AQG31" s="45"/>
      <c r="AQH31" s="46"/>
      <c r="AQI31" s="47"/>
      <c r="AQJ31" s="43"/>
      <c r="AQK31" s="44"/>
      <c r="AQL31" s="31"/>
      <c r="AQM31" s="45"/>
      <c r="AQN31" s="45"/>
      <c r="AQO31" s="46"/>
      <c r="AQP31" s="47"/>
      <c r="AQQ31" s="43"/>
      <c r="AQR31" s="44"/>
      <c r="AQS31" s="31"/>
      <c r="AQT31" s="45"/>
      <c r="AQU31" s="45"/>
      <c r="AQV31" s="46"/>
      <c r="AQW31" s="47"/>
      <c r="AQX31" s="43"/>
      <c r="AQY31" s="44"/>
      <c r="AQZ31" s="31"/>
      <c r="ARA31" s="45"/>
      <c r="ARB31" s="45"/>
      <c r="ARC31" s="46"/>
      <c r="ARD31" s="47"/>
      <c r="ARE31" s="43"/>
      <c r="ARF31" s="44"/>
      <c r="ARG31" s="31"/>
      <c r="ARH31" s="45"/>
      <c r="ARI31" s="45"/>
      <c r="ARJ31" s="46"/>
      <c r="ARK31" s="47"/>
      <c r="ARL31" s="43"/>
      <c r="ARM31" s="44"/>
      <c r="ARN31" s="31"/>
      <c r="ARO31" s="45"/>
      <c r="ARP31" s="45"/>
      <c r="ARQ31" s="46"/>
      <c r="ARR31" s="47"/>
      <c r="ARS31" s="43"/>
      <c r="ART31" s="44"/>
      <c r="ARU31" s="31"/>
      <c r="ARV31" s="45"/>
      <c r="ARW31" s="45"/>
      <c r="ARX31" s="46"/>
      <c r="ARY31" s="47"/>
      <c r="ARZ31" s="43"/>
      <c r="ASA31" s="44"/>
      <c r="ASB31" s="31"/>
      <c r="ASC31" s="45"/>
      <c r="ASD31" s="45"/>
      <c r="ASE31" s="46"/>
      <c r="ASF31" s="47"/>
      <c r="ASG31" s="43"/>
      <c r="ASH31" s="44"/>
      <c r="ASI31" s="31"/>
      <c r="ASJ31" s="45"/>
      <c r="ASK31" s="45"/>
      <c r="ASL31" s="46"/>
      <c r="ASM31" s="47"/>
      <c r="ASN31" s="43"/>
      <c r="ASO31" s="44"/>
      <c r="ASP31" s="31"/>
      <c r="ASQ31" s="45"/>
      <c r="ASR31" s="45"/>
      <c r="ASS31" s="46"/>
      <c r="AST31" s="47"/>
      <c r="ASU31" s="43"/>
      <c r="ASV31" s="44"/>
      <c r="ASW31" s="31"/>
      <c r="ASX31" s="45"/>
      <c r="ASY31" s="45"/>
      <c r="ASZ31" s="46"/>
      <c r="ATA31" s="47"/>
      <c r="ATB31" s="43"/>
      <c r="ATC31" s="44"/>
      <c r="ATD31" s="31"/>
      <c r="ATE31" s="45"/>
      <c r="ATF31" s="45"/>
      <c r="ATG31" s="46"/>
      <c r="ATH31" s="47"/>
      <c r="ATI31" s="43"/>
      <c r="ATJ31" s="44"/>
      <c r="ATK31" s="31"/>
      <c r="ATL31" s="45"/>
      <c r="ATM31" s="45"/>
      <c r="ATN31" s="46"/>
      <c r="ATO31" s="47"/>
      <c r="ATP31" s="43"/>
      <c r="ATQ31" s="44"/>
      <c r="ATR31" s="31"/>
      <c r="ATS31" s="45"/>
      <c r="ATT31" s="45"/>
      <c r="ATU31" s="46"/>
      <c r="ATV31" s="47"/>
      <c r="ATW31" s="43"/>
      <c r="ATX31" s="44"/>
      <c r="ATY31" s="31"/>
      <c r="ATZ31" s="45"/>
      <c r="AUA31" s="45"/>
      <c r="AUB31" s="46"/>
      <c r="AUC31" s="47"/>
      <c r="AUD31" s="43"/>
      <c r="AUE31" s="44"/>
      <c r="AUF31" s="31"/>
      <c r="AUG31" s="45"/>
      <c r="AUH31" s="45"/>
      <c r="AUI31" s="46"/>
      <c r="AUJ31" s="47"/>
      <c r="AUK31" s="43"/>
      <c r="AUL31" s="44"/>
      <c r="AUM31" s="31"/>
      <c r="AUN31" s="45"/>
      <c r="AUO31" s="45"/>
      <c r="AUP31" s="46"/>
      <c r="AUQ31" s="47"/>
      <c r="AUR31" s="43"/>
      <c r="AUS31" s="44"/>
      <c r="AUT31" s="31"/>
      <c r="AUU31" s="45"/>
      <c r="AUV31" s="45"/>
      <c r="AUW31" s="46"/>
      <c r="AUX31" s="47"/>
      <c r="AUY31" s="43"/>
      <c r="AUZ31" s="44"/>
      <c r="AVA31" s="31"/>
      <c r="AVB31" s="45"/>
      <c r="AVC31" s="45"/>
      <c r="AVD31" s="46"/>
      <c r="AVE31" s="47"/>
      <c r="AVF31" s="43"/>
      <c r="AVG31" s="44"/>
      <c r="AVH31" s="31"/>
      <c r="AVI31" s="45"/>
      <c r="AVJ31" s="45"/>
      <c r="AVK31" s="46"/>
      <c r="AVL31" s="47"/>
      <c r="AVM31" s="43"/>
      <c r="AVN31" s="44"/>
      <c r="AVO31" s="31"/>
      <c r="AVP31" s="45"/>
      <c r="AVQ31" s="45"/>
      <c r="AVR31" s="46"/>
      <c r="AVS31" s="47"/>
      <c r="AVT31" s="43"/>
      <c r="AVU31" s="44"/>
      <c r="AVV31" s="31"/>
      <c r="AVW31" s="45"/>
      <c r="AVX31" s="45"/>
      <c r="AVY31" s="46"/>
      <c r="AVZ31" s="47"/>
      <c r="AWA31" s="43"/>
      <c r="AWB31" s="44"/>
      <c r="AWC31" s="31"/>
      <c r="AWD31" s="45"/>
      <c r="AWE31" s="45"/>
      <c r="AWF31" s="46"/>
      <c r="AWG31" s="47"/>
      <c r="AWH31" s="43"/>
      <c r="AWI31" s="44"/>
      <c r="AWJ31" s="31"/>
      <c r="AWK31" s="45"/>
      <c r="AWL31" s="45"/>
      <c r="AWM31" s="46"/>
      <c r="AWN31" s="47"/>
      <c r="AWO31" s="43"/>
      <c r="AWP31" s="44"/>
      <c r="AWQ31" s="31"/>
      <c r="AWR31" s="45"/>
      <c r="AWS31" s="45"/>
      <c r="AWT31" s="46"/>
      <c r="AWU31" s="47"/>
      <c r="AWV31" s="43"/>
      <c r="AWW31" s="44"/>
      <c r="AWX31" s="31"/>
      <c r="AWY31" s="45"/>
      <c r="AWZ31" s="45"/>
      <c r="AXA31" s="46"/>
      <c r="AXB31" s="47"/>
      <c r="AXC31" s="43"/>
      <c r="AXD31" s="44"/>
      <c r="AXE31" s="31"/>
      <c r="AXF31" s="45"/>
      <c r="AXG31" s="45"/>
      <c r="AXH31" s="46"/>
      <c r="AXI31" s="47"/>
      <c r="AXJ31" s="43"/>
      <c r="AXK31" s="44"/>
      <c r="AXL31" s="31"/>
      <c r="AXM31" s="45"/>
      <c r="AXN31" s="45"/>
      <c r="AXO31" s="46"/>
      <c r="AXP31" s="47"/>
      <c r="AXQ31" s="43"/>
      <c r="AXR31" s="44"/>
      <c r="AXS31" s="31"/>
      <c r="AXT31" s="45"/>
      <c r="AXU31" s="45"/>
      <c r="AXV31" s="46"/>
      <c r="AXW31" s="47"/>
      <c r="AXX31" s="43"/>
      <c r="AXY31" s="44"/>
      <c r="AXZ31" s="31"/>
      <c r="AYA31" s="45"/>
      <c r="AYB31" s="45"/>
      <c r="AYC31" s="46"/>
      <c r="AYD31" s="47"/>
      <c r="AYE31" s="43"/>
      <c r="AYF31" s="44"/>
      <c r="AYG31" s="31"/>
      <c r="AYH31" s="45"/>
      <c r="AYI31" s="45"/>
      <c r="AYJ31" s="46"/>
      <c r="AYK31" s="47"/>
      <c r="AYL31" s="43"/>
      <c r="AYM31" s="44"/>
      <c r="AYN31" s="31"/>
      <c r="AYO31" s="45"/>
      <c r="AYP31" s="45"/>
      <c r="AYQ31" s="46"/>
      <c r="AYR31" s="47"/>
      <c r="AYS31" s="43"/>
      <c r="AYT31" s="44"/>
      <c r="AYU31" s="31"/>
      <c r="AYV31" s="45"/>
      <c r="AYW31" s="45"/>
      <c r="AYX31" s="46"/>
      <c r="AYY31" s="47"/>
      <c r="AYZ31" s="43"/>
      <c r="AZA31" s="44"/>
      <c r="AZB31" s="31"/>
      <c r="AZC31" s="45"/>
      <c r="AZD31" s="45"/>
      <c r="AZE31" s="46"/>
      <c r="AZF31" s="47"/>
      <c r="AZG31" s="43"/>
      <c r="AZH31" s="44"/>
      <c r="AZI31" s="31"/>
      <c r="AZJ31" s="45"/>
      <c r="AZK31" s="45"/>
      <c r="AZL31" s="46"/>
      <c r="AZM31" s="47"/>
      <c r="AZN31" s="43"/>
      <c r="AZO31" s="44"/>
      <c r="AZP31" s="31"/>
      <c r="AZQ31" s="45"/>
      <c r="AZR31" s="45"/>
      <c r="AZS31" s="46"/>
      <c r="AZT31" s="47"/>
      <c r="AZU31" s="43"/>
      <c r="AZV31" s="44"/>
      <c r="AZW31" s="31"/>
      <c r="AZX31" s="45"/>
      <c r="AZY31" s="45"/>
      <c r="AZZ31" s="46"/>
      <c r="BAA31" s="47"/>
      <c r="BAB31" s="43"/>
      <c r="BAC31" s="44"/>
      <c r="BAD31" s="31"/>
      <c r="BAE31" s="45"/>
      <c r="BAF31" s="45"/>
      <c r="BAG31" s="46"/>
      <c r="BAH31" s="47"/>
      <c r="BAI31" s="43"/>
      <c r="BAJ31" s="44"/>
      <c r="BAK31" s="31"/>
      <c r="BAL31" s="45"/>
      <c r="BAM31" s="45"/>
      <c r="BAN31" s="46"/>
      <c r="BAO31" s="47"/>
      <c r="BAP31" s="43"/>
      <c r="BAQ31" s="44"/>
      <c r="BAR31" s="31"/>
      <c r="BAS31" s="45"/>
      <c r="BAT31" s="45"/>
      <c r="BAU31" s="46"/>
      <c r="BAV31" s="47"/>
      <c r="BAW31" s="43"/>
      <c r="BAX31" s="44"/>
      <c r="BAY31" s="31"/>
      <c r="BAZ31" s="45"/>
      <c r="BBA31" s="45"/>
      <c r="BBB31" s="46"/>
      <c r="BBC31" s="47"/>
      <c r="BBD31" s="43"/>
      <c r="BBE31" s="44"/>
      <c r="BBF31" s="31"/>
      <c r="BBG31" s="45"/>
      <c r="BBH31" s="45"/>
      <c r="BBI31" s="46"/>
      <c r="BBJ31" s="47"/>
      <c r="BBK31" s="43"/>
      <c r="BBL31" s="44"/>
      <c r="BBM31" s="31"/>
      <c r="BBN31" s="45"/>
      <c r="BBO31" s="45"/>
      <c r="BBP31" s="46"/>
      <c r="BBQ31" s="47"/>
      <c r="BBR31" s="43"/>
      <c r="BBS31" s="44"/>
      <c r="BBT31" s="31"/>
      <c r="BBU31" s="45"/>
      <c r="BBV31" s="45"/>
      <c r="BBW31" s="46"/>
      <c r="BBX31" s="47"/>
      <c r="BBY31" s="43"/>
      <c r="BBZ31" s="44"/>
      <c r="BCA31" s="31"/>
      <c r="BCB31" s="45"/>
      <c r="BCC31" s="45"/>
      <c r="BCD31" s="46"/>
      <c r="BCE31" s="47"/>
      <c r="BCF31" s="43"/>
      <c r="BCG31" s="44"/>
      <c r="BCH31" s="31"/>
      <c r="BCI31" s="45"/>
      <c r="BCJ31" s="45"/>
      <c r="BCK31" s="46"/>
      <c r="BCL31" s="47"/>
      <c r="BCM31" s="43"/>
      <c r="BCN31" s="44"/>
      <c r="BCO31" s="31"/>
      <c r="BCP31" s="45"/>
      <c r="BCQ31" s="45"/>
      <c r="BCR31" s="46"/>
      <c r="BCS31" s="47"/>
      <c r="BCT31" s="43"/>
      <c r="BCU31" s="44"/>
      <c r="BCV31" s="31"/>
      <c r="BCW31" s="45"/>
      <c r="BCX31" s="45"/>
      <c r="BCY31" s="46"/>
      <c r="BCZ31" s="47"/>
      <c r="BDA31" s="43"/>
      <c r="BDB31" s="44"/>
      <c r="BDC31" s="31"/>
      <c r="BDD31" s="45"/>
      <c r="BDE31" s="45"/>
      <c r="BDF31" s="46"/>
      <c r="BDG31" s="47"/>
      <c r="BDH31" s="43"/>
      <c r="BDI31" s="44"/>
      <c r="BDJ31" s="31"/>
      <c r="BDK31" s="45"/>
      <c r="BDL31" s="45"/>
      <c r="BDM31" s="46"/>
      <c r="BDN31" s="47"/>
      <c r="BDO31" s="43"/>
      <c r="BDP31" s="44"/>
      <c r="BDQ31" s="31"/>
      <c r="BDR31" s="45"/>
      <c r="BDS31" s="45"/>
      <c r="BDT31" s="46"/>
      <c r="BDU31" s="47"/>
      <c r="BDV31" s="43"/>
      <c r="BDW31" s="44"/>
      <c r="BDX31" s="31"/>
      <c r="BDY31" s="45"/>
      <c r="BDZ31" s="45"/>
      <c r="BEA31" s="46"/>
      <c r="BEB31" s="47"/>
      <c r="BEC31" s="43"/>
      <c r="BED31" s="44"/>
      <c r="BEE31" s="31"/>
      <c r="BEF31" s="45"/>
      <c r="BEG31" s="45"/>
      <c r="BEH31" s="46"/>
      <c r="BEI31" s="47"/>
      <c r="BEJ31" s="43"/>
      <c r="BEK31" s="44"/>
      <c r="BEL31" s="31"/>
      <c r="BEM31" s="45"/>
      <c r="BEN31" s="45"/>
      <c r="BEO31" s="46"/>
      <c r="BEP31" s="47"/>
      <c r="BEQ31" s="43"/>
      <c r="BER31" s="44"/>
      <c r="BES31" s="31"/>
      <c r="BET31" s="45"/>
      <c r="BEU31" s="45"/>
      <c r="BEV31" s="46"/>
      <c r="BEW31" s="47"/>
      <c r="BEX31" s="43"/>
      <c r="BEY31" s="44"/>
      <c r="BEZ31" s="31"/>
      <c r="BFA31" s="45"/>
      <c r="BFB31" s="45"/>
      <c r="BFC31" s="46"/>
      <c r="BFD31" s="47"/>
      <c r="BFE31" s="43"/>
      <c r="BFF31" s="44"/>
      <c r="BFG31" s="31"/>
      <c r="BFH31" s="45"/>
      <c r="BFI31" s="45"/>
      <c r="BFJ31" s="46"/>
      <c r="BFK31" s="47"/>
      <c r="BFL31" s="43"/>
      <c r="BFM31" s="44"/>
      <c r="BFN31" s="31"/>
      <c r="BFO31" s="45"/>
      <c r="BFP31" s="45"/>
      <c r="BFQ31" s="46"/>
      <c r="BFR31" s="47"/>
      <c r="BFS31" s="43"/>
      <c r="BFT31" s="44"/>
      <c r="BFU31" s="31"/>
      <c r="BFV31" s="45"/>
      <c r="BFW31" s="45"/>
      <c r="BFX31" s="46"/>
      <c r="BFY31" s="47"/>
      <c r="BFZ31" s="43"/>
      <c r="BGA31" s="44"/>
      <c r="BGB31" s="31"/>
      <c r="BGC31" s="45"/>
      <c r="BGD31" s="45"/>
      <c r="BGE31" s="46"/>
      <c r="BGF31" s="47"/>
      <c r="BGG31" s="43"/>
      <c r="BGH31" s="44"/>
      <c r="BGI31" s="31"/>
      <c r="BGJ31" s="45"/>
      <c r="BGK31" s="45"/>
      <c r="BGL31" s="46"/>
      <c r="BGM31" s="47"/>
      <c r="BGN31" s="43"/>
      <c r="BGO31" s="44"/>
      <c r="BGP31" s="31"/>
      <c r="BGQ31" s="45"/>
      <c r="BGR31" s="45"/>
      <c r="BGS31" s="46"/>
      <c r="BGT31" s="47"/>
      <c r="BGU31" s="43"/>
      <c r="BGV31" s="44"/>
      <c r="BGW31" s="31"/>
      <c r="BGX31" s="45"/>
      <c r="BGY31" s="45"/>
      <c r="BGZ31" s="46"/>
      <c r="BHA31" s="47"/>
      <c r="BHB31" s="43"/>
      <c r="BHC31" s="44"/>
      <c r="BHD31" s="31"/>
      <c r="BHE31" s="45"/>
      <c r="BHF31" s="45"/>
      <c r="BHG31" s="46"/>
      <c r="BHH31" s="47"/>
      <c r="BHI31" s="43"/>
      <c r="BHJ31" s="44"/>
      <c r="BHK31" s="31"/>
      <c r="BHL31" s="45"/>
      <c r="BHM31" s="45"/>
      <c r="BHN31" s="46"/>
      <c r="BHO31" s="47"/>
      <c r="BHP31" s="43"/>
      <c r="BHQ31" s="44"/>
      <c r="BHR31" s="31"/>
      <c r="BHS31" s="45"/>
      <c r="BHT31" s="45"/>
      <c r="BHU31" s="46"/>
      <c r="BHV31" s="47"/>
      <c r="BHW31" s="43"/>
      <c r="BHX31" s="44"/>
      <c r="BHY31" s="31"/>
      <c r="BHZ31" s="45"/>
      <c r="BIA31" s="45"/>
      <c r="BIB31" s="46"/>
      <c r="BIC31" s="47"/>
      <c r="BID31" s="43"/>
      <c r="BIE31" s="44"/>
      <c r="BIF31" s="31"/>
      <c r="BIG31" s="45"/>
      <c r="BIH31" s="45"/>
      <c r="BII31" s="46"/>
      <c r="BIJ31" s="47"/>
      <c r="BIK31" s="43"/>
      <c r="BIL31" s="44"/>
      <c r="BIM31" s="31"/>
      <c r="BIN31" s="45"/>
      <c r="BIO31" s="45"/>
      <c r="BIP31" s="46"/>
      <c r="BIQ31" s="47"/>
      <c r="BIR31" s="43"/>
      <c r="BIS31" s="44"/>
      <c r="BIT31" s="31"/>
      <c r="BIU31" s="45"/>
      <c r="BIV31" s="45"/>
      <c r="BIW31" s="46"/>
      <c r="BIX31" s="47"/>
      <c r="BIY31" s="43"/>
      <c r="BIZ31" s="44"/>
      <c r="BJA31" s="31"/>
      <c r="BJB31" s="45"/>
      <c r="BJC31" s="45"/>
      <c r="BJD31" s="46"/>
      <c r="BJE31" s="47"/>
      <c r="BJF31" s="43"/>
      <c r="BJG31" s="44"/>
      <c r="BJH31" s="31"/>
      <c r="BJI31" s="45"/>
      <c r="BJJ31" s="45"/>
      <c r="BJK31" s="46"/>
      <c r="BJL31" s="47"/>
      <c r="BJM31" s="43"/>
      <c r="BJN31" s="44"/>
      <c r="BJO31" s="31"/>
      <c r="BJP31" s="45"/>
      <c r="BJQ31" s="45"/>
      <c r="BJR31" s="46"/>
      <c r="BJS31" s="47"/>
      <c r="BJT31" s="43"/>
      <c r="BJU31" s="44"/>
      <c r="BJV31" s="31"/>
      <c r="BJW31" s="45"/>
      <c r="BJX31" s="45"/>
      <c r="BJY31" s="46"/>
      <c r="BJZ31" s="47"/>
      <c r="BKA31" s="43"/>
      <c r="BKB31" s="44"/>
      <c r="BKC31" s="31"/>
      <c r="BKD31" s="45"/>
      <c r="BKE31" s="45"/>
      <c r="BKF31" s="46"/>
      <c r="BKG31" s="47"/>
      <c r="BKH31" s="43"/>
      <c r="BKI31" s="44"/>
      <c r="BKJ31" s="31"/>
      <c r="BKK31" s="45"/>
      <c r="BKL31" s="45"/>
      <c r="BKM31" s="46"/>
      <c r="BKN31" s="47"/>
      <c r="BKO31" s="43"/>
      <c r="BKP31" s="44"/>
      <c r="BKQ31" s="31"/>
      <c r="BKR31" s="45"/>
      <c r="BKS31" s="45"/>
      <c r="BKT31" s="46"/>
      <c r="BKU31" s="47"/>
      <c r="BKV31" s="43"/>
      <c r="BKW31" s="44"/>
      <c r="BKX31" s="31"/>
      <c r="BKY31" s="45"/>
      <c r="BKZ31" s="45"/>
      <c r="BLA31" s="46"/>
      <c r="BLB31" s="47"/>
      <c r="BLC31" s="43"/>
      <c r="BLD31" s="44"/>
      <c r="BLE31" s="31"/>
      <c r="BLF31" s="45"/>
      <c r="BLG31" s="45"/>
      <c r="BLH31" s="46"/>
      <c r="BLI31" s="47"/>
      <c r="BLJ31" s="43"/>
      <c r="BLK31" s="44"/>
      <c r="BLL31" s="31"/>
      <c r="BLM31" s="45"/>
      <c r="BLN31" s="45"/>
      <c r="BLO31" s="46"/>
      <c r="BLP31" s="47"/>
      <c r="BLQ31" s="43"/>
      <c r="BLR31" s="44"/>
      <c r="BLS31" s="31"/>
      <c r="BLT31" s="45"/>
      <c r="BLU31" s="45"/>
      <c r="BLV31" s="46"/>
      <c r="BLW31" s="47"/>
      <c r="BLX31" s="43"/>
      <c r="BLY31" s="44"/>
      <c r="BLZ31" s="31"/>
      <c r="BMA31" s="45"/>
      <c r="BMB31" s="45"/>
      <c r="BMC31" s="46"/>
      <c r="BMD31" s="47"/>
      <c r="BME31" s="43"/>
      <c r="BMF31" s="44"/>
      <c r="BMG31" s="31"/>
      <c r="BMH31" s="45"/>
      <c r="BMI31" s="45"/>
      <c r="BMJ31" s="46"/>
      <c r="BMK31" s="47"/>
      <c r="BML31" s="43"/>
      <c r="BMM31" s="44"/>
      <c r="BMN31" s="31"/>
      <c r="BMO31" s="45"/>
      <c r="BMP31" s="45"/>
      <c r="BMQ31" s="46"/>
      <c r="BMR31" s="47"/>
      <c r="BMS31" s="43"/>
      <c r="BMT31" s="44"/>
      <c r="BMU31" s="31"/>
      <c r="BMV31" s="45"/>
      <c r="BMW31" s="45"/>
      <c r="BMX31" s="46"/>
      <c r="BMY31" s="47"/>
      <c r="BMZ31" s="43"/>
      <c r="BNA31" s="44"/>
      <c r="BNB31" s="31"/>
      <c r="BNC31" s="45"/>
      <c r="BND31" s="45"/>
      <c r="BNE31" s="46"/>
      <c r="BNF31" s="47"/>
      <c r="BNG31" s="43"/>
      <c r="BNH31" s="44"/>
      <c r="BNI31" s="31"/>
      <c r="BNJ31" s="45"/>
      <c r="BNK31" s="45"/>
      <c r="BNL31" s="46"/>
      <c r="BNM31" s="47"/>
      <c r="BNN31" s="43"/>
      <c r="BNO31" s="44"/>
      <c r="BNP31" s="31"/>
      <c r="BNQ31" s="45"/>
      <c r="BNR31" s="45"/>
      <c r="BNS31" s="46"/>
      <c r="BNT31" s="47"/>
      <c r="BNU31" s="43"/>
      <c r="BNV31" s="44"/>
      <c r="BNW31" s="31"/>
      <c r="BNX31" s="45"/>
      <c r="BNY31" s="45"/>
      <c r="BNZ31" s="46"/>
      <c r="BOA31" s="47"/>
      <c r="BOB31" s="43"/>
      <c r="BOC31" s="44"/>
      <c r="BOD31" s="31"/>
      <c r="BOE31" s="45"/>
      <c r="BOF31" s="45"/>
      <c r="BOG31" s="46"/>
      <c r="BOH31" s="47"/>
      <c r="BOI31" s="43"/>
      <c r="BOJ31" s="44"/>
      <c r="BOK31" s="31"/>
      <c r="BOL31" s="45"/>
      <c r="BOM31" s="45"/>
      <c r="BON31" s="46"/>
      <c r="BOO31" s="47"/>
      <c r="BOP31" s="43"/>
      <c r="BOQ31" s="44"/>
      <c r="BOR31" s="31"/>
      <c r="BOS31" s="45"/>
      <c r="BOT31" s="45"/>
      <c r="BOU31" s="46"/>
      <c r="BOV31" s="47"/>
      <c r="BOW31" s="43"/>
      <c r="BOX31" s="44"/>
      <c r="BOY31" s="31"/>
      <c r="BOZ31" s="45"/>
      <c r="BPA31" s="45"/>
      <c r="BPB31" s="46"/>
      <c r="BPC31" s="47"/>
      <c r="BPD31" s="43"/>
      <c r="BPE31" s="44"/>
      <c r="BPF31" s="31"/>
      <c r="BPG31" s="45"/>
      <c r="BPH31" s="45"/>
      <c r="BPI31" s="46"/>
      <c r="BPJ31" s="47"/>
      <c r="BPK31" s="43"/>
      <c r="BPL31" s="44"/>
      <c r="BPM31" s="31"/>
      <c r="BPN31" s="45"/>
      <c r="BPO31" s="45"/>
      <c r="BPP31" s="46"/>
      <c r="BPQ31" s="47"/>
      <c r="BPR31" s="43"/>
      <c r="BPS31" s="44"/>
      <c r="BPT31" s="31"/>
      <c r="BPU31" s="45"/>
      <c r="BPV31" s="45"/>
      <c r="BPW31" s="46"/>
      <c r="BPX31" s="47"/>
      <c r="BPY31" s="43"/>
      <c r="BPZ31" s="44"/>
      <c r="BQA31" s="31"/>
      <c r="BQB31" s="45"/>
      <c r="BQC31" s="45"/>
      <c r="BQD31" s="46"/>
      <c r="BQE31" s="47"/>
      <c r="BQF31" s="43"/>
      <c r="BQG31" s="44"/>
      <c r="BQH31" s="31"/>
      <c r="BQI31" s="45"/>
      <c r="BQJ31" s="45"/>
      <c r="BQK31" s="46"/>
      <c r="BQL31" s="47"/>
      <c r="BQM31" s="43"/>
      <c r="BQN31" s="44"/>
      <c r="BQO31" s="31"/>
      <c r="BQP31" s="45"/>
      <c r="BQQ31" s="45"/>
      <c r="BQR31" s="46"/>
      <c r="BQS31" s="47"/>
      <c r="BQT31" s="43"/>
      <c r="BQU31" s="44"/>
      <c r="BQV31" s="31"/>
      <c r="BQW31" s="45"/>
      <c r="BQX31" s="45"/>
      <c r="BQY31" s="46"/>
      <c r="BQZ31" s="47"/>
      <c r="BRA31" s="43"/>
      <c r="BRB31" s="44"/>
      <c r="BRC31" s="31"/>
      <c r="BRD31" s="45"/>
      <c r="BRE31" s="45"/>
      <c r="BRF31" s="46"/>
      <c r="BRG31" s="47"/>
      <c r="BRH31" s="43"/>
      <c r="BRI31" s="44"/>
      <c r="BRJ31" s="31"/>
      <c r="BRK31" s="45"/>
      <c r="BRL31" s="45"/>
      <c r="BRM31" s="46"/>
      <c r="BRN31" s="47"/>
      <c r="BRO31" s="43"/>
      <c r="BRP31" s="44"/>
      <c r="BRQ31" s="31"/>
      <c r="BRR31" s="45"/>
      <c r="BRS31" s="45"/>
      <c r="BRT31" s="46"/>
      <c r="BRU31" s="47"/>
      <c r="BRV31" s="43"/>
      <c r="BRW31" s="44"/>
      <c r="BRX31" s="31"/>
      <c r="BRY31" s="45"/>
      <c r="BRZ31" s="45"/>
      <c r="BSA31" s="46"/>
      <c r="BSB31" s="47"/>
      <c r="BSC31" s="43"/>
      <c r="BSD31" s="44"/>
      <c r="BSE31" s="31"/>
      <c r="BSF31" s="45"/>
      <c r="BSG31" s="45"/>
      <c r="BSH31" s="46"/>
      <c r="BSI31" s="47"/>
      <c r="BSJ31" s="43"/>
      <c r="BSK31" s="44"/>
      <c r="BSL31" s="31"/>
      <c r="BSM31" s="45"/>
      <c r="BSN31" s="45"/>
      <c r="BSO31" s="46"/>
      <c r="BSP31" s="47"/>
      <c r="BSQ31" s="43"/>
      <c r="BSR31" s="44"/>
      <c r="BSS31" s="31"/>
      <c r="BST31" s="45"/>
      <c r="BSU31" s="45"/>
      <c r="BSV31" s="46"/>
      <c r="BSW31" s="47"/>
      <c r="BSX31" s="43"/>
      <c r="BSY31" s="44"/>
      <c r="BSZ31" s="31"/>
      <c r="BTA31" s="45"/>
      <c r="BTB31" s="45"/>
      <c r="BTC31" s="46"/>
      <c r="BTD31" s="47"/>
      <c r="BTE31" s="43"/>
      <c r="BTF31" s="44"/>
      <c r="BTG31" s="31"/>
      <c r="BTH31" s="45"/>
      <c r="BTI31" s="45"/>
      <c r="BTJ31" s="46"/>
      <c r="BTK31" s="47"/>
      <c r="BTL31" s="43"/>
      <c r="BTM31" s="44"/>
      <c r="BTN31" s="31"/>
      <c r="BTO31" s="45"/>
      <c r="BTP31" s="45"/>
      <c r="BTQ31" s="46"/>
      <c r="BTR31" s="47"/>
      <c r="BTS31" s="43"/>
      <c r="BTT31" s="44"/>
      <c r="BTU31" s="31"/>
      <c r="BTV31" s="45"/>
      <c r="BTW31" s="45"/>
      <c r="BTX31" s="46"/>
      <c r="BTY31" s="47"/>
      <c r="BTZ31" s="43"/>
      <c r="BUA31" s="44"/>
      <c r="BUB31" s="31"/>
      <c r="BUC31" s="45"/>
      <c r="BUD31" s="45"/>
      <c r="BUE31" s="46"/>
      <c r="BUF31" s="47"/>
      <c r="BUG31" s="43"/>
      <c r="BUH31" s="44"/>
      <c r="BUI31" s="31"/>
      <c r="BUJ31" s="45"/>
      <c r="BUK31" s="45"/>
      <c r="BUL31" s="46"/>
      <c r="BUM31" s="47"/>
      <c r="BUN31" s="43"/>
      <c r="BUO31" s="44"/>
      <c r="BUP31" s="31"/>
      <c r="BUQ31" s="45"/>
      <c r="BUR31" s="45"/>
      <c r="BUS31" s="46"/>
      <c r="BUT31" s="47"/>
      <c r="BUU31" s="43"/>
      <c r="BUV31" s="44"/>
      <c r="BUW31" s="31"/>
      <c r="BUX31" s="45"/>
      <c r="BUY31" s="45"/>
      <c r="BUZ31" s="46"/>
      <c r="BVA31" s="47"/>
      <c r="BVB31" s="43"/>
      <c r="BVC31" s="44"/>
      <c r="BVD31" s="31"/>
      <c r="BVE31" s="45"/>
      <c r="BVF31" s="45"/>
      <c r="BVG31" s="46"/>
      <c r="BVH31" s="47"/>
      <c r="BVI31" s="43"/>
      <c r="BVJ31" s="44"/>
      <c r="BVK31" s="31"/>
      <c r="BVL31" s="45"/>
      <c r="BVM31" s="45"/>
      <c r="BVN31" s="46"/>
      <c r="BVO31" s="47"/>
      <c r="BVP31" s="43"/>
      <c r="BVQ31" s="44"/>
      <c r="BVR31" s="31"/>
      <c r="BVS31" s="45"/>
      <c r="BVT31" s="45"/>
      <c r="BVU31" s="46"/>
      <c r="BVV31" s="47"/>
      <c r="BVW31" s="43"/>
      <c r="BVX31" s="44"/>
      <c r="BVY31" s="31"/>
      <c r="BVZ31" s="45"/>
      <c r="BWA31" s="45"/>
      <c r="BWB31" s="46"/>
      <c r="BWC31" s="47"/>
      <c r="BWD31" s="43"/>
      <c r="BWE31" s="44"/>
      <c r="BWF31" s="31"/>
      <c r="BWG31" s="45"/>
      <c r="BWH31" s="45"/>
      <c r="BWI31" s="46"/>
      <c r="BWJ31" s="47"/>
      <c r="BWK31" s="43"/>
      <c r="BWL31" s="44"/>
      <c r="BWM31" s="31"/>
      <c r="BWN31" s="45"/>
      <c r="BWO31" s="45"/>
      <c r="BWP31" s="46"/>
      <c r="BWQ31" s="47"/>
      <c r="BWR31" s="43"/>
      <c r="BWS31" s="44"/>
      <c r="BWT31" s="31"/>
      <c r="BWU31" s="45"/>
      <c r="BWV31" s="45"/>
      <c r="BWW31" s="46"/>
      <c r="BWX31" s="47"/>
      <c r="BWY31" s="43"/>
      <c r="BWZ31" s="44"/>
      <c r="BXA31" s="31"/>
      <c r="BXB31" s="45"/>
      <c r="BXC31" s="45"/>
      <c r="BXD31" s="46"/>
      <c r="BXE31" s="47"/>
      <c r="BXF31" s="43"/>
      <c r="BXG31" s="44"/>
      <c r="BXH31" s="31"/>
      <c r="BXI31" s="45"/>
      <c r="BXJ31" s="45"/>
      <c r="BXK31" s="46"/>
      <c r="BXL31" s="47"/>
      <c r="BXM31" s="43"/>
      <c r="BXN31" s="44"/>
      <c r="BXO31" s="31"/>
      <c r="BXP31" s="45"/>
      <c r="BXQ31" s="45"/>
      <c r="BXR31" s="46"/>
      <c r="BXS31" s="47"/>
      <c r="BXT31" s="43"/>
      <c r="BXU31" s="44"/>
      <c r="BXV31" s="31"/>
      <c r="BXW31" s="45"/>
      <c r="BXX31" s="45"/>
      <c r="BXY31" s="46"/>
      <c r="BXZ31" s="47"/>
      <c r="BYA31" s="43"/>
      <c r="BYB31" s="44"/>
      <c r="BYC31" s="31"/>
      <c r="BYD31" s="45"/>
      <c r="BYE31" s="45"/>
      <c r="BYF31" s="46"/>
      <c r="BYG31" s="47"/>
      <c r="BYH31" s="43"/>
      <c r="BYI31" s="44"/>
      <c r="BYJ31" s="31"/>
      <c r="BYK31" s="45"/>
      <c r="BYL31" s="45"/>
      <c r="BYM31" s="46"/>
      <c r="BYN31" s="47"/>
      <c r="BYO31" s="43"/>
      <c r="BYP31" s="44"/>
      <c r="BYQ31" s="31"/>
      <c r="BYR31" s="45"/>
      <c r="BYS31" s="45"/>
      <c r="BYT31" s="46"/>
      <c r="BYU31" s="47"/>
      <c r="BYV31" s="43"/>
      <c r="BYW31" s="44"/>
      <c r="BYX31" s="31"/>
      <c r="BYY31" s="45"/>
      <c r="BYZ31" s="45"/>
      <c r="BZA31" s="46"/>
      <c r="BZB31" s="47"/>
      <c r="BZC31" s="43"/>
      <c r="BZD31" s="44"/>
      <c r="BZE31" s="31"/>
      <c r="BZF31" s="45"/>
      <c r="BZG31" s="45"/>
      <c r="BZH31" s="46"/>
      <c r="BZI31" s="47"/>
      <c r="BZJ31" s="43"/>
      <c r="BZK31" s="44"/>
      <c r="BZL31" s="31"/>
      <c r="BZM31" s="45"/>
      <c r="BZN31" s="45"/>
      <c r="BZO31" s="46"/>
      <c r="BZP31" s="47"/>
      <c r="BZQ31" s="43"/>
      <c r="BZR31" s="44"/>
      <c r="BZS31" s="31"/>
      <c r="BZT31" s="45"/>
      <c r="BZU31" s="45"/>
      <c r="BZV31" s="46"/>
      <c r="BZW31" s="47"/>
      <c r="BZX31" s="43"/>
      <c r="BZY31" s="44"/>
      <c r="BZZ31" s="31"/>
      <c r="CAA31" s="45"/>
      <c r="CAB31" s="45"/>
      <c r="CAC31" s="46"/>
      <c r="CAD31" s="47"/>
      <c r="CAE31" s="43"/>
      <c r="CAF31" s="44"/>
      <c r="CAG31" s="31"/>
      <c r="CAH31" s="45"/>
      <c r="CAI31" s="45"/>
      <c r="CAJ31" s="46"/>
      <c r="CAK31" s="47"/>
      <c r="CAL31" s="43"/>
      <c r="CAM31" s="44"/>
      <c r="CAN31" s="31"/>
      <c r="CAO31" s="45"/>
      <c r="CAP31" s="45"/>
      <c r="CAQ31" s="46"/>
      <c r="CAR31" s="47"/>
      <c r="CAS31" s="43"/>
      <c r="CAT31" s="44"/>
      <c r="CAU31" s="31"/>
      <c r="CAV31" s="45"/>
      <c r="CAW31" s="45"/>
      <c r="CAX31" s="46"/>
      <c r="CAY31" s="47"/>
      <c r="CAZ31" s="43"/>
      <c r="CBA31" s="44"/>
      <c r="CBB31" s="31"/>
      <c r="CBC31" s="45"/>
      <c r="CBD31" s="45"/>
      <c r="CBE31" s="46"/>
      <c r="CBF31" s="47"/>
      <c r="CBG31" s="43"/>
      <c r="CBH31" s="44"/>
      <c r="CBI31" s="31"/>
      <c r="CBJ31" s="45"/>
      <c r="CBK31" s="45"/>
      <c r="CBL31" s="46"/>
      <c r="CBM31" s="47"/>
      <c r="CBN31" s="43"/>
      <c r="CBO31" s="44"/>
      <c r="CBP31" s="31"/>
      <c r="CBQ31" s="45"/>
      <c r="CBR31" s="45"/>
      <c r="CBS31" s="46"/>
      <c r="CBT31" s="47"/>
      <c r="CBU31" s="43"/>
      <c r="CBV31" s="44"/>
      <c r="CBW31" s="31"/>
      <c r="CBX31" s="45"/>
      <c r="CBY31" s="45"/>
      <c r="CBZ31" s="46"/>
      <c r="CCA31" s="47"/>
      <c r="CCB31" s="43"/>
      <c r="CCC31" s="44"/>
      <c r="CCD31" s="31"/>
      <c r="CCE31" s="45"/>
      <c r="CCF31" s="45"/>
      <c r="CCG31" s="46"/>
      <c r="CCH31" s="47"/>
      <c r="CCI31" s="43"/>
      <c r="CCJ31" s="44"/>
      <c r="CCK31" s="31"/>
      <c r="CCL31" s="45"/>
      <c r="CCM31" s="45"/>
      <c r="CCN31" s="46"/>
      <c r="CCO31" s="47"/>
      <c r="CCP31" s="43"/>
      <c r="CCQ31" s="44"/>
      <c r="CCR31" s="31"/>
      <c r="CCS31" s="45"/>
      <c r="CCT31" s="45"/>
      <c r="CCU31" s="46"/>
      <c r="CCV31" s="47"/>
      <c r="CCW31" s="43"/>
      <c r="CCX31" s="44"/>
      <c r="CCY31" s="31"/>
      <c r="CCZ31" s="45"/>
      <c r="CDA31" s="45"/>
      <c r="CDB31" s="46"/>
      <c r="CDC31" s="47"/>
      <c r="CDD31" s="43"/>
      <c r="CDE31" s="44"/>
      <c r="CDF31" s="31"/>
      <c r="CDG31" s="45"/>
      <c r="CDH31" s="45"/>
      <c r="CDI31" s="46"/>
      <c r="CDJ31" s="47"/>
      <c r="CDK31" s="43"/>
      <c r="CDL31" s="44"/>
      <c r="CDM31" s="31"/>
      <c r="CDN31" s="45"/>
      <c r="CDO31" s="45"/>
      <c r="CDP31" s="46"/>
      <c r="CDQ31" s="47"/>
      <c r="CDR31" s="43"/>
      <c r="CDS31" s="44"/>
      <c r="CDT31" s="31"/>
      <c r="CDU31" s="45"/>
      <c r="CDV31" s="45"/>
      <c r="CDW31" s="46"/>
      <c r="CDX31" s="47"/>
      <c r="CDY31" s="43"/>
      <c r="CDZ31" s="44"/>
      <c r="CEA31" s="31"/>
      <c r="CEB31" s="45"/>
      <c r="CEC31" s="45"/>
      <c r="CED31" s="46"/>
      <c r="CEE31" s="47"/>
      <c r="CEF31" s="43"/>
      <c r="CEG31" s="44"/>
      <c r="CEH31" s="31"/>
      <c r="CEI31" s="45"/>
      <c r="CEJ31" s="45"/>
      <c r="CEK31" s="46"/>
      <c r="CEL31" s="47"/>
      <c r="CEM31" s="43"/>
      <c r="CEN31" s="44"/>
      <c r="CEO31" s="31"/>
      <c r="CEP31" s="45"/>
      <c r="CEQ31" s="45"/>
      <c r="CER31" s="46"/>
      <c r="CES31" s="47"/>
      <c r="CET31" s="43"/>
      <c r="CEU31" s="44"/>
      <c r="CEV31" s="31"/>
      <c r="CEW31" s="45"/>
      <c r="CEX31" s="45"/>
      <c r="CEY31" s="46"/>
      <c r="CEZ31" s="47"/>
      <c r="CFA31" s="43"/>
      <c r="CFB31" s="44"/>
      <c r="CFC31" s="31"/>
      <c r="CFD31" s="45"/>
      <c r="CFE31" s="45"/>
      <c r="CFF31" s="46"/>
      <c r="CFG31" s="47"/>
      <c r="CFH31" s="43"/>
      <c r="CFI31" s="44"/>
      <c r="CFJ31" s="31"/>
      <c r="CFK31" s="45"/>
      <c r="CFL31" s="45"/>
      <c r="CFM31" s="46"/>
      <c r="CFN31" s="47"/>
      <c r="CFO31" s="43"/>
      <c r="CFP31" s="44"/>
      <c r="CFQ31" s="31"/>
      <c r="CFR31" s="45"/>
      <c r="CFS31" s="45"/>
      <c r="CFT31" s="46"/>
      <c r="CFU31" s="47"/>
      <c r="CFV31" s="43"/>
      <c r="CFW31" s="44"/>
      <c r="CFX31" s="31"/>
      <c r="CFY31" s="45"/>
      <c r="CFZ31" s="45"/>
      <c r="CGA31" s="46"/>
      <c r="CGB31" s="47"/>
      <c r="CGC31" s="43"/>
      <c r="CGD31" s="44"/>
      <c r="CGE31" s="31"/>
      <c r="CGF31" s="45"/>
      <c r="CGG31" s="45"/>
      <c r="CGH31" s="46"/>
      <c r="CGI31" s="47"/>
      <c r="CGJ31" s="43"/>
      <c r="CGK31" s="44"/>
      <c r="CGL31" s="31"/>
      <c r="CGM31" s="45"/>
      <c r="CGN31" s="45"/>
      <c r="CGO31" s="46"/>
      <c r="CGP31" s="47"/>
      <c r="CGQ31" s="43"/>
      <c r="CGR31" s="44"/>
      <c r="CGS31" s="31"/>
      <c r="CGT31" s="45"/>
      <c r="CGU31" s="45"/>
      <c r="CGV31" s="46"/>
      <c r="CGW31" s="47"/>
      <c r="CGX31" s="43"/>
      <c r="CGY31" s="44"/>
      <c r="CGZ31" s="31"/>
      <c r="CHA31" s="45"/>
      <c r="CHB31" s="45"/>
      <c r="CHC31" s="46"/>
      <c r="CHD31" s="47"/>
      <c r="CHE31" s="43"/>
      <c r="CHF31" s="44"/>
      <c r="CHG31" s="31"/>
      <c r="CHH31" s="45"/>
      <c r="CHI31" s="45"/>
      <c r="CHJ31" s="46"/>
      <c r="CHK31" s="47"/>
      <c r="CHL31" s="43"/>
      <c r="CHM31" s="44"/>
      <c r="CHN31" s="31"/>
      <c r="CHO31" s="45"/>
      <c r="CHP31" s="45"/>
      <c r="CHQ31" s="46"/>
      <c r="CHR31" s="47"/>
      <c r="CHS31" s="43"/>
      <c r="CHT31" s="44"/>
      <c r="CHU31" s="31"/>
      <c r="CHV31" s="45"/>
      <c r="CHW31" s="45"/>
      <c r="CHX31" s="46"/>
      <c r="CHY31" s="47"/>
      <c r="CHZ31" s="43"/>
      <c r="CIA31" s="44"/>
      <c r="CIB31" s="31"/>
      <c r="CIC31" s="45"/>
      <c r="CID31" s="45"/>
      <c r="CIE31" s="46"/>
      <c r="CIF31" s="47"/>
      <c r="CIG31" s="43"/>
      <c r="CIH31" s="44"/>
      <c r="CII31" s="31"/>
      <c r="CIJ31" s="45"/>
      <c r="CIK31" s="45"/>
      <c r="CIL31" s="46"/>
      <c r="CIM31" s="47"/>
      <c r="CIN31" s="43"/>
      <c r="CIO31" s="44"/>
      <c r="CIP31" s="31"/>
      <c r="CIQ31" s="45"/>
      <c r="CIR31" s="45"/>
      <c r="CIS31" s="46"/>
      <c r="CIT31" s="47"/>
      <c r="CIU31" s="43"/>
      <c r="CIV31" s="44"/>
      <c r="CIW31" s="31"/>
      <c r="CIX31" s="45"/>
      <c r="CIY31" s="45"/>
      <c r="CIZ31" s="46"/>
      <c r="CJA31" s="47"/>
      <c r="CJB31" s="43"/>
      <c r="CJC31" s="44"/>
      <c r="CJD31" s="31"/>
      <c r="CJE31" s="45"/>
      <c r="CJF31" s="45"/>
      <c r="CJG31" s="46"/>
      <c r="CJH31" s="47"/>
      <c r="CJI31" s="43"/>
      <c r="CJJ31" s="44"/>
      <c r="CJK31" s="31"/>
      <c r="CJL31" s="45"/>
      <c r="CJM31" s="45"/>
      <c r="CJN31" s="46"/>
      <c r="CJO31" s="47"/>
      <c r="CJP31" s="43"/>
      <c r="CJQ31" s="44"/>
      <c r="CJR31" s="31"/>
      <c r="CJS31" s="45"/>
      <c r="CJT31" s="45"/>
      <c r="CJU31" s="46"/>
      <c r="CJV31" s="47"/>
      <c r="CJW31" s="43"/>
      <c r="CJX31" s="44"/>
      <c r="CJY31" s="31"/>
      <c r="CJZ31" s="45"/>
      <c r="CKA31" s="45"/>
      <c r="CKB31" s="46"/>
      <c r="CKC31" s="47"/>
      <c r="CKD31" s="43"/>
      <c r="CKE31" s="44"/>
      <c r="CKF31" s="31"/>
      <c r="CKG31" s="45"/>
      <c r="CKH31" s="45"/>
      <c r="CKI31" s="46"/>
      <c r="CKJ31" s="47"/>
      <c r="CKK31" s="43"/>
      <c r="CKL31" s="44"/>
      <c r="CKM31" s="31"/>
      <c r="CKN31" s="45"/>
      <c r="CKO31" s="45"/>
      <c r="CKP31" s="46"/>
      <c r="CKQ31" s="47"/>
      <c r="CKR31" s="43"/>
      <c r="CKS31" s="44"/>
      <c r="CKT31" s="31"/>
      <c r="CKU31" s="45"/>
      <c r="CKV31" s="45"/>
      <c r="CKW31" s="46"/>
      <c r="CKX31" s="47"/>
      <c r="CKY31" s="43"/>
      <c r="CKZ31" s="44"/>
      <c r="CLA31" s="31"/>
      <c r="CLB31" s="45"/>
      <c r="CLC31" s="45"/>
      <c r="CLD31" s="46"/>
      <c r="CLE31" s="47"/>
      <c r="CLF31" s="43"/>
      <c r="CLG31" s="44"/>
      <c r="CLH31" s="31"/>
      <c r="CLI31" s="45"/>
      <c r="CLJ31" s="45"/>
      <c r="CLK31" s="46"/>
      <c r="CLL31" s="47"/>
      <c r="CLM31" s="43"/>
      <c r="CLN31" s="44"/>
      <c r="CLO31" s="31"/>
      <c r="CLP31" s="45"/>
      <c r="CLQ31" s="45"/>
      <c r="CLR31" s="46"/>
      <c r="CLS31" s="47"/>
      <c r="CLT31" s="43"/>
      <c r="CLU31" s="44"/>
      <c r="CLV31" s="31"/>
      <c r="CLW31" s="45"/>
      <c r="CLX31" s="45"/>
      <c r="CLY31" s="46"/>
      <c r="CLZ31" s="47"/>
      <c r="CMA31" s="43"/>
      <c r="CMB31" s="44"/>
      <c r="CMC31" s="31"/>
      <c r="CMD31" s="45"/>
      <c r="CME31" s="45"/>
      <c r="CMF31" s="46"/>
      <c r="CMG31" s="47"/>
      <c r="CMH31" s="43"/>
      <c r="CMI31" s="44"/>
      <c r="CMJ31" s="31"/>
      <c r="CMK31" s="45"/>
      <c r="CML31" s="45"/>
      <c r="CMM31" s="46"/>
      <c r="CMN31" s="47"/>
      <c r="CMO31" s="43"/>
      <c r="CMP31" s="44"/>
      <c r="CMQ31" s="31"/>
      <c r="CMR31" s="45"/>
      <c r="CMS31" s="45"/>
      <c r="CMT31" s="46"/>
      <c r="CMU31" s="47"/>
      <c r="CMV31" s="43"/>
      <c r="CMW31" s="44"/>
      <c r="CMX31" s="31"/>
      <c r="CMY31" s="45"/>
      <c r="CMZ31" s="45"/>
      <c r="CNA31" s="46"/>
      <c r="CNB31" s="47"/>
      <c r="CNC31" s="43"/>
      <c r="CND31" s="44"/>
      <c r="CNE31" s="31"/>
      <c r="CNF31" s="45"/>
      <c r="CNG31" s="45"/>
      <c r="CNH31" s="46"/>
      <c r="CNI31" s="47"/>
      <c r="CNJ31" s="43"/>
      <c r="CNK31" s="44"/>
      <c r="CNL31" s="31"/>
      <c r="CNM31" s="45"/>
      <c r="CNN31" s="45"/>
      <c r="CNO31" s="46"/>
      <c r="CNP31" s="47"/>
      <c r="CNQ31" s="43"/>
      <c r="CNR31" s="44"/>
      <c r="CNS31" s="31"/>
      <c r="CNT31" s="45"/>
      <c r="CNU31" s="45"/>
      <c r="CNV31" s="46"/>
      <c r="CNW31" s="47"/>
      <c r="CNX31" s="43"/>
      <c r="CNY31" s="44"/>
      <c r="CNZ31" s="31"/>
      <c r="COA31" s="45"/>
      <c r="COB31" s="45"/>
      <c r="COC31" s="46"/>
      <c r="COD31" s="47"/>
      <c r="COE31" s="43"/>
      <c r="COF31" s="44"/>
      <c r="COG31" s="31"/>
      <c r="COH31" s="45"/>
      <c r="COI31" s="45"/>
      <c r="COJ31" s="46"/>
      <c r="COK31" s="47"/>
      <c r="COL31" s="43"/>
      <c r="COM31" s="44"/>
      <c r="CON31" s="31"/>
      <c r="COO31" s="45"/>
      <c r="COP31" s="45"/>
      <c r="COQ31" s="46"/>
      <c r="COR31" s="47"/>
      <c r="COS31" s="43"/>
      <c r="COT31" s="44"/>
      <c r="COU31" s="31"/>
      <c r="COV31" s="45"/>
      <c r="COW31" s="45"/>
      <c r="COX31" s="46"/>
      <c r="COY31" s="47"/>
      <c r="COZ31" s="43"/>
      <c r="CPA31" s="44"/>
      <c r="CPB31" s="31"/>
      <c r="CPC31" s="45"/>
      <c r="CPD31" s="45"/>
      <c r="CPE31" s="46"/>
      <c r="CPF31" s="47"/>
      <c r="CPG31" s="43"/>
      <c r="CPH31" s="44"/>
      <c r="CPI31" s="31"/>
      <c r="CPJ31" s="45"/>
      <c r="CPK31" s="45"/>
      <c r="CPL31" s="46"/>
      <c r="CPM31" s="47"/>
      <c r="CPN31" s="43"/>
      <c r="CPO31" s="44"/>
      <c r="CPP31" s="31"/>
      <c r="CPQ31" s="45"/>
      <c r="CPR31" s="45"/>
      <c r="CPS31" s="46"/>
      <c r="CPT31" s="47"/>
      <c r="CPU31" s="43"/>
      <c r="CPV31" s="44"/>
      <c r="CPW31" s="31"/>
      <c r="CPX31" s="45"/>
      <c r="CPY31" s="45"/>
      <c r="CPZ31" s="46"/>
      <c r="CQA31" s="47"/>
      <c r="CQB31" s="43"/>
      <c r="CQC31" s="44"/>
      <c r="CQD31" s="31"/>
      <c r="CQE31" s="45"/>
      <c r="CQF31" s="45"/>
      <c r="CQG31" s="46"/>
      <c r="CQH31" s="47"/>
      <c r="CQI31" s="43"/>
      <c r="CQJ31" s="44"/>
      <c r="CQK31" s="31"/>
      <c r="CQL31" s="45"/>
      <c r="CQM31" s="45"/>
      <c r="CQN31" s="46"/>
      <c r="CQO31" s="47"/>
      <c r="CQP31" s="43"/>
      <c r="CQQ31" s="44"/>
      <c r="CQR31" s="31"/>
      <c r="CQS31" s="45"/>
      <c r="CQT31" s="45"/>
      <c r="CQU31" s="46"/>
      <c r="CQV31" s="47"/>
      <c r="CQW31" s="43"/>
      <c r="CQX31" s="44"/>
      <c r="CQY31" s="31"/>
      <c r="CQZ31" s="45"/>
      <c r="CRA31" s="45"/>
      <c r="CRB31" s="46"/>
      <c r="CRC31" s="47"/>
      <c r="CRD31" s="43"/>
      <c r="CRE31" s="44"/>
      <c r="CRF31" s="31"/>
      <c r="CRG31" s="45"/>
      <c r="CRH31" s="45"/>
      <c r="CRI31" s="46"/>
      <c r="CRJ31" s="47"/>
      <c r="CRK31" s="43"/>
      <c r="CRL31" s="44"/>
      <c r="CRM31" s="31"/>
      <c r="CRN31" s="45"/>
      <c r="CRO31" s="45"/>
      <c r="CRP31" s="46"/>
      <c r="CRQ31" s="47"/>
      <c r="CRR31" s="43"/>
      <c r="CRS31" s="44"/>
      <c r="CRT31" s="31"/>
      <c r="CRU31" s="45"/>
      <c r="CRV31" s="45"/>
      <c r="CRW31" s="46"/>
      <c r="CRX31" s="47"/>
      <c r="CRY31" s="43"/>
      <c r="CRZ31" s="44"/>
      <c r="CSA31" s="31"/>
      <c r="CSB31" s="45"/>
      <c r="CSC31" s="45"/>
      <c r="CSD31" s="46"/>
      <c r="CSE31" s="47"/>
      <c r="CSF31" s="43"/>
      <c r="CSG31" s="44"/>
      <c r="CSH31" s="31"/>
      <c r="CSI31" s="45"/>
      <c r="CSJ31" s="45"/>
      <c r="CSK31" s="46"/>
      <c r="CSL31" s="47"/>
      <c r="CSM31" s="43"/>
      <c r="CSN31" s="44"/>
      <c r="CSO31" s="31"/>
      <c r="CSP31" s="45"/>
      <c r="CSQ31" s="45"/>
      <c r="CSR31" s="46"/>
      <c r="CSS31" s="47"/>
      <c r="CST31" s="43"/>
      <c r="CSU31" s="44"/>
      <c r="CSV31" s="31"/>
      <c r="CSW31" s="45"/>
      <c r="CSX31" s="45"/>
      <c r="CSY31" s="46"/>
      <c r="CSZ31" s="47"/>
      <c r="CTA31" s="43"/>
      <c r="CTB31" s="44"/>
      <c r="CTC31" s="31"/>
      <c r="CTD31" s="45"/>
      <c r="CTE31" s="45"/>
      <c r="CTF31" s="46"/>
      <c r="CTG31" s="47"/>
      <c r="CTH31" s="43"/>
      <c r="CTI31" s="44"/>
      <c r="CTJ31" s="31"/>
      <c r="CTK31" s="45"/>
      <c r="CTL31" s="45"/>
      <c r="CTM31" s="46"/>
      <c r="CTN31" s="47"/>
      <c r="CTO31" s="43"/>
      <c r="CTP31" s="44"/>
      <c r="CTQ31" s="31"/>
      <c r="CTR31" s="45"/>
      <c r="CTS31" s="45"/>
      <c r="CTT31" s="46"/>
      <c r="CTU31" s="47"/>
      <c r="CTV31" s="43"/>
      <c r="CTW31" s="44"/>
      <c r="CTX31" s="31"/>
      <c r="CTY31" s="45"/>
      <c r="CTZ31" s="45"/>
      <c r="CUA31" s="46"/>
      <c r="CUB31" s="47"/>
      <c r="CUC31" s="43"/>
      <c r="CUD31" s="44"/>
      <c r="CUE31" s="31"/>
      <c r="CUF31" s="45"/>
      <c r="CUG31" s="45"/>
      <c r="CUH31" s="46"/>
      <c r="CUI31" s="47"/>
      <c r="CUJ31" s="43"/>
      <c r="CUK31" s="44"/>
      <c r="CUL31" s="31"/>
      <c r="CUM31" s="45"/>
      <c r="CUN31" s="45"/>
      <c r="CUO31" s="46"/>
      <c r="CUP31" s="47"/>
      <c r="CUQ31" s="43"/>
      <c r="CUR31" s="44"/>
      <c r="CUS31" s="31"/>
      <c r="CUT31" s="45"/>
      <c r="CUU31" s="45"/>
      <c r="CUV31" s="46"/>
      <c r="CUW31" s="47"/>
      <c r="CUX31" s="43"/>
      <c r="CUY31" s="44"/>
      <c r="CUZ31" s="31"/>
      <c r="CVA31" s="45"/>
      <c r="CVB31" s="45"/>
      <c r="CVC31" s="46"/>
      <c r="CVD31" s="47"/>
      <c r="CVE31" s="43"/>
      <c r="CVF31" s="44"/>
      <c r="CVG31" s="31"/>
      <c r="CVH31" s="45"/>
      <c r="CVI31" s="45"/>
      <c r="CVJ31" s="46"/>
      <c r="CVK31" s="47"/>
      <c r="CVL31" s="43"/>
      <c r="CVM31" s="44"/>
      <c r="CVN31" s="31"/>
      <c r="CVO31" s="45"/>
      <c r="CVP31" s="45"/>
      <c r="CVQ31" s="46"/>
      <c r="CVR31" s="47"/>
      <c r="CVS31" s="43"/>
      <c r="CVT31" s="44"/>
      <c r="CVU31" s="31"/>
      <c r="CVV31" s="45"/>
      <c r="CVW31" s="45"/>
      <c r="CVX31" s="46"/>
      <c r="CVY31" s="47"/>
      <c r="CVZ31" s="43"/>
      <c r="CWA31" s="44"/>
      <c r="CWB31" s="31"/>
      <c r="CWC31" s="45"/>
      <c r="CWD31" s="45"/>
      <c r="CWE31" s="46"/>
      <c r="CWF31" s="47"/>
      <c r="CWG31" s="43"/>
      <c r="CWH31" s="44"/>
      <c r="CWI31" s="31"/>
      <c r="CWJ31" s="45"/>
      <c r="CWK31" s="45"/>
      <c r="CWL31" s="46"/>
      <c r="CWM31" s="47"/>
      <c r="CWN31" s="43"/>
      <c r="CWO31" s="44"/>
      <c r="CWP31" s="31"/>
      <c r="CWQ31" s="45"/>
      <c r="CWR31" s="45"/>
      <c r="CWS31" s="46"/>
      <c r="CWT31" s="47"/>
      <c r="CWU31" s="43"/>
      <c r="CWV31" s="44"/>
      <c r="CWW31" s="31"/>
      <c r="CWX31" s="45"/>
      <c r="CWY31" s="45"/>
      <c r="CWZ31" s="46"/>
      <c r="CXA31" s="47"/>
      <c r="CXB31" s="43"/>
      <c r="CXC31" s="44"/>
      <c r="CXD31" s="31"/>
      <c r="CXE31" s="45"/>
      <c r="CXF31" s="45"/>
      <c r="CXG31" s="46"/>
      <c r="CXH31" s="47"/>
      <c r="CXI31" s="43"/>
      <c r="CXJ31" s="44"/>
      <c r="CXK31" s="31"/>
      <c r="CXL31" s="45"/>
      <c r="CXM31" s="45"/>
      <c r="CXN31" s="46"/>
      <c r="CXO31" s="47"/>
      <c r="CXP31" s="43"/>
      <c r="CXQ31" s="44"/>
      <c r="CXR31" s="31"/>
      <c r="CXS31" s="45"/>
      <c r="CXT31" s="45"/>
      <c r="CXU31" s="46"/>
      <c r="CXV31" s="47"/>
      <c r="CXW31" s="43"/>
      <c r="CXX31" s="44"/>
      <c r="CXY31" s="31"/>
      <c r="CXZ31" s="45"/>
      <c r="CYA31" s="45"/>
      <c r="CYB31" s="46"/>
      <c r="CYC31" s="47"/>
      <c r="CYD31" s="43"/>
      <c r="CYE31" s="44"/>
      <c r="CYF31" s="31"/>
      <c r="CYG31" s="45"/>
      <c r="CYH31" s="45"/>
      <c r="CYI31" s="46"/>
      <c r="CYJ31" s="47"/>
      <c r="CYK31" s="43"/>
      <c r="CYL31" s="44"/>
      <c r="CYM31" s="31"/>
      <c r="CYN31" s="45"/>
      <c r="CYO31" s="45"/>
      <c r="CYP31" s="46"/>
      <c r="CYQ31" s="47"/>
      <c r="CYR31" s="43"/>
      <c r="CYS31" s="44"/>
      <c r="CYT31" s="31"/>
      <c r="CYU31" s="45"/>
      <c r="CYV31" s="45"/>
      <c r="CYW31" s="46"/>
      <c r="CYX31" s="47"/>
      <c r="CYY31" s="43"/>
      <c r="CYZ31" s="44"/>
      <c r="CZA31" s="31"/>
      <c r="CZB31" s="45"/>
      <c r="CZC31" s="45"/>
      <c r="CZD31" s="46"/>
      <c r="CZE31" s="47"/>
      <c r="CZF31" s="43"/>
      <c r="CZG31" s="44"/>
      <c r="CZH31" s="31"/>
      <c r="CZI31" s="45"/>
      <c r="CZJ31" s="45"/>
      <c r="CZK31" s="46"/>
      <c r="CZL31" s="47"/>
      <c r="CZM31" s="43"/>
      <c r="CZN31" s="44"/>
      <c r="CZO31" s="31"/>
      <c r="CZP31" s="45"/>
      <c r="CZQ31" s="45"/>
      <c r="CZR31" s="46"/>
      <c r="CZS31" s="47"/>
      <c r="CZT31" s="43"/>
      <c r="CZU31" s="44"/>
      <c r="CZV31" s="31"/>
      <c r="CZW31" s="45"/>
      <c r="CZX31" s="45"/>
      <c r="CZY31" s="46"/>
      <c r="CZZ31" s="47"/>
      <c r="DAA31" s="43"/>
      <c r="DAB31" s="44"/>
      <c r="DAC31" s="31"/>
      <c r="DAD31" s="45"/>
      <c r="DAE31" s="45"/>
      <c r="DAF31" s="46"/>
      <c r="DAG31" s="47"/>
      <c r="DAH31" s="43"/>
      <c r="DAI31" s="44"/>
      <c r="DAJ31" s="31"/>
      <c r="DAK31" s="45"/>
      <c r="DAL31" s="45"/>
      <c r="DAM31" s="46"/>
      <c r="DAN31" s="47"/>
      <c r="DAO31" s="43"/>
      <c r="DAP31" s="44"/>
      <c r="DAQ31" s="31"/>
      <c r="DAR31" s="45"/>
      <c r="DAS31" s="45"/>
      <c r="DAT31" s="46"/>
      <c r="DAU31" s="47"/>
      <c r="DAV31" s="43"/>
      <c r="DAW31" s="44"/>
      <c r="DAX31" s="31"/>
      <c r="DAY31" s="45"/>
      <c r="DAZ31" s="45"/>
      <c r="DBA31" s="46"/>
      <c r="DBB31" s="47"/>
      <c r="DBC31" s="43"/>
      <c r="DBD31" s="44"/>
      <c r="DBE31" s="31"/>
      <c r="DBF31" s="45"/>
      <c r="DBG31" s="45"/>
      <c r="DBH31" s="46"/>
      <c r="DBI31" s="47"/>
      <c r="DBJ31" s="43"/>
      <c r="DBK31" s="44"/>
      <c r="DBL31" s="31"/>
      <c r="DBM31" s="45"/>
      <c r="DBN31" s="45"/>
      <c r="DBO31" s="46"/>
      <c r="DBP31" s="47"/>
      <c r="DBQ31" s="43"/>
      <c r="DBR31" s="44"/>
      <c r="DBS31" s="31"/>
      <c r="DBT31" s="45"/>
      <c r="DBU31" s="45"/>
      <c r="DBV31" s="46"/>
      <c r="DBW31" s="47"/>
      <c r="DBX31" s="43"/>
      <c r="DBY31" s="44"/>
      <c r="DBZ31" s="31"/>
      <c r="DCA31" s="45"/>
      <c r="DCB31" s="45"/>
      <c r="DCC31" s="46"/>
      <c r="DCD31" s="47"/>
      <c r="DCE31" s="43"/>
      <c r="DCF31" s="44"/>
      <c r="DCG31" s="31"/>
      <c r="DCH31" s="45"/>
      <c r="DCI31" s="45"/>
      <c r="DCJ31" s="46"/>
      <c r="DCK31" s="47"/>
      <c r="DCL31" s="43"/>
      <c r="DCM31" s="44"/>
      <c r="DCN31" s="31"/>
      <c r="DCO31" s="45"/>
      <c r="DCP31" s="45"/>
      <c r="DCQ31" s="46"/>
      <c r="DCR31" s="47"/>
      <c r="DCS31" s="43"/>
      <c r="DCT31" s="44"/>
      <c r="DCU31" s="31"/>
      <c r="DCV31" s="45"/>
      <c r="DCW31" s="45"/>
      <c r="DCX31" s="46"/>
      <c r="DCY31" s="47"/>
      <c r="DCZ31" s="43"/>
      <c r="DDA31" s="44"/>
      <c r="DDB31" s="31"/>
      <c r="DDC31" s="45"/>
      <c r="DDD31" s="45"/>
      <c r="DDE31" s="46"/>
      <c r="DDF31" s="47"/>
      <c r="DDG31" s="43"/>
      <c r="DDH31" s="44"/>
      <c r="DDI31" s="31"/>
      <c r="DDJ31" s="45"/>
      <c r="DDK31" s="45"/>
      <c r="DDL31" s="46"/>
      <c r="DDM31" s="47"/>
      <c r="DDN31" s="43"/>
      <c r="DDO31" s="44"/>
      <c r="DDP31" s="31"/>
      <c r="DDQ31" s="45"/>
      <c r="DDR31" s="45"/>
      <c r="DDS31" s="46"/>
      <c r="DDT31" s="47"/>
      <c r="DDU31" s="43"/>
      <c r="DDV31" s="44"/>
      <c r="DDW31" s="31"/>
      <c r="DDX31" s="45"/>
      <c r="DDY31" s="45"/>
      <c r="DDZ31" s="46"/>
      <c r="DEA31" s="47"/>
      <c r="DEB31" s="43"/>
      <c r="DEC31" s="44"/>
      <c r="DED31" s="31"/>
      <c r="DEE31" s="45"/>
      <c r="DEF31" s="45"/>
      <c r="DEG31" s="46"/>
      <c r="DEH31" s="47"/>
      <c r="DEI31" s="43"/>
      <c r="DEJ31" s="44"/>
      <c r="DEK31" s="31"/>
      <c r="DEL31" s="45"/>
      <c r="DEM31" s="45"/>
      <c r="DEN31" s="46"/>
      <c r="DEO31" s="47"/>
      <c r="DEP31" s="43"/>
      <c r="DEQ31" s="44"/>
      <c r="DER31" s="31"/>
      <c r="DES31" s="45"/>
      <c r="DET31" s="45"/>
      <c r="DEU31" s="46"/>
      <c r="DEV31" s="47"/>
      <c r="DEW31" s="43"/>
      <c r="DEX31" s="44"/>
      <c r="DEY31" s="31"/>
      <c r="DEZ31" s="45"/>
      <c r="DFA31" s="45"/>
      <c r="DFB31" s="46"/>
      <c r="DFC31" s="47"/>
      <c r="DFD31" s="43"/>
      <c r="DFE31" s="44"/>
      <c r="DFF31" s="31"/>
      <c r="DFG31" s="45"/>
      <c r="DFH31" s="45"/>
      <c r="DFI31" s="46"/>
      <c r="DFJ31" s="47"/>
      <c r="DFK31" s="43"/>
      <c r="DFL31" s="44"/>
      <c r="DFM31" s="31"/>
      <c r="DFN31" s="45"/>
      <c r="DFO31" s="45"/>
      <c r="DFP31" s="46"/>
      <c r="DFQ31" s="47"/>
      <c r="DFR31" s="43"/>
      <c r="DFS31" s="44"/>
      <c r="DFT31" s="31"/>
      <c r="DFU31" s="45"/>
      <c r="DFV31" s="45"/>
      <c r="DFW31" s="46"/>
      <c r="DFX31" s="47"/>
      <c r="DFY31" s="43"/>
      <c r="DFZ31" s="44"/>
      <c r="DGA31" s="31"/>
      <c r="DGB31" s="45"/>
      <c r="DGC31" s="45"/>
      <c r="DGD31" s="46"/>
      <c r="DGE31" s="47"/>
      <c r="DGF31" s="43"/>
      <c r="DGG31" s="44"/>
      <c r="DGH31" s="31"/>
      <c r="DGI31" s="45"/>
      <c r="DGJ31" s="45"/>
      <c r="DGK31" s="46"/>
      <c r="DGL31" s="47"/>
      <c r="DGM31" s="43"/>
      <c r="DGN31" s="44"/>
      <c r="DGO31" s="31"/>
      <c r="DGP31" s="45"/>
      <c r="DGQ31" s="45"/>
      <c r="DGR31" s="46"/>
      <c r="DGS31" s="47"/>
      <c r="DGT31" s="43"/>
      <c r="DGU31" s="44"/>
      <c r="DGV31" s="31"/>
      <c r="DGW31" s="45"/>
      <c r="DGX31" s="45"/>
      <c r="DGY31" s="46"/>
      <c r="DGZ31" s="47"/>
      <c r="DHA31" s="43"/>
      <c r="DHB31" s="44"/>
      <c r="DHC31" s="31"/>
      <c r="DHD31" s="45"/>
      <c r="DHE31" s="45"/>
      <c r="DHF31" s="46"/>
      <c r="DHG31" s="47"/>
      <c r="DHH31" s="43"/>
      <c r="DHI31" s="44"/>
      <c r="DHJ31" s="31"/>
      <c r="DHK31" s="45"/>
      <c r="DHL31" s="45"/>
      <c r="DHM31" s="46"/>
      <c r="DHN31" s="47"/>
      <c r="DHO31" s="43"/>
      <c r="DHP31" s="44"/>
      <c r="DHQ31" s="31"/>
      <c r="DHR31" s="45"/>
      <c r="DHS31" s="45"/>
      <c r="DHT31" s="46"/>
      <c r="DHU31" s="47"/>
      <c r="DHV31" s="43"/>
      <c r="DHW31" s="44"/>
      <c r="DHX31" s="31"/>
      <c r="DHY31" s="45"/>
      <c r="DHZ31" s="45"/>
      <c r="DIA31" s="46"/>
      <c r="DIB31" s="47"/>
      <c r="DIC31" s="43"/>
      <c r="DID31" s="44"/>
      <c r="DIE31" s="31"/>
      <c r="DIF31" s="45"/>
      <c r="DIG31" s="45"/>
      <c r="DIH31" s="46"/>
      <c r="DII31" s="47"/>
      <c r="DIJ31" s="43"/>
      <c r="DIK31" s="44"/>
      <c r="DIL31" s="31"/>
      <c r="DIM31" s="45"/>
      <c r="DIN31" s="45"/>
      <c r="DIO31" s="46"/>
      <c r="DIP31" s="47"/>
      <c r="DIQ31" s="43"/>
      <c r="DIR31" s="44"/>
      <c r="DIS31" s="31"/>
      <c r="DIT31" s="45"/>
      <c r="DIU31" s="45"/>
      <c r="DIV31" s="46"/>
      <c r="DIW31" s="47"/>
      <c r="DIX31" s="43"/>
      <c r="DIY31" s="44"/>
      <c r="DIZ31" s="31"/>
      <c r="DJA31" s="45"/>
      <c r="DJB31" s="45"/>
      <c r="DJC31" s="46"/>
      <c r="DJD31" s="47"/>
      <c r="DJE31" s="43"/>
      <c r="DJF31" s="44"/>
      <c r="DJG31" s="31"/>
      <c r="DJH31" s="45"/>
      <c r="DJI31" s="45"/>
      <c r="DJJ31" s="46"/>
      <c r="DJK31" s="47"/>
      <c r="DJL31" s="43"/>
      <c r="DJM31" s="44"/>
      <c r="DJN31" s="31"/>
      <c r="DJO31" s="45"/>
      <c r="DJP31" s="45"/>
      <c r="DJQ31" s="46"/>
      <c r="DJR31" s="47"/>
      <c r="DJS31" s="43"/>
      <c r="DJT31" s="44"/>
      <c r="DJU31" s="31"/>
      <c r="DJV31" s="45"/>
      <c r="DJW31" s="45"/>
      <c r="DJX31" s="46"/>
      <c r="DJY31" s="47"/>
      <c r="DJZ31" s="43"/>
      <c r="DKA31" s="44"/>
      <c r="DKB31" s="31"/>
      <c r="DKC31" s="45"/>
      <c r="DKD31" s="45"/>
      <c r="DKE31" s="46"/>
      <c r="DKF31" s="47"/>
      <c r="DKG31" s="43"/>
      <c r="DKH31" s="44"/>
      <c r="DKI31" s="31"/>
      <c r="DKJ31" s="45"/>
      <c r="DKK31" s="45"/>
      <c r="DKL31" s="46"/>
      <c r="DKM31" s="47"/>
      <c r="DKN31" s="43"/>
      <c r="DKO31" s="44"/>
      <c r="DKP31" s="31"/>
      <c r="DKQ31" s="45"/>
      <c r="DKR31" s="45"/>
      <c r="DKS31" s="46"/>
      <c r="DKT31" s="47"/>
      <c r="DKU31" s="43"/>
      <c r="DKV31" s="44"/>
      <c r="DKW31" s="31"/>
      <c r="DKX31" s="45"/>
      <c r="DKY31" s="45"/>
      <c r="DKZ31" s="46"/>
      <c r="DLA31" s="47"/>
      <c r="DLB31" s="43"/>
      <c r="DLC31" s="44"/>
      <c r="DLD31" s="31"/>
      <c r="DLE31" s="45"/>
      <c r="DLF31" s="45"/>
      <c r="DLG31" s="46"/>
      <c r="DLH31" s="47"/>
      <c r="DLI31" s="43"/>
      <c r="DLJ31" s="44"/>
      <c r="DLK31" s="31"/>
      <c r="DLL31" s="45"/>
      <c r="DLM31" s="45"/>
      <c r="DLN31" s="46"/>
      <c r="DLO31" s="47"/>
      <c r="DLP31" s="43"/>
      <c r="DLQ31" s="44"/>
      <c r="DLR31" s="31"/>
      <c r="DLS31" s="45"/>
      <c r="DLT31" s="45"/>
      <c r="DLU31" s="46"/>
      <c r="DLV31" s="47"/>
      <c r="DLW31" s="43"/>
      <c r="DLX31" s="44"/>
      <c r="DLY31" s="31"/>
      <c r="DLZ31" s="45"/>
      <c r="DMA31" s="45"/>
      <c r="DMB31" s="46"/>
      <c r="DMC31" s="47"/>
      <c r="DMD31" s="43"/>
      <c r="DME31" s="44"/>
      <c r="DMF31" s="31"/>
      <c r="DMG31" s="45"/>
      <c r="DMH31" s="45"/>
      <c r="DMI31" s="46"/>
      <c r="DMJ31" s="47"/>
      <c r="DMK31" s="43"/>
      <c r="DML31" s="44"/>
      <c r="DMM31" s="31"/>
      <c r="DMN31" s="45"/>
      <c r="DMO31" s="45"/>
      <c r="DMP31" s="46"/>
      <c r="DMQ31" s="47"/>
      <c r="DMR31" s="43"/>
      <c r="DMS31" s="44"/>
      <c r="DMT31" s="31"/>
      <c r="DMU31" s="45"/>
      <c r="DMV31" s="45"/>
      <c r="DMW31" s="46"/>
      <c r="DMX31" s="47"/>
      <c r="DMY31" s="43"/>
      <c r="DMZ31" s="44"/>
      <c r="DNA31" s="31"/>
      <c r="DNB31" s="45"/>
      <c r="DNC31" s="45"/>
      <c r="DND31" s="46"/>
      <c r="DNE31" s="47"/>
      <c r="DNF31" s="43"/>
      <c r="DNG31" s="44"/>
      <c r="DNH31" s="31"/>
      <c r="DNI31" s="45"/>
      <c r="DNJ31" s="45"/>
      <c r="DNK31" s="46"/>
      <c r="DNL31" s="47"/>
      <c r="DNM31" s="43"/>
      <c r="DNN31" s="44"/>
      <c r="DNO31" s="31"/>
      <c r="DNP31" s="45"/>
      <c r="DNQ31" s="45"/>
      <c r="DNR31" s="46"/>
      <c r="DNS31" s="47"/>
      <c r="DNT31" s="43"/>
      <c r="DNU31" s="44"/>
      <c r="DNV31" s="31"/>
      <c r="DNW31" s="45"/>
      <c r="DNX31" s="45"/>
      <c r="DNY31" s="46"/>
      <c r="DNZ31" s="47"/>
      <c r="DOA31" s="43"/>
      <c r="DOB31" s="44"/>
      <c r="DOC31" s="31"/>
      <c r="DOD31" s="45"/>
      <c r="DOE31" s="45"/>
      <c r="DOF31" s="46"/>
      <c r="DOG31" s="47"/>
      <c r="DOH31" s="43"/>
      <c r="DOI31" s="44"/>
      <c r="DOJ31" s="31"/>
      <c r="DOK31" s="45"/>
      <c r="DOL31" s="45"/>
      <c r="DOM31" s="46"/>
      <c r="DON31" s="47"/>
      <c r="DOO31" s="43"/>
      <c r="DOP31" s="44"/>
      <c r="DOQ31" s="31"/>
      <c r="DOR31" s="45"/>
      <c r="DOS31" s="45"/>
      <c r="DOT31" s="46"/>
      <c r="DOU31" s="47"/>
      <c r="DOV31" s="43"/>
      <c r="DOW31" s="44"/>
      <c r="DOX31" s="31"/>
      <c r="DOY31" s="45"/>
      <c r="DOZ31" s="45"/>
      <c r="DPA31" s="46"/>
      <c r="DPB31" s="47"/>
      <c r="DPC31" s="43"/>
      <c r="DPD31" s="44"/>
      <c r="DPE31" s="31"/>
      <c r="DPF31" s="45"/>
      <c r="DPG31" s="45"/>
      <c r="DPH31" s="46"/>
      <c r="DPI31" s="47"/>
      <c r="DPJ31" s="43"/>
      <c r="DPK31" s="44"/>
      <c r="DPL31" s="31"/>
      <c r="DPM31" s="45"/>
      <c r="DPN31" s="45"/>
      <c r="DPO31" s="46"/>
      <c r="DPP31" s="47"/>
      <c r="DPQ31" s="43"/>
      <c r="DPR31" s="44"/>
      <c r="DPS31" s="31"/>
      <c r="DPT31" s="45"/>
      <c r="DPU31" s="45"/>
      <c r="DPV31" s="46"/>
      <c r="DPW31" s="47"/>
      <c r="DPX31" s="43"/>
      <c r="DPY31" s="44"/>
      <c r="DPZ31" s="31"/>
      <c r="DQA31" s="45"/>
      <c r="DQB31" s="45"/>
      <c r="DQC31" s="46"/>
      <c r="DQD31" s="47"/>
      <c r="DQE31" s="43"/>
      <c r="DQF31" s="44"/>
      <c r="DQG31" s="31"/>
      <c r="DQH31" s="45"/>
      <c r="DQI31" s="45"/>
      <c r="DQJ31" s="46"/>
      <c r="DQK31" s="47"/>
      <c r="DQL31" s="43"/>
      <c r="DQM31" s="44"/>
      <c r="DQN31" s="31"/>
      <c r="DQO31" s="45"/>
      <c r="DQP31" s="45"/>
      <c r="DQQ31" s="46"/>
      <c r="DQR31" s="47"/>
      <c r="DQS31" s="43"/>
      <c r="DQT31" s="44"/>
      <c r="DQU31" s="31"/>
      <c r="DQV31" s="45"/>
      <c r="DQW31" s="45"/>
      <c r="DQX31" s="46"/>
      <c r="DQY31" s="47"/>
      <c r="DQZ31" s="43"/>
      <c r="DRA31" s="44"/>
      <c r="DRB31" s="31"/>
      <c r="DRC31" s="45"/>
      <c r="DRD31" s="45"/>
      <c r="DRE31" s="46"/>
      <c r="DRF31" s="47"/>
      <c r="DRG31" s="43"/>
      <c r="DRH31" s="44"/>
      <c r="DRI31" s="31"/>
      <c r="DRJ31" s="45"/>
      <c r="DRK31" s="45"/>
      <c r="DRL31" s="46"/>
      <c r="DRM31" s="47"/>
      <c r="DRN31" s="43"/>
      <c r="DRO31" s="44"/>
      <c r="DRP31" s="31"/>
      <c r="DRQ31" s="45"/>
      <c r="DRR31" s="45"/>
      <c r="DRS31" s="46"/>
      <c r="DRT31" s="47"/>
      <c r="DRU31" s="43"/>
      <c r="DRV31" s="44"/>
      <c r="DRW31" s="31"/>
      <c r="DRX31" s="45"/>
      <c r="DRY31" s="45"/>
      <c r="DRZ31" s="46"/>
      <c r="DSA31" s="47"/>
      <c r="DSB31" s="43"/>
      <c r="DSC31" s="44"/>
      <c r="DSD31" s="31"/>
      <c r="DSE31" s="45"/>
      <c r="DSF31" s="45"/>
      <c r="DSG31" s="46"/>
      <c r="DSH31" s="47"/>
      <c r="DSI31" s="43"/>
      <c r="DSJ31" s="44"/>
      <c r="DSK31" s="31"/>
      <c r="DSL31" s="45"/>
      <c r="DSM31" s="45"/>
      <c r="DSN31" s="46"/>
      <c r="DSO31" s="47"/>
      <c r="DSP31" s="43"/>
      <c r="DSQ31" s="44"/>
      <c r="DSR31" s="31"/>
      <c r="DSS31" s="45"/>
      <c r="DST31" s="45"/>
      <c r="DSU31" s="46"/>
      <c r="DSV31" s="47"/>
      <c r="DSW31" s="43"/>
      <c r="DSX31" s="44"/>
      <c r="DSY31" s="31"/>
      <c r="DSZ31" s="45"/>
      <c r="DTA31" s="45"/>
      <c r="DTB31" s="46"/>
      <c r="DTC31" s="47"/>
      <c r="DTD31" s="43"/>
      <c r="DTE31" s="44"/>
      <c r="DTF31" s="31"/>
      <c r="DTG31" s="45"/>
      <c r="DTH31" s="45"/>
      <c r="DTI31" s="46"/>
      <c r="DTJ31" s="47"/>
      <c r="DTK31" s="43"/>
      <c r="DTL31" s="44"/>
      <c r="DTM31" s="31"/>
      <c r="DTN31" s="45"/>
      <c r="DTO31" s="45"/>
      <c r="DTP31" s="46"/>
      <c r="DTQ31" s="47"/>
      <c r="DTR31" s="43"/>
      <c r="DTS31" s="44"/>
      <c r="DTT31" s="31"/>
      <c r="DTU31" s="45"/>
      <c r="DTV31" s="45"/>
      <c r="DTW31" s="46"/>
      <c r="DTX31" s="47"/>
      <c r="DTY31" s="43"/>
      <c r="DTZ31" s="44"/>
      <c r="DUA31" s="31"/>
      <c r="DUB31" s="45"/>
      <c r="DUC31" s="45"/>
      <c r="DUD31" s="46"/>
      <c r="DUE31" s="47"/>
      <c r="DUF31" s="43"/>
      <c r="DUG31" s="44"/>
      <c r="DUH31" s="31"/>
      <c r="DUI31" s="45"/>
      <c r="DUJ31" s="45"/>
      <c r="DUK31" s="46"/>
      <c r="DUL31" s="47"/>
      <c r="DUM31" s="43"/>
      <c r="DUN31" s="44"/>
      <c r="DUO31" s="31"/>
      <c r="DUP31" s="45"/>
      <c r="DUQ31" s="45"/>
      <c r="DUR31" s="46"/>
      <c r="DUS31" s="47"/>
      <c r="DUT31" s="43"/>
      <c r="DUU31" s="44"/>
      <c r="DUV31" s="31"/>
      <c r="DUW31" s="45"/>
      <c r="DUX31" s="45"/>
      <c r="DUY31" s="46"/>
      <c r="DUZ31" s="47"/>
      <c r="DVA31" s="43"/>
      <c r="DVB31" s="44"/>
      <c r="DVC31" s="31"/>
      <c r="DVD31" s="45"/>
      <c r="DVE31" s="45"/>
      <c r="DVF31" s="46"/>
      <c r="DVG31" s="47"/>
      <c r="DVH31" s="43"/>
      <c r="DVI31" s="44"/>
      <c r="DVJ31" s="31"/>
      <c r="DVK31" s="45"/>
      <c r="DVL31" s="45"/>
      <c r="DVM31" s="46"/>
      <c r="DVN31" s="47"/>
      <c r="DVO31" s="43"/>
      <c r="DVP31" s="44"/>
      <c r="DVQ31" s="31"/>
      <c r="DVR31" s="45"/>
      <c r="DVS31" s="45"/>
      <c r="DVT31" s="46"/>
      <c r="DVU31" s="47"/>
      <c r="DVV31" s="43"/>
      <c r="DVW31" s="44"/>
      <c r="DVX31" s="31"/>
      <c r="DVY31" s="45"/>
      <c r="DVZ31" s="45"/>
      <c r="DWA31" s="46"/>
      <c r="DWB31" s="47"/>
      <c r="DWC31" s="43"/>
      <c r="DWD31" s="44"/>
      <c r="DWE31" s="31"/>
      <c r="DWF31" s="45"/>
      <c r="DWG31" s="45"/>
      <c r="DWH31" s="46"/>
      <c r="DWI31" s="47"/>
      <c r="DWJ31" s="43"/>
      <c r="DWK31" s="44"/>
      <c r="DWL31" s="31"/>
      <c r="DWM31" s="45"/>
      <c r="DWN31" s="45"/>
      <c r="DWO31" s="46"/>
      <c r="DWP31" s="47"/>
      <c r="DWQ31" s="43"/>
      <c r="DWR31" s="44"/>
      <c r="DWS31" s="31"/>
      <c r="DWT31" s="45"/>
      <c r="DWU31" s="45"/>
      <c r="DWV31" s="46"/>
      <c r="DWW31" s="47"/>
      <c r="DWX31" s="43"/>
      <c r="DWY31" s="44"/>
      <c r="DWZ31" s="31"/>
      <c r="DXA31" s="45"/>
      <c r="DXB31" s="45"/>
      <c r="DXC31" s="46"/>
      <c r="DXD31" s="47"/>
      <c r="DXE31" s="43"/>
      <c r="DXF31" s="44"/>
      <c r="DXG31" s="31"/>
      <c r="DXH31" s="45"/>
      <c r="DXI31" s="45"/>
      <c r="DXJ31" s="46"/>
      <c r="DXK31" s="47"/>
      <c r="DXL31" s="43"/>
      <c r="DXM31" s="44"/>
      <c r="DXN31" s="31"/>
      <c r="DXO31" s="45"/>
      <c r="DXP31" s="45"/>
      <c r="DXQ31" s="46"/>
      <c r="DXR31" s="47"/>
      <c r="DXS31" s="43"/>
      <c r="DXT31" s="44"/>
      <c r="DXU31" s="31"/>
      <c r="DXV31" s="45"/>
      <c r="DXW31" s="45"/>
      <c r="DXX31" s="46"/>
      <c r="DXY31" s="47"/>
      <c r="DXZ31" s="43"/>
      <c r="DYA31" s="44"/>
      <c r="DYB31" s="31"/>
      <c r="DYC31" s="45"/>
      <c r="DYD31" s="45"/>
      <c r="DYE31" s="46"/>
      <c r="DYF31" s="47"/>
      <c r="DYG31" s="43"/>
      <c r="DYH31" s="44"/>
      <c r="DYI31" s="31"/>
      <c r="DYJ31" s="45"/>
      <c r="DYK31" s="45"/>
      <c r="DYL31" s="46"/>
      <c r="DYM31" s="47"/>
      <c r="DYN31" s="43"/>
      <c r="DYO31" s="44"/>
      <c r="DYP31" s="31"/>
      <c r="DYQ31" s="45"/>
      <c r="DYR31" s="45"/>
      <c r="DYS31" s="46"/>
      <c r="DYT31" s="47"/>
      <c r="DYU31" s="43"/>
      <c r="DYV31" s="44"/>
      <c r="DYW31" s="31"/>
      <c r="DYX31" s="45"/>
      <c r="DYY31" s="45"/>
      <c r="DYZ31" s="46"/>
      <c r="DZA31" s="47"/>
      <c r="DZB31" s="43"/>
      <c r="DZC31" s="44"/>
      <c r="DZD31" s="31"/>
      <c r="DZE31" s="45"/>
      <c r="DZF31" s="45"/>
      <c r="DZG31" s="46"/>
      <c r="DZH31" s="47"/>
      <c r="DZI31" s="43"/>
      <c r="DZJ31" s="44"/>
      <c r="DZK31" s="31"/>
      <c r="DZL31" s="45"/>
      <c r="DZM31" s="45"/>
      <c r="DZN31" s="46"/>
      <c r="DZO31" s="47"/>
      <c r="DZP31" s="43"/>
      <c r="DZQ31" s="44"/>
      <c r="DZR31" s="31"/>
      <c r="DZS31" s="45"/>
      <c r="DZT31" s="45"/>
      <c r="DZU31" s="46"/>
      <c r="DZV31" s="47"/>
      <c r="DZW31" s="43"/>
      <c r="DZX31" s="44"/>
      <c r="DZY31" s="31"/>
      <c r="DZZ31" s="45"/>
      <c r="EAA31" s="45"/>
      <c r="EAB31" s="46"/>
      <c r="EAC31" s="47"/>
      <c r="EAD31" s="43"/>
      <c r="EAE31" s="44"/>
      <c r="EAF31" s="31"/>
      <c r="EAG31" s="45"/>
      <c r="EAH31" s="45"/>
      <c r="EAI31" s="46"/>
      <c r="EAJ31" s="47"/>
      <c r="EAK31" s="43"/>
      <c r="EAL31" s="44"/>
      <c r="EAM31" s="31"/>
      <c r="EAN31" s="45"/>
      <c r="EAO31" s="45"/>
      <c r="EAP31" s="46"/>
      <c r="EAQ31" s="47"/>
      <c r="EAR31" s="43"/>
      <c r="EAS31" s="44"/>
      <c r="EAT31" s="31"/>
      <c r="EAU31" s="45"/>
      <c r="EAV31" s="45"/>
      <c r="EAW31" s="46"/>
      <c r="EAX31" s="47"/>
      <c r="EAY31" s="43"/>
      <c r="EAZ31" s="44"/>
      <c r="EBA31" s="31"/>
      <c r="EBB31" s="45"/>
      <c r="EBC31" s="45"/>
      <c r="EBD31" s="46"/>
      <c r="EBE31" s="47"/>
      <c r="EBF31" s="43"/>
      <c r="EBG31" s="44"/>
      <c r="EBH31" s="31"/>
      <c r="EBI31" s="45"/>
      <c r="EBJ31" s="45"/>
      <c r="EBK31" s="46"/>
      <c r="EBL31" s="47"/>
      <c r="EBM31" s="43"/>
      <c r="EBN31" s="44"/>
      <c r="EBO31" s="31"/>
      <c r="EBP31" s="45"/>
      <c r="EBQ31" s="45"/>
      <c r="EBR31" s="46"/>
      <c r="EBS31" s="47"/>
      <c r="EBT31" s="43"/>
      <c r="EBU31" s="44"/>
      <c r="EBV31" s="31"/>
      <c r="EBW31" s="45"/>
      <c r="EBX31" s="45"/>
      <c r="EBY31" s="46"/>
      <c r="EBZ31" s="47"/>
      <c r="ECA31" s="43"/>
      <c r="ECB31" s="44"/>
      <c r="ECC31" s="31"/>
      <c r="ECD31" s="45"/>
      <c r="ECE31" s="45"/>
      <c r="ECF31" s="46"/>
      <c r="ECG31" s="47"/>
      <c r="ECH31" s="43"/>
      <c r="ECI31" s="44"/>
      <c r="ECJ31" s="31"/>
      <c r="ECK31" s="45"/>
      <c r="ECL31" s="45"/>
      <c r="ECM31" s="46"/>
      <c r="ECN31" s="47"/>
      <c r="ECO31" s="43"/>
      <c r="ECP31" s="44"/>
      <c r="ECQ31" s="31"/>
      <c r="ECR31" s="45"/>
      <c r="ECS31" s="45"/>
      <c r="ECT31" s="46"/>
      <c r="ECU31" s="47"/>
      <c r="ECV31" s="43"/>
      <c r="ECW31" s="44"/>
      <c r="ECX31" s="31"/>
      <c r="ECY31" s="45"/>
      <c r="ECZ31" s="45"/>
      <c r="EDA31" s="46"/>
      <c r="EDB31" s="47"/>
      <c r="EDC31" s="43"/>
      <c r="EDD31" s="44"/>
      <c r="EDE31" s="31"/>
      <c r="EDF31" s="45"/>
      <c r="EDG31" s="45"/>
      <c r="EDH31" s="46"/>
      <c r="EDI31" s="47"/>
      <c r="EDJ31" s="43"/>
      <c r="EDK31" s="44"/>
      <c r="EDL31" s="31"/>
      <c r="EDM31" s="45"/>
      <c r="EDN31" s="45"/>
      <c r="EDO31" s="46"/>
      <c r="EDP31" s="47"/>
      <c r="EDQ31" s="43"/>
      <c r="EDR31" s="44"/>
      <c r="EDS31" s="31"/>
      <c r="EDT31" s="45"/>
      <c r="EDU31" s="45"/>
      <c r="EDV31" s="46"/>
      <c r="EDW31" s="47"/>
      <c r="EDX31" s="43"/>
      <c r="EDY31" s="44"/>
      <c r="EDZ31" s="31"/>
      <c r="EEA31" s="45"/>
      <c r="EEB31" s="45"/>
      <c r="EEC31" s="46"/>
      <c r="EED31" s="47"/>
      <c r="EEE31" s="43"/>
      <c r="EEF31" s="44"/>
      <c r="EEG31" s="31"/>
      <c r="EEH31" s="45"/>
      <c r="EEI31" s="45"/>
      <c r="EEJ31" s="46"/>
      <c r="EEK31" s="47"/>
      <c r="EEL31" s="43"/>
      <c r="EEM31" s="44"/>
      <c r="EEN31" s="31"/>
      <c r="EEO31" s="45"/>
      <c r="EEP31" s="45"/>
      <c r="EEQ31" s="46"/>
      <c r="EER31" s="47"/>
      <c r="EES31" s="43"/>
      <c r="EET31" s="44"/>
      <c r="EEU31" s="31"/>
      <c r="EEV31" s="45"/>
      <c r="EEW31" s="45"/>
      <c r="EEX31" s="46"/>
      <c r="EEY31" s="47"/>
      <c r="EEZ31" s="43"/>
      <c r="EFA31" s="44"/>
      <c r="EFB31" s="31"/>
      <c r="EFC31" s="45"/>
      <c r="EFD31" s="45"/>
      <c r="EFE31" s="46"/>
      <c r="EFF31" s="47"/>
      <c r="EFG31" s="43"/>
      <c r="EFH31" s="44"/>
      <c r="EFI31" s="31"/>
      <c r="EFJ31" s="45"/>
      <c r="EFK31" s="45"/>
      <c r="EFL31" s="46"/>
      <c r="EFM31" s="47"/>
      <c r="EFN31" s="43"/>
      <c r="EFO31" s="44"/>
      <c r="EFP31" s="31"/>
      <c r="EFQ31" s="45"/>
      <c r="EFR31" s="45"/>
      <c r="EFS31" s="46"/>
      <c r="EFT31" s="47"/>
      <c r="EFU31" s="43"/>
      <c r="EFV31" s="44"/>
      <c r="EFW31" s="31"/>
      <c r="EFX31" s="45"/>
      <c r="EFY31" s="45"/>
      <c r="EFZ31" s="46"/>
      <c r="EGA31" s="47"/>
      <c r="EGB31" s="43"/>
      <c r="EGC31" s="44"/>
      <c r="EGD31" s="31"/>
      <c r="EGE31" s="45"/>
      <c r="EGF31" s="45"/>
      <c r="EGG31" s="46"/>
      <c r="EGH31" s="47"/>
      <c r="EGI31" s="43"/>
      <c r="EGJ31" s="44"/>
      <c r="EGK31" s="31"/>
      <c r="EGL31" s="45"/>
      <c r="EGM31" s="45"/>
      <c r="EGN31" s="46"/>
      <c r="EGO31" s="47"/>
      <c r="EGP31" s="43"/>
      <c r="EGQ31" s="44"/>
      <c r="EGR31" s="31"/>
      <c r="EGS31" s="45"/>
      <c r="EGT31" s="45"/>
      <c r="EGU31" s="46"/>
      <c r="EGV31" s="47"/>
      <c r="EGW31" s="43"/>
      <c r="EGX31" s="44"/>
      <c r="EGY31" s="31"/>
      <c r="EGZ31" s="45"/>
      <c r="EHA31" s="45"/>
      <c r="EHB31" s="46"/>
      <c r="EHC31" s="47"/>
      <c r="EHD31" s="43"/>
      <c r="EHE31" s="44"/>
      <c r="EHF31" s="31"/>
      <c r="EHG31" s="45"/>
      <c r="EHH31" s="45"/>
      <c r="EHI31" s="46"/>
      <c r="EHJ31" s="47"/>
      <c r="EHK31" s="43"/>
      <c r="EHL31" s="44"/>
      <c r="EHM31" s="31"/>
      <c r="EHN31" s="45"/>
      <c r="EHO31" s="45"/>
      <c r="EHP31" s="46"/>
      <c r="EHQ31" s="47"/>
      <c r="EHR31" s="43"/>
      <c r="EHS31" s="44"/>
      <c r="EHT31" s="31"/>
      <c r="EHU31" s="45"/>
      <c r="EHV31" s="45"/>
      <c r="EHW31" s="46"/>
      <c r="EHX31" s="47"/>
      <c r="EHY31" s="43"/>
      <c r="EHZ31" s="44"/>
      <c r="EIA31" s="31"/>
      <c r="EIB31" s="45"/>
      <c r="EIC31" s="45"/>
      <c r="EID31" s="46"/>
      <c r="EIE31" s="47"/>
      <c r="EIF31" s="43"/>
      <c r="EIG31" s="44"/>
      <c r="EIH31" s="31"/>
      <c r="EII31" s="45"/>
      <c r="EIJ31" s="45"/>
      <c r="EIK31" s="46"/>
      <c r="EIL31" s="47"/>
      <c r="EIM31" s="43"/>
      <c r="EIN31" s="44"/>
      <c r="EIO31" s="31"/>
      <c r="EIP31" s="45"/>
      <c r="EIQ31" s="45"/>
      <c r="EIR31" s="46"/>
      <c r="EIS31" s="47"/>
      <c r="EIT31" s="43"/>
      <c r="EIU31" s="44"/>
      <c r="EIV31" s="31"/>
      <c r="EIW31" s="45"/>
      <c r="EIX31" s="45"/>
      <c r="EIY31" s="46"/>
      <c r="EIZ31" s="47"/>
      <c r="EJA31" s="43"/>
      <c r="EJB31" s="44"/>
      <c r="EJC31" s="31"/>
      <c r="EJD31" s="45"/>
      <c r="EJE31" s="45"/>
      <c r="EJF31" s="46"/>
      <c r="EJG31" s="47"/>
      <c r="EJH31" s="43"/>
      <c r="EJI31" s="44"/>
      <c r="EJJ31" s="31"/>
      <c r="EJK31" s="45"/>
      <c r="EJL31" s="45"/>
      <c r="EJM31" s="46"/>
      <c r="EJN31" s="47"/>
      <c r="EJO31" s="43"/>
      <c r="EJP31" s="44"/>
      <c r="EJQ31" s="31"/>
      <c r="EJR31" s="45"/>
      <c r="EJS31" s="45"/>
      <c r="EJT31" s="46"/>
      <c r="EJU31" s="47"/>
      <c r="EJV31" s="43"/>
      <c r="EJW31" s="44"/>
      <c r="EJX31" s="31"/>
      <c r="EJY31" s="45"/>
      <c r="EJZ31" s="45"/>
      <c r="EKA31" s="46"/>
      <c r="EKB31" s="47"/>
      <c r="EKC31" s="43"/>
      <c r="EKD31" s="44"/>
      <c r="EKE31" s="31"/>
      <c r="EKF31" s="45"/>
      <c r="EKG31" s="45"/>
      <c r="EKH31" s="46"/>
      <c r="EKI31" s="47"/>
      <c r="EKJ31" s="43"/>
      <c r="EKK31" s="44"/>
      <c r="EKL31" s="31"/>
      <c r="EKM31" s="45"/>
      <c r="EKN31" s="45"/>
      <c r="EKO31" s="46"/>
      <c r="EKP31" s="47"/>
      <c r="EKQ31" s="43"/>
      <c r="EKR31" s="44"/>
      <c r="EKS31" s="31"/>
      <c r="EKT31" s="45"/>
      <c r="EKU31" s="45"/>
      <c r="EKV31" s="46"/>
      <c r="EKW31" s="47"/>
      <c r="EKX31" s="43"/>
      <c r="EKY31" s="44"/>
      <c r="EKZ31" s="31"/>
      <c r="ELA31" s="45"/>
      <c r="ELB31" s="45"/>
      <c r="ELC31" s="46"/>
      <c r="ELD31" s="47"/>
      <c r="ELE31" s="43"/>
      <c r="ELF31" s="44"/>
      <c r="ELG31" s="31"/>
      <c r="ELH31" s="45"/>
      <c r="ELI31" s="45"/>
      <c r="ELJ31" s="46"/>
      <c r="ELK31" s="47"/>
      <c r="ELL31" s="43"/>
      <c r="ELM31" s="44"/>
      <c r="ELN31" s="31"/>
      <c r="ELO31" s="45"/>
      <c r="ELP31" s="45"/>
      <c r="ELQ31" s="46"/>
      <c r="ELR31" s="47"/>
      <c r="ELS31" s="43"/>
      <c r="ELT31" s="44"/>
      <c r="ELU31" s="31"/>
      <c r="ELV31" s="45"/>
      <c r="ELW31" s="45"/>
      <c r="ELX31" s="46"/>
      <c r="ELY31" s="47"/>
      <c r="ELZ31" s="43"/>
      <c r="EMA31" s="44"/>
      <c r="EMB31" s="31"/>
      <c r="EMC31" s="45"/>
      <c r="EMD31" s="45"/>
      <c r="EME31" s="46"/>
      <c r="EMF31" s="47"/>
      <c r="EMG31" s="43"/>
      <c r="EMH31" s="44"/>
      <c r="EMI31" s="31"/>
      <c r="EMJ31" s="45"/>
      <c r="EMK31" s="45"/>
      <c r="EML31" s="46"/>
      <c r="EMM31" s="47"/>
      <c r="EMN31" s="43"/>
      <c r="EMO31" s="44"/>
      <c r="EMP31" s="31"/>
      <c r="EMQ31" s="45"/>
      <c r="EMR31" s="45"/>
      <c r="EMS31" s="46"/>
      <c r="EMT31" s="47"/>
      <c r="EMU31" s="43"/>
      <c r="EMV31" s="44"/>
      <c r="EMW31" s="31"/>
      <c r="EMX31" s="45"/>
      <c r="EMY31" s="45"/>
      <c r="EMZ31" s="46"/>
      <c r="ENA31" s="47"/>
      <c r="ENB31" s="43"/>
      <c r="ENC31" s="44"/>
      <c r="END31" s="31"/>
      <c r="ENE31" s="45"/>
      <c r="ENF31" s="45"/>
      <c r="ENG31" s="46"/>
      <c r="ENH31" s="47"/>
      <c r="ENI31" s="43"/>
      <c r="ENJ31" s="44"/>
      <c r="ENK31" s="31"/>
      <c r="ENL31" s="45"/>
      <c r="ENM31" s="45"/>
      <c r="ENN31" s="46"/>
      <c r="ENO31" s="47"/>
      <c r="ENP31" s="43"/>
      <c r="ENQ31" s="44"/>
      <c r="ENR31" s="31"/>
      <c r="ENS31" s="45"/>
      <c r="ENT31" s="45"/>
      <c r="ENU31" s="46"/>
      <c r="ENV31" s="47"/>
      <c r="ENW31" s="43"/>
      <c r="ENX31" s="44"/>
      <c r="ENY31" s="31"/>
      <c r="ENZ31" s="45"/>
      <c r="EOA31" s="45"/>
      <c r="EOB31" s="46"/>
      <c r="EOC31" s="47"/>
      <c r="EOD31" s="43"/>
      <c r="EOE31" s="44"/>
      <c r="EOF31" s="31"/>
      <c r="EOG31" s="45"/>
      <c r="EOH31" s="45"/>
      <c r="EOI31" s="46"/>
      <c r="EOJ31" s="47"/>
      <c r="EOK31" s="43"/>
      <c r="EOL31" s="44"/>
      <c r="EOM31" s="31"/>
      <c r="EON31" s="45"/>
      <c r="EOO31" s="45"/>
      <c r="EOP31" s="46"/>
      <c r="EOQ31" s="47"/>
      <c r="EOR31" s="43"/>
      <c r="EOS31" s="44"/>
      <c r="EOT31" s="31"/>
      <c r="EOU31" s="45"/>
      <c r="EOV31" s="45"/>
      <c r="EOW31" s="46"/>
      <c r="EOX31" s="47"/>
      <c r="EOY31" s="43"/>
      <c r="EOZ31" s="44"/>
      <c r="EPA31" s="31"/>
      <c r="EPB31" s="45"/>
      <c r="EPC31" s="45"/>
      <c r="EPD31" s="46"/>
      <c r="EPE31" s="47"/>
      <c r="EPF31" s="43"/>
      <c r="EPG31" s="44"/>
      <c r="EPH31" s="31"/>
      <c r="EPI31" s="45"/>
      <c r="EPJ31" s="45"/>
      <c r="EPK31" s="46"/>
      <c r="EPL31" s="47"/>
      <c r="EPM31" s="43"/>
      <c r="EPN31" s="44"/>
      <c r="EPO31" s="31"/>
      <c r="EPP31" s="45"/>
      <c r="EPQ31" s="45"/>
      <c r="EPR31" s="46"/>
      <c r="EPS31" s="47"/>
      <c r="EPT31" s="43"/>
      <c r="EPU31" s="44"/>
      <c r="EPV31" s="31"/>
      <c r="EPW31" s="45"/>
      <c r="EPX31" s="45"/>
      <c r="EPY31" s="46"/>
      <c r="EPZ31" s="47"/>
      <c r="EQA31" s="43"/>
      <c r="EQB31" s="44"/>
      <c r="EQC31" s="31"/>
      <c r="EQD31" s="45"/>
      <c r="EQE31" s="45"/>
      <c r="EQF31" s="46"/>
      <c r="EQG31" s="47"/>
      <c r="EQH31" s="43"/>
      <c r="EQI31" s="44"/>
      <c r="EQJ31" s="31"/>
      <c r="EQK31" s="45"/>
      <c r="EQL31" s="45"/>
      <c r="EQM31" s="46"/>
      <c r="EQN31" s="47"/>
      <c r="EQO31" s="43"/>
      <c r="EQP31" s="44"/>
      <c r="EQQ31" s="31"/>
      <c r="EQR31" s="45"/>
      <c r="EQS31" s="45"/>
      <c r="EQT31" s="46"/>
      <c r="EQU31" s="47"/>
      <c r="EQV31" s="43"/>
      <c r="EQW31" s="44"/>
      <c r="EQX31" s="31"/>
      <c r="EQY31" s="45"/>
      <c r="EQZ31" s="45"/>
      <c r="ERA31" s="46"/>
      <c r="ERB31" s="47"/>
      <c r="ERC31" s="43"/>
      <c r="ERD31" s="44"/>
      <c r="ERE31" s="31"/>
      <c r="ERF31" s="45"/>
      <c r="ERG31" s="45"/>
      <c r="ERH31" s="46"/>
      <c r="ERI31" s="47"/>
      <c r="ERJ31" s="43"/>
      <c r="ERK31" s="44"/>
      <c r="ERL31" s="31"/>
      <c r="ERM31" s="45"/>
      <c r="ERN31" s="45"/>
      <c r="ERO31" s="46"/>
      <c r="ERP31" s="47"/>
      <c r="ERQ31" s="43"/>
      <c r="ERR31" s="44"/>
      <c r="ERS31" s="31"/>
      <c r="ERT31" s="45"/>
      <c r="ERU31" s="45"/>
      <c r="ERV31" s="46"/>
      <c r="ERW31" s="47"/>
      <c r="ERX31" s="43"/>
      <c r="ERY31" s="44"/>
      <c r="ERZ31" s="31"/>
      <c r="ESA31" s="45"/>
      <c r="ESB31" s="45"/>
      <c r="ESC31" s="46"/>
      <c r="ESD31" s="47"/>
      <c r="ESE31" s="43"/>
      <c r="ESF31" s="44"/>
      <c r="ESG31" s="31"/>
      <c r="ESH31" s="45"/>
      <c r="ESI31" s="45"/>
      <c r="ESJ31" s="46"/>
      <c r="ESK31" s="47"/>
      <c r="ESL31" s="43"/>
      <c r="ESM31" s="44"/>
      <c r="ESN31" s="31"/>
      <c r="ESO31" s="45"/>
      <c r="ESP31" s="45"/>
      <c r="ESQ31" s="46"/>
      <c r="ESR31" s="47"/>
      <c r="ESS31" s="43"/>
      <c r="EST31" s="44"/>
      <c r="ESU31" s="31"/>
      <c r="ESV31" s="45"/>
      <c r="ESW31" s="45"/>
      <c r="ESX31" s="46"/>
      <c r="ESY31" s="47"/>
      <c r="ESZ31" s="43"/>
      <c r="ETA31" s="44"/>
      <c r="ETB31" s="31"/>
      <c r="ETC31" s="45"/>
      <c r="ETD31" s="45"/>
      <c r="ETE31" s="46"/>
      <c r="ETF31" s="47"/>
      <c r="ETG31" s="43"/>
      <c r="ETH31" s="44"/>
      <c r="ETI31" s="31"/>
      <c r="ETJ31" s="45"/>
      <c r="ETK31" s="45"/>
      <c r="ETL31" s="46"/>
      <c r="ETM31" s="47"/>
      <c r="ETN31" s="43"/>
      <c r="ETO31" s="44"/>
      <c r="ETP31" s="31"/>
      <c r="ETQ31" s="45"/>
      <c r="ETR31" s="45"/>
      <c r="ETS31" s="46"/>
      <c r="ETT31" s="47"/>
      <c r="ETU31" s="43"/>
      <c r="ETV31" s="44"/>
      <c r="ETW31" s="31"/>
      <c r="ETX31" s="45"/>
      <c r="ETY31" s="45"/>
      <c r="ETZ31" s="46"/>
      <c r="EUA31" s="47"/>
      <c r="EUB31" s="43"/>
      <c r="EUC31" s="44"/>
      <c r="EUD31" s="31"/>
      <c r="EUE31" s="45"/>
      <c r="EUF31" s="45"/>
      <c r="EUG31" s="46"/>
      <c r="EUH31" s="47"/>
      <c r="EUI31" s="43"/>
      <c r="EUJ31" s="44"/>
      <c r="EUK31" s="31"/>
      <c r="EUL31" s="45"/>
      <c r="EUM31" s="45"/>
      <c r="EUN31" s="46"/>
      <c r="EUO31" s="47"/>
      <c r="EUP31" s="43"/>
      <c r="EUQ31" s="44"/>
      <c r="EUR31" s="31"/>
      <c r="EUS31" s="45"/>
      <c r="EUT31" s="45"/>
      <c r="EUU31" s="46"/>
      <c r="EUV31" s="47"/>
      <c r="EUW31" s="43"/>
      <c r="EUX31" s="44"/>
      <c r="EUY31" s="31"/>
      <c r="EUZ31" s="45"/>
      <c r="EVA31" s="45"/>
      <c r="EVB31" s="46"/>
      <c r="EVC31" s="47"/>
      <c r="EVD31" s="43"/>
      <c r="EVE31" s="44"/>
      <c r="EVF31" s="31"/>
      <c r="EVG31" s="45"/>
      <c r="EVH31" s="45"/>
      <c r="EVI31" s="46"/>
      <c r="EVJ31" s="47"/>
      <c r="EVK31" s="43"/>
      <c r="EVL31" s="44"/>
      <c r="EVM31" s="31"/>
      <c r="EVN31" s="45"/>
      <c r="EVO31" s="45"/>
      <c r="EVP31" s="46"/>
      <c r="EVQ31" s="47"/>
      <c r="EVR31" s="43"/>
      <c r="EVS31" s="44"/>
      <c r="EVT31" s="31"/>
      <c r="EVU31" s="45"/>
      <c r="EVV31" s="45"/>
      <c r="EVW31" s="46"/>
      <c r="EVX31" s="47"/>
      <c r="EVY31" s="43"/>
      <c r="EVZ31" s="44"/>
      <c r="EWA31" s="31"/>
      <c r="EWB31" s="45"/>
      <c r="EWC31" s="45"/>
      <c r="EWD31" s="46"/>
      <c r="EWE31" s="47"/>
      <c r="EWF31" s="43"/>
      <c r="EWG31" s="44"/>
      <c r="EWH31" s="31"/>
      <c r="EWI31" s="45"/>
      <c r="EWJ31" s="45"/>
      <c r="EWK31" s="46"/>
      <c r="EWL31" s="47"/>
      <c r="EWM31" s="43"/>
      <c r="EWN31" s="44"/>
      <c r="EWO31" s="31"/>
      <c r="EWP31" s="45"/>
      <c r="EWQ31" s="45"/>
      <c r="EWR31" s="46"/>
      <c r="EWS31" s="47"/>
      <c r="EWT31" s="43"/>
      <c r="EWU31" s="44"/>
      <c r="EWV31" s="31"/>
      <c r="EWW31" s="45"/>
      <c r="EWX31" s="45"/>
      <c r="EWY31" s="46"/>
      <c r="EWZ31" s="47"/>
      <c r="EXA31" s="43"/>
      <c r="EXB31" s="44"/>
      <c r="EXC31" s="31"/>
      <c r="EXD31" s="45"/>
      <c r="EXE31" s="45"/>
      <c r="EXF31" s="46"/>
      <c r="EXG31" s="47"/>
      <c r="EXH31" s="43"/>
      <c r="EXI31" s="44"/>
      <c r="EXJ31" s="31"/>
      <c r="EXK31" s="45"/>
      <c r="EXL31" s="45"/>
      <c r="EXM31" s="46"/>
      <c r="EXN31" s="47"/>
      <c r="EXO31" s="43"/>
      <c r="EXP31" s="44"/>
      <c r="EXQ31" s="31"/>
      <c r="EXR31" s="45"/>
      <c r="EXS31" s="45"/>
      <c r="EXT31" s="46"/>
      <c r="EXU31" s="47"/>
      <c r="EXV31" s="43"/>
      <c r="EXW31" s="44"/>
      <c r="EXX31" s="31"/>
      <c r="EXY31" s="45"/>
      <c r="EXZ31" s="45"/>
      <c r="EYA31" s="46"/>
      <c r="EYB31" s="47"/>
      <c r="EYC31" s="43"/>
      <c r="EYD31" s="44"/>
      <c r="EYE31" s="31"/>
      <c r="EYF31" s="45"/>
      <c r="EYG31" s="45"/>
      <c r="EYH31" s="46"/>
      <c r="EYI31" s="47"/>
      <c r="EYJ31" s="43"/>
      <c r="EYK31" s="44"/>
      <c r="EYL31" s="31"/>
      <c r="EYM31" s="45"/>
      <c r="EYN31" s="45"/>
      <c r="EYO31" s="46"/>
      <c r="EYP31" s="47"/>
      <c r="EYQ31" s="43"/>
      <c r="EYR31" s="44"/>
      <c r="EYS31" s="31"/>
      <c r="EYT31" s="45"/>
      <c r="EYU31" s="45"/>
      <c r="EYV31" s="46"/>
      <c r="EYW31" s="47"/>
      <c r="EYX31" s="43"/>
      <c r="EYY31" s="44"/>
      <c r="EYZ31" s="31"/>
      <c r="EZA31" s="45"/>
      <c r="EZB31" s="45"/>
      <c r="EZC31" s="46"/>
      <c r="EZD31" s="47"/>
      <c r="EZE31" s="43"/>
      <c r="EZF31" s="44"/>
      <c r="EZG31" s="31"/>
      <c r="EZH31" s="45"/>
      <c r="EZI31" s="45"/>
      <c r="EZJ31" s="46"/>
      <c r="EZK31" s="47"/>
      <c r="EZL31" s="43"/>
      <c r="EZM31" s="44"/>
      <c r="EZN31" s="31"/>
      <c r="EZO31" s="45"/>
      <c r="EZP31" s="45"/>
      <c r="EZQ31" s="46"/>
      <c r="EZR31" s="47"/>
      <c r="EZS31" s="43"/>
      <c r="EZT31" s="44"/>
      <c r="EZU31" s="31"/>
      <c r="EZV31" s="45"/>
      <c r="EZW31" s="45"/>
      <c r="EZX31" s="46"/>
      <c r="EZY31" s="47"/>
      <c r="EZZ31" s="43"/>
      <c r="FAA31" s="44"/>
      <c r="FAB31" s="31"/>
      <c r="FAC31" s="45"/>
      <c r="FAD31" s="45"/>
      <c r="FAE31" s="46"/>
      <c r="FAF31" s="47"/>
      <c r="FAG31" s="43"/>
      <c r="FAH31" s="44"/>
      <c r="FAI31" s="31"/>
      <c r="FAJ31" s="45"/>
      <c r="FAK31" s="45"/>
      <c r="FAL31" s="46"/>
      <c r="FAM31" s="47"/>
      <c r="FAN31" s="43"/>
      <c r="FAO31" s="44"/>
      <c r="FAP31" s="31"/>
      <c r="FAQ31" s="45"/>
      <c r="FAR31" s="45"/>
      <c r="FAS31" s="46"/>
      <c r="FAT31" s="47"/>
      <c r="FAU31" s="43"/>
      <c r="FAV31" s="44"/>
      <c r="FAW31" s="31"/>
      <c r="FAX31" s="45"/>
      <c r="FAY31" s="45"/>
      <c r="FAZ31" s="46"/>
      <c r="FBA31" s="47"/>
      <c r="FBB31" s="43"/>
      <c r="FBC31" s="44"/>
      <c r="FBD31" s="31"/>
      <c r="FBE31" s="45"/>
      <c r="FBF31" s="45"/>
      <c r="FBG31" s="46"/>
      <c r="FBH31" s="47"/>
      <c r="FBI31" s="43"/>
      <c r="FBJ31" s="44"/>
      <c r="FBK31" s="31"/>
      <c r="FBL31" s="45"/>
      <c r="FBM31" s="45"/>
      <c r="FBN31" s="46"/>
      <c r="FBO31" s="47"/>
      <c r="FBP31" s="43"/>
      <c r="FBQ31" s="44"/>
      <c r="FBR31" s="31"/>
      <c r="FBS31" s="45"/>
      <c r="FBT31" s="45"/>
      <c r="FBU31" s="46"/>
      <c r="FBV31" s="47"/>
      <c r="FBW31" s="43"/>
      <c r="FBX31" s="44"/>
      <c r="FBY31" s="31"/>
      <c r="FBZ31" s="45"/>
      <c r="FCA31" s="45"/>
      <c r="FCB31" s="46"/>
      <c r="FCC31" s="47"/>
      <c r="FCD31" s="43"/>
      <c r="FCE31" s="44"/>
      <c r="FCF31" s="31"/>
      <c r="FCG31" s="45"/>
      <c r="FCH31" s="45"/>
      <c r="FCI31" s="46"/>
      <c r="FCJ31" s="47"/>
      <c r="FCK31" s="43"/>
      <c r="FCL31" s="44"/>
      <c r="FCM31" s="31"/>
      <c r="FCN31" s="45"/>
      <c r="FCO31" s="45"/>
      <c r="FCP31" s="46"/>
      <c r="FCQ31" s="47"/>
      <c r="FCR31" s="43"/>
      <c r="FCS31" s="44"/>
      <c r="FCT31" s="31"/>
      <c r="FCU31" s="45"/>
      <c r="FCV31" s="45"/>
      <c r="FCW31" s="46"/>
      <c r="FCX31" s="47"/>
      <c r="FCY31" s="43"/>
      <c r="FCZ31" s="44"/>
      <c r="FDA31" s="31"/>
      <c r="FDB31" s="45"/>
      <c r="FDC31" s="45"/>
      <c r="FDD31" s="46"/>
      <c r="FDE31" s="47"/>
      <c r="FDF31" s="43"/>
      <c r="FDG31" s="44"/>
      <c r="FDH31" s="31"/>
      <c r="FDI31" s="45"/>
      <c r="FDJ31" s="45"/>
      <c r="FDK31" s="46"/>
      <c r="FDL31" s="47"/>
      <c r="FDM31" s="43"/>
      <c r="FDN31" s="44"/>
      <c r="FDO31" s="31"/>
      <c r="FDP31" s="45"/>
      <c r="FDQ31" s="45"/>
      <c r="FDR31" s="46"/>
      <c r="FDS31" s="47"/>
      <c r="FDT31" s="43"/>
      <c r="FDU31" s="44"/>
      <c r="FDV31" s="31"/>
      <c r="FDW31" s="45"/>
      <c r="FDX31" s="45"/>
      <c r="FDY31" s="46"/>
      <c r="FDZ31" s="47"/>
      <c r="FEA31" s="43"/>
      <c r="FEB31" s="44"/>
      <c r="FEC31" s="31"/>
      <c r="FED31" s="45"/>
      <c r="FEE31" s="45"/>
      <c r="FEF31" s="46"/>
      <c r="FEG31" s="47"/>
      <c r="FEH31" s="43"/>
      <c r="FEI31" s="44"/>
      <c r="FEJ31" s="31"/>
      <c r="FEK31" s="45"/>
      <c r="FEL31" s="45"/>
      <c r="FEM31" s="46"/>
      <c r="FEN31" s="47"/>
      <c r="FEO31" s="43"/>
      <c r="FEP31" s="44"/>
      <c r="FEQ31" s="31"/>
      <c r="FER31" s="45"/>
      <c r="FES31" s="45"/>
      <c r="FET31" s="46"/>
      <c r="FEU31" s="47"/>
      <c r="FEV31" s="43"/>
      <c r="FEW31" s="44"/>
      <c r="FEX31" s="31"/>
      <c r="FEY31" s="45"/>
      <c r="FEZ31" s="45"/>
      <c r="FFA31" s="46"/>
      <c r="FFB31" s="47"/>
      <c r="FFC31" s="43"/>
      <c r="FFD31" s="44"/>
      <c r="FFE31" s="31"/>
      <c r="FFF31" s="45"/>
      <c r="FFG31" s="45"/>
      <c r="FFH31" s="46"/>
      <c r="FFI31" s="47"/>
      <c r="FFJ31" s="43"/>
      <c r="FFK31" s="44"/>
      <c r="FFL31" s="31"/>
      <c r="FFM31" s="45"/>
      <c r="FFN31" s="45"/>
      <c r="FFO31" s="46"/>
      <c r="FFP31" s="47"/>
      <c r="FFQ31" s="43"/>
      <c r="FFR31" s="44"/>
      <c r="FFS31" s="31"/>
      <c r="FFT31" s="45"/>
      <c r="FFU31" s="45"/>
      <c r="FFV31" s="46"/>
      <c r="FFW31" s="47"/>
      <c r="FFX31" s="43"/>
      <c r="FFY31" s="44"/>
      <c r="FFZ31" s="31"/>
      <c r="FGA31" s="45"/>
      <c r="FGB31" s="45"/>
      <c r="FGC31" s="46"/>
      <c r="FGD31" s="47"/>
      <c r="FGE31" s="43"/>
      <c r="FGF31" s="44"/>
      <c r="FGG31" s="31"/>
      <c r="FGH31" s="45"/>
      <c r="FGI31" s="45"/>
      <c r="FGJ31" s="46"/>
      <c r="FGK31" s="47"/>
      <c r="FGL31" s="43"/>
      <c r="FGM31" s="44"/>
      <c r="FGN31" s="31"/>
      <c r="FGO31" s="45"/>
      <c r="FGP31" s="45"/>
      <c r="FGQ31" s="46"/>
      <c r="FGR31" s="47"/>
      <c r="FGS31" s="43"/>
      <c r="FGT31" s="44"/>
      <c r="FGU31" s="31"/>
      <c r="FGV31" s="45"/>
      <c r="FGW31" s="45"/>
      <c r="FGX31" s="46"/>
      <c r="FGY31" s="47"/>
      <c r="FGZ31" s="43"/>
      <c r="FHA31" s="44"/>
      <c r="FHB31" s="31"/>
      <c r="FHC31" s="45"/>
      <c r="FHD31" s="45"/>
      <c r="FHE31" s="46"/>
      <c r="FHF31" s="47"/>
      <c r="FHG31" s="43"/>
      <c r="FHH31" s="44"/>
      <c r="FHI31" s="31"/>
      <c r="FHJ31" s="45"/>
      <c r="FHK31" s="45"/>
      <c r="FHL31" s="46"/>
      <c r="FHM31" s="47"/>
      <c r="FHN31" s="43"/>
      <c r="FHO31" s="44"/>
      <c r="FHP31" s="31"/>
      <c r="FHQ31" s="45"/>
      <c r="FHR31" s="45"/>
      <c r="FHS31" s="46"/>
      <c r="FHT31" s="47"/>
      <c r="FHU31" s="43"/>
      <c r="FHV31" s="44"/>
      <c r="FHW31" s="31"/>
      <c r="FHX31" s="45"/>
      <c r="FHY31" s="45"/>
      <c r="FHZ31" s="46"/>
      <c r="FIA31" s="47"/>
      <c r="FIB31" s="43"/>
      <c r="FIC31" s="44"/>
      <c r="FID31" s="31"/>
      <c r="FIE31" s="45"/>
      <c r="FIF31" s="45"/>
      <c r="FIG31" s="46"/>
      <c r="FIH31" s="47"/>
      <c r="FII31" s="43"/>
      <c r="FIJ31" s="44"/>
      <c r="FIK31" s="31"/>
      <c r="FIL31" s="45"/>
      <c r="FIM31" s="45"/>
      <c r="FIN31" s="46"/>
      <c r="FIO31" s="47"/>
      <c r="FIP31" s="43"/>
      <c r="FIQ31" s="44"/>
      <c r="FIR31" s="31"/>
      <c r="FIS31" s="45"/>
      <c r="FIT31" s="45"/>
      <c r="FIU31" s="46"/>
      <c r="FIV31" s="47"/>
      <c r="FIW31" s="43"/>
      <c r="FIX31" s="44"/>
      <c r="FIY31" s="31"/>
      <c r="FIZ31" s="45"/>
      <c r="FJA31" s="45"/>
      <c r="FJB31" s="46"/>
      <c r="FJC31" s="47"/>
      <c r="FJD31" s="43"/>
      <c r="FJE31" s="44"/>
      <c r="FJF31" s="31"/>
      <c r="FJG31" s="45"/>
      <c r="FJH31" s="45"/>
      <c r="FJI31" s="46"/>
      <c r="FJJ31" s="47"/>
      <c r="FJK31" s="43"/>
      <c r="FJL31" s="44"/>
      <c r="FJM31" s="31"/>
      <c r="FJN31" s="45"/>
      <c r="FJO31" s="45"/>
      <c r="FJP31" s="46"/>
      <c r="FJQ31" s="47"/>
      <c r="FJR31" s="43"/>
      <c r="FJS31" s="44"/>
      <c r="FJT31" s="31"/>
      <c r="FJU31" s="45"/>
      <c r="FJV31" s="45"/>
      <c r="FJW31" s="46"/>
      <c r="FJX31" s="47"/>
      <c r="FJY31" s="43"/>
      <c r="FJZ31" s="44"/>
      <c r="FKA31" s="31"/>
      <c r="FKB31" s="45"/>
      <c r="FKC31" s="45"/>
      <c r="FKD31" s="46"/>
      <c r="FKE31" s="47"/>
      <c r="FKF31" s="43"/>
      <c r="FKG31" s="44"/>
      <c r="FKH31" s="31"/>
      <c r="FKI31" s="45"/>
      <c r="FKJ31" s="45"/>
      <c r="FKK31" s="46"/>
      <c r="FKL31" s="47"/>
      <c r="FKM31" s="43"/>
      <c r="FKN31" s="44"/>
      <c r="FKO31" s="31"/>
      <c r="FKP31" s="45"/>
      <c r="FKQ31" s="45"/>
      <c r="FKR31" s="46"/>
      <c r="FKS31" s="47"/>
      <c r="FKT31" s="43"/>
      <c r="FKU31" s="44"/>
      <c r="FKV31" s="31"/>
      <c r="FKW31" s="45"/>
      <c r="FKX31" s="45"/>
      <c r="FKY31" s="46"/>
      <c r="FKZ31" s="47"/>
      <c r="FLA31" s="43"/>
      <c r="FLB31" s="44"/>
      <c r="FLC31" s="31"/>
      <c r="FLD31" s="45"/>
      <c r="FLE31" s="45"/>
      <c r="FLF31" s="46"/>
      <c r="FLG31" s="47"/>
      <c r="FLH31" s="43"/>
      <c r="FLI31" s="44"/>
      <c r="FLJ31" s="31"/>
      <c r="FLK31" s="45"/>
      <c r="FLL31" s="45"/>
      <c r="FLM31" s="46"/>
      <c r="FLN31" s="47"/>
      <c r="FLO31" s="43"/>
      <c r="FLP31" s="44"/>
      <c r="FLQ31" s="31"/>
      <c r="FLR31" s="45"/>
      <c r="FLS31" s="45"/>
      <c r="FLT31" s="46"/>
      <c r="FLU31" s="47"/>
      <c r="FLV31" s="43"/>
      <c r="FLW31" s="44"/>
      <c r="FLX31" s="31"/>
      <c r="FLY31" s="45"/>
      <c r="FLZ31" s="45"/>
      <c r="FMA31" s="46"/>
      <c r="FMB31" s="47"/>
      <c r="FMC31" s="43"/>
      <c r="FMD31" s="44"/>
      <c r="FME31" s="31"/>
      <c r="FMF31" s="45"/>
      <c r="FMG31" s="45"/>
      <c r="FMH31" s="46"/>
      <c r="FMI31" s="47"/>
      <c r="FMJ31" s="43"/>
      <c r="FMK31" s="44"/>
      <c r="FML31" s="31"/>
      <c r="FMM31" s="45"/>
      <c r="FMN31" s="45"/>
      <c r="FMO31" s="46"/>
      <c r="FMP31" s="47"/>
      <c r="FMQ31" s="43"/>
      <c r="FMR31" s="44"/>
      <c r="FMS31" s="31"/>
      <c r="FMT31" s="45"/>
      <c r="FMU31" s="45"/>
      <c r="FMV31" s="46"/>
      <c r="FMW31" s="47"/>
      <c r="FMX31" s="43"/>
      <c r="FMY31" s="44"/>
      <c r="FMZ31" s="31"/>
      <c r="FNA31" s="45"/>
      <c r="FNB31" s="45"/>
      <c r="FNC31" s="46"/>
      <c r="FND31" s="47"/>
      <c r="FNE31" s="43"/>
      <c r="FNF31" s="44"/>
      <c r="FNG31" s="31"/>
      <c r="FNH31" s="45"/>
      <c r="FNI31" s="45"/>
      <c r="FNJ31" s="46"/>
      <c r="FNK31" s="47"/>
      <c r="FNL31" s="43"/>
      <c r="FNM31" s="44"/>
      <c r="FNN31" s="31"/>
      <c r="FNO31" s="45"/>
      <c r="FNP31" s="45"/>
      <c r="FNQ31" s="46"/>
      <c r="FNR31" s="47"/>
      <c r="FNS31" s="43"/>
      <c r="FNT31" s="44"/>
      <c r="FNU31" s="31"/>
      <c r="FNV31" s="45"/>
      <c r="FNW31" s="45"/>
      <c r="FNX31" s="46"/>
      <c r="FNY31" s="47"/>
      <c r="FNZ31" s="43"/>
      <c r="FOA31" s="44"/>
      <c r="FOB31" s="31"/>
      <c r="FOC31" s="45"/>
      <c r="FOD31" s="45"/>
      <c r="FOE31" s="46"/>
      <c r="FOF31" s="47"/>
      <c r="FOG31" s="43"/>
      <c r="FOH31" s="44"/>
      <c r="FOI31" s="31"/>
      <c r="FOJ31" s="45"/>
      <c r="FOK31" s="45"/>
      <c r="FOL31" s="46"/>
      <c r="FOM31" s="47"/>
      <c r="FON31" s="43"/>
      <c r="FOO31" s="44"/>
      <c r="FOP31" s="31"/>
      <c r="FOQ31" s="45"/>
      <c r="FOR31" s="45"/>
      <c r="FOS31" s="46"/>
      <c r="FOT31" s="47"/>
      <c r="FOU31" s="43"/>
      <c r="FOV31" s="44"/>
      <c r="FOW31" s="31"/>
      <c r="FOX31" s="45"/>
      <c r="FOY31" s="45"/>
      <c r="FOZ31" s="46"/>
      <c r="FPA31" s="47"/>
      <c r="FPB31" s="43"/>
      <c r="FPC31" s="44"/>
      <c r="FPD31" s="31"/>
      <c r="FPE31" s="45"/>
      <c r="FPF31" s="45"/>
      <c r="FPG31" s="46"/>
      <c r="FPH31" s="47"/>
      <c r="FPI31" s="43"/>
      <c r="FPJ31" s="44"/>
      <c r="FPK31" s="31"/>
      <c r="FPL31" s="45"/>
      <c r="FPM31" s="45"/>
      <c r="FPN31" s="46"/>
      <c r="FPO31" s="47"/>
      <c r="FPP31" s="43"/>
      <c r="FPQ31" s="44"/>
      <c r="FPR31" s="31"/>
      <c r="FPS31" s="45"/>
      <c r="FPT31" s="45"/>
      <c r="FPU31" s="46"/>
      <c r="FPV31" s="47"/>
      <c r="FPW31" s="43"/>
      <c r="FPX31" s="44"/>
      <c r="FPY31" s="31"/>
      <c r="FPZ31" s="45"/>
      <c r="FQA31" s="45"/>
      <c r="FQB31" s="46"/>
      <c r="FQC31" s="47"/>
      <c r="FQD31" s="43"/>
      <c r="FQE31" s="44"/>
      <c r="FQF31" s="31"/>
      <c r="FQG31" s="45"/>
      <c r="FQH31" s="45"/>
      <c r="FQI31" s="46"/>
      <c r="FQJ31" s="47"/>
      <c r="FQK31" s="43"/>
      <c r="FQL31" s="44"/>
      <c r="FQM31" s="31"/>
      <c r="FQN31" s="45"/>
      <c r="FQO31" s="45"/>
      <c r="FQP31" s="46"/>
      <c r="FQQ31" s="47"/>
      <c r="FQR31" s="43"/>
      <c r="FQS31" s="44"/>
      <c r="FQT31" s="31"/>
      <c r="FQU31" s="45"/>
      <c r="FQV31" s="45"/>
      <c r="FQW31" s="46"/>
      <c r="FQX31" s="47"/>
      <c r="FQY31" s="43"/>
      <c r="FQZ31" s="44"/>
      <c r="FRA31" s="31"/>
      <c r="FRB31" s="45"/>
      <c r="FRC31" s="45"/>
      <c r="FRD31" s="46"/>
      <c r="FRE31" s="47"/>
      <c r="FRF31" s="43"/>
      <c r="FRG31" s="44"/>
      <c r="FRH31" s="31"/>
      <c r="FRI31" s="45"/>
      <c r="FRJ31" s="45"/>
      <c r="FRK31" s="46"/>
      <c r="FRL31" s="47"/>
      <c r="FRM31" s="43"/>
      <c r="FRN31" s="44"/>
      <c r="FRO31" s="31"/>
      <c r="FRP31" s="45"/>
      <c r="FRQ31" s="45"/>
      <c r="FRR31" s="46"/>
      <c r="FRS31" s="47"/>
      <c r="FRT31" s="43"/>
      <c r="FRU31" s="44"/>
      <c r="FRV31" s="31"/>
      <c r="FRW31" s="45"/>
      <c r="FRX31" s="45"/>
      <c r="FRY31" s="46"/>
      <c r="FRZ31" s="47"/>
      <c r="FSA31" s="43"/>
      <c r="FSB31" s="44"/>
      <c r="FSC31" s="31"/>
      <c r="FSD31" s="45"/>
      <c r="FSE31" s="45"/>
      <c r="FSF31" s="46"/>
      <c r="FSG31" s="47"/>
      <c r="FSH31" s="43"/>
      <c r="FSI31" s="44"/>
      <c r="FSJ31" s="31"/>
      <c r="FSK31" s="45"/>
      <c r="FSL31" s="45"/>
      <c r="FSM31" s="46"/>
      <c r="FSN31" s="47"/>
      <c r="FSO31" s="43"/>
      <c r="FSP31" s="44"/>
      <c r="FSQ31" s="31"/>
      <c r="FSR31" s="45"/>
      <c r="FSS31" s="45"/>
      <c r="FST31" s="46"/>
      <c r="FSU31" s="47"/>
      <c r="FSV31" s="43"/>
      <c r="FSW31" s="44"/>
      <c r="FSX31" s="31"/>
      <c r="FSY31" s="45"/>
      <c r="FSZ31" s="45"/>
      <c r="FTA31" s="46"/>
      <c r="FTB31" s="47"/>
      <c r="FTC31" s="43"/>
      <c r="FTD31" s="44"/>
      <c r="FTE31" s="31"/>
      <c r="FTF31" s="45"/>
      <c r="FTG31" s="45"/>
      <c r="FTH31" s="46"/>
      <c r="FTI31" s="47"/>
      <c r="FTJ31" s="43"/>
      <c r="FTK31" s="44"/>
      <c r="FTL31" s="31"/>
      <c r="FTM31" s="45"/>
      <c r="FTN31" s="45"/>
      <c r="FTO31" s="46"/>
      <c r="FTP31" s="47"/>
      <c r="FTQ31" s="43"/>
      <c r="FTR31" s="44"/>
      <c r="FTS31" s="31"/>
      <c r="FTT31" s="45"/>
      <c r="FTU31" s="45"/>
      <c r="FTV31" s="46"/>
      <c r="FTW31" s="47"/>
      <c r="FTX31" s="43"/>
      <c r="FTY31" s="44"/>
      <c r="FTZ31" s="31"/>
      <c r="FUA31" s="45"/>
      <c r="FUB31" s="45"/>
      <c r="FUC31" s="46"/>
      <c r="FUD31" s="47"/>
      <c r="FUE31" s="43"/>
      <c r="FUF31" s="44"/>
      <c r="FUG31" s="31"/>
      <c r="FUH31" s="45"/>
      <c r="FUI31" s="45"/>
      <c r="FUJ31" s="46"/>
      <c r="FUK31" s="47"/>
      <c r="FUL31" s="43"/>
      <c r="FUM31" s="44"/>
      <c r="FUN31" s="31"/>
      <c r="FUO31" s="45"/>
      <c r="FUP31" s="45"/>
      <c r="FUQ31" s="46"/>
      <c r="FUR31" s="47"/>
      <c r="FUS31" s="43"/>
      <c r="FUT31" s="44"/>
      <c r="FUU31" s="31"/>
      <c r="FUV31" s="45"/>
      <c r="FUW31" s="45"/>
      <c r="FUX31" s="46"/>
      <c r="FUY31" s="47"/>
      <c r="FUZ31" s="43"/>
      <c r="FVA31" s="44"/>
      <c r="FVB31" s="31"/>
      <c r="FVC31" s="45"/>
      <c r="FVD31" s="45"/>
      <c r="FVE31" s="46"/>
      <c r="FVF31" s="47"/>
      <c r="FVG31" s="43"/>
      <c r="FVH31" s="44"/>
      <c r="FVI31" s="31"/>
      <c r="FVJ31" s="45"/>
      <c r="FVK31" s="45"/>
      <c r="FVL31" s="46"/>
      <c r="FVM31" s="47"/>
      <c r="FVN31" s="43"/>
      <c r="FVO31" s="44"/>
      <c r="FVP31" s="31"/>
      <c r="FVQ31" s="45"/>
      <c r="FVR31" s="45"/>
      <c r="FVS31" s="46"/>
      <c r="FVT31" s="47"/>
      <c r="FVU31" s="43"/>
      <c r="FVV31" s="44"/>
      <c r="FVW31" s="31"/>
      <c r="FVX31" s="45"/>
      <c r="FVY31" s="45"/>
      <c r="FVZ31" s="46"/>
      <c r="FWA31" s="47"/>
      <c r="FWB31" s="43"/>
      <c r="FWC31" s="44"/>
      <c r="FWD31" s="31"/>
      <c r="FWE31" s="45"/>
      <c r="FWF31" s="45"/>
      <c r="FWG31" s="46"/>
      <c r="FWH31" s="47"/>
      <c r="FWI31" s="43"/>
      <c r="FWJ31" s="44"/>
      <c r="FWK31" s="31"/>
      <c r="FWL31" s="45"/>
      <c r="FWM31" s="45"/>
      <c r="FWN31" s="46"/>
      <c r="FWO31" s="47"/>
      <c r="FWP31" s="43"/>
      <c r="FWQ31" s="44"/>
      <c r="FWR31" s="31"/>
      <c r="FWS31" s="45"/>
      <c r="FWT31" s="45"/>
      <c r="FWU31" s="46"/>
      <c r="FWV31" s="47"/>
      <c r="FWW31" s="43"/>
      <c r="FWX31" s="44"/>
      <c r="FWY31" s="31"/>
      <c r="FWZ31" s="45"/>
      <c r="FXA31" s="45"/>
      <c r="FXB31" s="46"/>
      <c r="FXC31" s="47"/>
      <c r="FXD31" s="43"/>
      <c r="FXE31" s="44"/>
      <c r="FXF31" s="31"/>
      <c r="FXG31" s="45"/>
      <c r="FXH31" s="45"/>
      <c r="FXI31" s="46"/>
      <c r="FXJ31" s="47"/>
      <c r="FXK31" s="43"/>
      <c r="FXL31" s="44"/>
      <c r="FXM31" s="31"/>
      <c r="FXN31" s="45"/>
      <c r="FXO31" s="45"/>
      <c r="FXP31" s="46"/>
      <c r="FXQ31" s="47"/>
      <c r="FXR31" s="43"/>
      <c r="FXS31" s="44"/>
      <c r="FXT31" s="31"/>
      <c r="FXU31" s="45"/>
      <c r="FXV31" s="45"/>
      <c r="FXW31" s="46"/>
      <c r="FXX31" s="47"/>
      <c r="FXY31" s="43"/>
      <c r="FXZ31" s="44"/>
      <c r="FYA31" s="31"/>
      <c r="FYB31" s="45"/>
      <c r="FYC31" s="45"/>
      <c r="FYD31" s="46"/>
      <c r="FYE31" s="47"/>
      <c r="FYF31" s="43"/>
      <c r="FYG31" s="44"/>
      <c r="FYH31" s="31"/>
      <c r="FYI31" s="45"/>
      <c r="FYJ31" s="45"/>
      <c r="FYK31" s="46"/>
      <c r="FYL31" s="47"/>
      <c r="FYM31" s="43"/>
      <c r="FYN31" s="44"/>
      <c r="FYO31" s="31"/>
      <c r="FYP31" s="45"/>
      <c r="FYQ31" s="45"/>
      <c r="FYR31" s="46"/>
      <c r="FYS31" s="47"/>
      <c r="FYT31" s="43"/>
      <c r="FYU31" s="44"/>
      <c r="FYV31" s="31"/>
      <c r="FYW31" s="45"/>
      <c r="FYX31" s="45"/>
      <c r="FYY31" s="46"/>
      <c r="FYZ31" s="47"/>
      <c r="FZA31" s="43"/>
      <c r="FZB31" s="44"/>
      <c r="FZC31" s="31"/>
      <c r="FZD31" s="45"/>
      <c r="FZE31" s="45"/>
      <c r="FZF31" s="46"/>
      <c r="FZG31" s="47"/>
      <c r="FZH31" s="43"/>
      <c r="FZI31" s="44"/>
      <c r="FZJ31" s="31"/>
      <c r="FZK31" s="45"/>
      <c r="FZL31" s="45"/>
      <c r="FZM31" s="46"/>
      <c r="FZN31" s="47"/>
      <c r="FZO31" s="43"/>
      <c r="FZP31" s="44"/>
      <c r="FZQ31" s="31"/>
      <c r="FZR31" s="45"/>
      <c r="FZS31" s="45"/>
      <c r="FZT31" s="46"/>
      <c r="FZU31" s="47"/>
      <c r="FZV31" s="43"/>
      <c r="FZW31" s="44"/>
      <c r="FZX31" s="31"/>
      <c r="FZY31" s="45"/>
      <c r="FZZ31" s="45"/>
      <c r="GAA31" s="46"/>
      <c r="GAB31" s="47"/>
      <c r="GAC31" s="43"/>
      <c r="GAD31" s="44"/>
      <c r="GAE31" s="31"/>
      <c r="GAF31" s="45"/>
      <c r="GAG31" s="45"/>
      <c r="GAH31" s="46"/>
      <c r="GAI31" s="47"/>
      <c r="GAJ31" s="43"/>
      <c r="GAK31" s="44"/>
      <c r="GAL31" s="31"/>
      <c r="GAM31" s="45"/>
      <c r="GAN31" s="45"/>
      <c r="GAO31" s="46"/>
      <c r="GAP31" s="47"/>
      <c r="GAQ31" s="43"/>
      <c r="GAR31" s="44"/>
      <c r="GAS31" s="31"/>
      <c r="GAT31" s="45"/>
      <c r="GAU31" s="45"/>
      <c r="GAV31" s="46"/>
      <c r="GAW31" s="47"/>
      <c r="GAX31" s="43"/>
      <c r="GAY31" s="44"/>
      <c r="GAZ31" s="31"/>
      <c r="GBA31" s="45"/>
      <c r="GBB31" s="45"/>
      <c r="GBC31" s="46"/>
      <c r="GBD31" s="47"/>
      <c r="GBE31" s="43"/>
      <c r="GBF31" s="44"/>
      <c r="GBG31" s="31"/>
      <c r="GBH31" s="45"/>
      <c r="GBI31" s="45"/>
      <c r="GBJ31" s="46"/>
      <c r="GBK31" s="47"/>
      <c r="GBL31" s="43"/>
      <c r="GBM31" s="44"/>
      <c r="GBN31" s="31"/>
      <c r="GBO31" s="45"/>
      <c r="GBP31" s="45"/>
      <c r="GBQ31" s="46"/>
      <c r="GBR31" s="47"/>
      <c r="GBS31" s="43"/>
      <c r="GBT31" s="44"/>
      <c r="GBU31" s="31"/>
      <c r="GBV31" s="45"/>
      <c r="GBW31" s="45"/>
      <c r="GBX31" s="46"/>
      <c r="GBY31" s="47"/>
      <c r="GBZ31" s="43"/>
      <c r="GCA31" s="44"/>
      <c r="GCB31" s="31"/>
      <c r="GCC31" s="45"/>
      <c r="GCD31" s="45"/>
      <c r="GCE31" s="46"/>
      <c r="GCF31" s="47"/>
      <c r="GCG31" s="43"/>
      <c r="GCH31" s="44"/>
      <c r="GCI31" s="31"/>
      <c r="GCJ31" s="45"/>
      <c r="GCK31" s="45"/>
      <c r="GCL31" s="46"/>
      <c r="GCM31" s="47"/>
      <c r="GCN31" s="43"/>
      <c r="GCO31" s="44"/>
      <c r="GCP31" s="31"/>
      <c r="GCQ31" s="45"/>
      <c r="GCR31" s="45"/>
      <c r="GCS31" s="46"/>
      <c r="GCT31" s="47"/>
      <c r="GCU31" s="43"/>
      <c r="GCV31" s="44"/>
      <c r="GCW31" s="31"/>
      <c r="GCX31" s="45"/>
      <c r="GCY31" s="45"/>
      <c r="GCZ31" s="46"/>
      <c r="GDA31" s="47"/>
      <c r="GDB31" s="43"/>
      <c r="GDC31" s="44"/>
      <c r="GDD31" s="31"/>
      <c r="GDE31" s="45"/>
      <c r="GDF31" s="45"/>
      <c r="GDG31" s="46"/>
      <c r="GDH31" s="47"/>
      <c r="GDI31" s="43"/>
      <c r="GDJ31" s="44"/>
      <c r="GDK31" s="31"/>
      <c r="GDL31" s="45"/>
      <c r="GDM31" s="45"/>
      <c r="GDN31" s="46"/>
      <c r="GDO31" s="47"/>
      <c r="GDP31" s="43"/>
      <c r="GDQ31" s="44"/>
      <c r="GDR31" s="31"/>
      <c r="GDS31" s="45"/>
      <c r="GDT31" s="45"/>
      <c r="GDU31" s="46"/>
      <c r="GDV31" s="47"/>
      <c r="GDW31" s="43"/>
      <c r="GDX31" s="44"/>
      <c r="GDY31" s="31"/>
      <c r="GDZ31" s="45"/>
      <c r="GEA31" s="45"/>
      <c r="GEB31" s="46"/>
      <c r="GEC31" s="47"/>
      <c r="GED31" s="43"/>
      <c r="GEE31" s="44"/>
      <c r="GEF31" s="31"/>
      <c r="GEG31" s="45"/>
      <c r="GEH31" s="45"/>
      <c r="GEI31" s="46"/>
      <c r="GEJ31" s="47"/>
      <c r="GEK31" s="43"/>
      <c r="GEL31" s="44"/>
      <c r="GEM31" s="31"/>
      <c r="GEN31" s="45"/>
      <c r="GEO31" s="45"/>
      <c r="GEP31" s="46"/>
      <c r="GEQ31" s="47"/>
      <c r="GER31" s="43"/>
      <c r="GES31" s="44"/>
      <c r="GET31" s="31"/>
      <c r="GEU31" s="45"/>
      <c r="GEV31" s="45"/>
      <c r="GEW31" s="46"/>
      <c r="GEX31" s="47"/>
      <c r="GEY31" s="43"/>
      <c r="GEZ31" s="44"/>
      <c r="GFA31" s="31"/>
      <c r="GFB31" s="45"/>
      <c r="GFC31" s="45"/>
      <c r="GFD31" s="46"/>
      <c r="GFE31" s="47"/>
      <c r="GFF31" s="43"/>
      <c r="GFG31" s="44"/>
      <c r="GFH31" s="31"/>
      <c r="GFI31" s="45"/>
      <c r="GFJ31" s="45"/>
      <c r="GFK31" s="46"/>
      <c r="GFL31" s="47"/>
      <c r="GFM31" s="43"/>
      <c r="GFN31" s="44"/>
      <c r="GFO31" s="31"/>
      <c r="GFP31" s="45"/>
      <c r="GFQ31" s="45"/>
      <c r="GFR31" s="46"/>
      <c r="GFS31" s="47"/>
      <c r="GFT31" s="43"/>
      <c r="GFU31" s="44"/>
      <c r="GFV31" s="31"/>
      <c r="GFW31" s="45"/>
      <c r="GFX31" s="45"/>
      <c r="GFY31" s="46"/>
      <c r="GFZ31" s="47"/>
      <c r="GGA31" s="43"/>
      <c r="GGB31" s="44"/>
      <c r="GGC31" s="31"/>
      <c r="GGD31" s="45"/>
      <c r="GGE31" s="45"/>
      <c r="GGF31" s="46"/>
      <c r="GGG31" s="47"/>
      <c r="GGH31" s="43"/>
      <c r="GGI31" s="44"/>
      <c r="GGJ31" s="31"/>
      <c r="GGK31" s="45"/>
      <c r="GGL31" s="45"/>
      <c r="GGM31" s="46"/>
      <c r="GGN31" s="47"/>
      <c r="GGO31" s="43"/>
      <c r="GGP31" s="44"/>
      <c r="GGQ31" s="31"/>
      <c r="GGR31" s="45"/>
      <c r="GGS31" s="45"/>
      <c r="GGT31" s="46"/>
      <c r="GGU31" s="47"/>
      <c r="GGV31" s="43"/>
      <c r="GGW31" s="44"/>
      <c r="GGX31" s="31"/>
      <c r="GGY31" s="45"/>
      <c r="GGZ31" s="45"/>
      <c r="GHA31" s="46"/>
      <c r="GHB31" s="47"/>
      <c r="GHC31" s="43"/>
      <c r="GHD31" s="44"/>
      <c r="GHE31" s="31"/>
      <c r="GHF31" s="45"/>
      <c r="GHG31" s="45"/>
      <c r="GHH31" s="46"/>
      <c r="GHI31" s="47"/>
      <c r="GHJ31" s="43"/>
      <c r="GHK31" s="44"/>
      <c r="GHL31" s="31"/>
      <c r="GHM31" s="45"/>
      <c r="GHN31" s="45"/>
      <c r="GHO31" s="46"/>
      <c r="GHP31" s="47"/>
      <c r="GHQ31" s="43"/>
      <c r="GHR31" s="44"/>
      <c r="GHS31" s="31"/>
      <c r="GHT31" s="45"/>
      <c r="GHU31" s="45"/>
      <c r="GHV31" s="46"/>
      <c r="GHW31" s="47"/>
      <c r="GHX31" s="43"/>
      <c r="GHY31" s="44"/>
      <c r="GHZ31" s="31"/>
      <c r="GIA31" s="45"/>
      <c r="GIB31" s="45"/>
      <c r="GIC31" s="46"/>
      <c r="GID31" s="47"/>
      <c r="GIE31" s="43"/>
      <c r="GIF31" s="44"/>
      <c r="GIG31" s="31"/>
      <c r="GIH31" s="45"/>
      <c r="GII31" s="45"/>
      <c r="GIJ31" s="46"/>
      <c r="GIK31" s="47"/>
      <c r="GIL31" s="43"/>
      <c r="GIM31" s="44"/>
      <c r="GIN31" s="31"/>
      <c r="GIO31" s="45"/>
      <c r="GIP31" s="45"/>
      <c r="GIQ31" s="46"/>
      <c r="GIR31" s="47"/>
      <c r="GIS31" s="43"/>
      <c r="GIT31" s="44"/>
      <c r="GIU31" s="31"/>
      <c r="GIV31" s="45"/>
      <c r="GIW31" s="45"/>
      <c r="GIX31" s="46"/>
      <c r="GIY31" s="47"/>
      <c r="GIZ31" s="43"/>
      <c r="GJA31" s="44"/>
      <c r="GJB31" s="31"/>
      <c r="GJC31" s="45"/>
      <c r="GJD31" s="45"/>
      <c r="GJE31" s="46"/>
      <c r="GJF31" s="47"/>
      <c r="GJG31" s="43"/>
      <c r="GJH31" s="44"/>
      <c r="GJI31" s="31"/>
      <c r="GJJ31" s="45"/>
      <c r="GJK31" s="45"/>
      <c r="GJL31" s="46"/>
      <c r="GJM31" s="47"/>
      <c r="GJN31" s="43"/>
      <c r="GJO31" s="44"/>
      <c r="GJP31" s="31"/>
      <c r="GJQ31" s="45"/>
      <c r="GJR31" s="45"/>
      <c r="GJS31" s="46"/>
      <c r="GJT31" s="47"/>
      <c r="GJU31" s="43"/>
      <c r="GJV31" s="44"/>
      <c r="GJW31" s="31"/>
      <c r="GJX31" s="45"/>
      <c r="GJY31" s="45"/>
      <c r="GJZ31" s="46"/>
      <c r="GKA31" s="47"/>
      <c r="GKB31" s="43"/>
      <c r="GKC31" s="44"/>
      <c r="GKD31" s="31"/>
      <c r="GKE31" s="45"/>
      <c r="GKF31" s="45"/>
      <c r="GKG31" s="46"/>
      <c r="GKH31" s="47"/>
      <c r="GKI31" s="43"/>
      <c r="GKJ31" s="44"/>
      <c r="GKK31" s="31"/>
      <c r="GKL31" s="45"/>
      <c r="GKM31" s="45"/>
      <c r="GKN31" s="46"/>
      <c r="GKO31" s="47"/>
      <c r="GKP31" s="43"/>
      <c r="GKQ31" s="44"/>
      <c r="GKR31" s="31"/>
      <c r="GKS31" s="45"/>
      <c r="GKT31" s="45"/>
      <c r="GKU31" s="46"/>
      <c r="GKV31" s="47"/>
      <c r="GKW31" s="43"/>
      <c r="GKX31" s="44"/>
      <c r="GKY31" s="31"/>
      <c r="GKZ31" s="45"/>
      <c r="GLA31" s="45"/>
      <c r="GLB31" s="46"/>
      <c r="GLC31" s="47"/>
      <c r="GLD31" s="43"/>
      <c r="GLE31" s="44"/>
      <c r="GLF31" s="31"/>
      <c r="GLG31" s="45"/>
      <c r="GLH31" s="45"/>
      <c r="GLI31" s="46"/>
      <c r="GLJ31" s="47"/>
      <c r="GLK31" s="43"/>
      <c r="GLL31" s="44"/>
      <c r="GLM31" s="31"/>
      <c r="GLN31" s="45"/>
      <c r="GLO31" s="45"/>
      <c r="GLP31" s="46"/>
      <c r="GLQ31" s="47"/>
      <c r="GLR31" s="43"/>
      <c r="GLS31" s="44"/>
      <c r="GLT31" s="31"/>
      <c r="GLU31" s="45"/>
      <c r="GLV31" s="45"/>
      <c r="GLW31" s="46"/>
      <c r="GLX31" s="47"/>
      <c r="GLY31" s="43"/>
      <c r="GLZ31" s="44"/>
      <c r="GMA31" s="31"/>
      <c r="GMB31" s="45"/>
      <c r="GMC31" s="45"/>
      <c r="GMD31" s="46"/>
      <c r="GME31" s="47"/>
      <c r="GMF31" s="43"/>
      <c r="GMG31" s="44"/>
      <c r="GMH31" s="31"/>
      <c r="GMI31" s="45"/>
      <c r="GMJ31" s="45"/>
      <c r="GMK31" s="46"/>
      <c r="GML31" s="47"/>
      <c r="GMM31" s="43"/>
      <c r="GMN31" s="44"/>
      <c r="GMO31" s="31"/>
      <c r="GMP31" s="45"/>
      <c r="GMQ31" s="45"/>
      <c r="GMR31" s="46"/>
      <c r="GMS31" s="47"/>
      <c r="GMT31" s="43"/>
      <c r="GMU31" s="44"/>
      <c r="GMV31" s="31"/>
      <c r="GMW31" s="45"/>
      <c r="GMX31" s="45"/>
      <c r="GMY31" s="46"/>
      <c r="GMZ31" s="47"/>
      <c r="GNA31" s="43"/>
      <c r="GNB31" s="44"/>
      <c r="GNC31" s="31"/>
      <c r="GND31" s="45"/>
      <c r="GNE31" s="45"/>
      <c r="GNF31" s="46"/>
      <c r="GNG31" s="47"/>
      <c r="GNH31" s="43"/>
      <c r="GNI31" s="44"/>
      <c r="GNJ31" s="31"/>
      <c r="GNK31" s="45"/>
      <c r="GNL31" s="45"/>
      <c r="GNM31" s="46"/>
      <c r="GNN31" s="47"/>
      <c r="GNO31" s="43"/>
      <c r="GNP31" s="44"/>
      <c r="GNQ31" s="31"/>
      <c r="GNR31" s="45"/>
      <c r="GNS31" s="45"/>
      <c r="GNT31" s="46"/>
      <c r="GNU31" s="47"/>
      <c r="GNV31" s="43"/>
      <c r="GNW31" s="44"/>
      <c r="GNX31" s="31"/>
      <c r="GNY31" s="45"/>
      <c r="GNZ31" s="45"/>
      <c r="GOA31" s="46"/>
      <c r="GOB31" s="47"/>
      <c r="GOC31" s="43"/>
      <c r="GOD31" s="44"/>
      <c r="GOE31" s="31"/>
      <c r="GOF31" s="45"/>
      <c r="GOG31" s="45"/>
      <c r="GOH31" s="46"/>
      <c r="GOI31" s="47"/>
      <c r="GOJ31" s="43"/>
      <c r="GOK31" s="44"/>
      <c r="GOL31" s="31"/>
      <c r="GOM31" s="45"/>
      <c r="GON31" s="45"/>
      <c r="GOO31" s="46"/>
      <c r="GOP31" s="47"/>
      <c r="GOQ31" s="43"/>
      <c r="GOR31" s="44"/>
      <c r="GOS31" s="31"/>
      <c r="GOT31" s="45"/>
      <c r="GOU31" s="45"/>
      <c r="GOV31" s="46"/>
      <c r="GOW31" s="47"/>
      <c r="GOX31" s="43"/>
      <c r="GOY31" s="44"/>
      <c r="GOZ31" s="31"/>
      <c r="GPA31" s="45"/>
      <c r="GPB31" s="45"/>
      <c r="GPC31" s="46"/>
      <c r="GPD31" s="47"/>
      <c r="GPE31" s="43"/>
      <c r="GPF31" s="44"/>
      <c r="GPG31" s="31"/>
      <c r="GPH31" s="45"/>
      <c r="GPI31" s="45"/>
      <c r="GPJ31" s="46"/>
      <c r="GPK31" s="47"/>
      <c r="GPL31" s="43"/>
      <c r="GPM31" s="44"/>
      <c r="GPN31" s="31"/>
      <c r="GPO31" s="45"/>
      <c r="GPP31" s="45"/>
      <c r="GPQ31" s="46"/>
      <c r="GPR31" s="47"/>
      <c r="GPS31" s="43"/>
      <c r="GPT31" s="44"/>
      <c r="GPU31" s="31"/>
      <c r="GPV31" s="45"/>
      <c r="GPW31" s="45"/>
      <c r="GPX31" s="46"/>
      <c r="GPY31" s="47"/>
      <c r="GPZ31" s="43"/>
      <c r="GQA31" s="44"/>
      <c r="GQB31" s="31"/>
      <c r="GQC31" s="45"/>
      <c r="GQD31" s="45"/>
      <c r="GQE31" s="46"/>
      <c r="GQF31" s="47"/>
      <c r="GQG31" s="43"/>
      <c r="GQH31" s="44"/>
      <c r="GQI31" s="31"/>
      <c r="GQJ31" s="45"/>
      <c r="GQK31" s="45"/>
      <c r="GQL31" s="46"/>
      <c r="GQM31" s="47"/>
      <c r="GQN31" s="43"/>
      <c r="GQO31" s="44"/>
      <c r="GQP31" s="31"/>
      <c r="GQQ31" s="45"/>
      <c r="GQR31" s="45"/>
      <c r="GQS31" s="46"/>
      <c r="GQT31" s="47"/>
      <c r="GQU31" s="43"/>
      <c r="GQV31" s="44"/>
      <c r="GQW31" s="31"/>
      <c r="GQX31" s="45"/>
      <c r="GQY31" s="45"/>
      <c r="GQZ31" s="46"/>
      <c r="GRA31" s="47"/>
      <c r="GRB31" s="43"/>
      <c r="GRC31" s="44"/>
      <c r="GRD31" s="31"/>
      <c r="GRE31" s="45"/>
      <c r="GRF31" s="45"/>
      <c r="GRG31" s="46"/>
      <c r="GRH31" s="47"/>
      <c r="GRI31" s="43"/>
      <c r="GRJ31" s="44"/>
      <c r="GRK31" s="31"/>
      <c r="GRL31" s="45"/>
      <c r="GRM31" s="45"/>
      <c r="GRN31" s="46"/>
      <c r="GRO31" s="47"/>
      <c r="GRP31" s="43"/>
      <c r="GRQ31" s="44"/>
      <c r="GRR31" s="31"/>
      <c r="GRS31" s="45"/>
      <c r="GRT31" s="45"/>
      <c r="GRU31" s="46"/>
      <c r="GRV31" s="47"/>
      <c r="GRW31" s="43"/>
      <c r="GRX31" s="44"/>
      <c r="GRY31" s="31"/>
      <c r="GRZ31" s="45"/>
      <c r="GSA31" s="45"/>
      <c r="GSB31" s="46"/>
      <c r="GSC31" s="47"/>
      <c r="GSD31" s="43"/>
      <c r="GSE31" s="44"/>
      <c r="GSF31" s="31"/>
      <c r="GSG31" s="45"/>
      <c r="GSH31" s="45"/>
      <c r="GSI31" s="46"/>
      <c r="GSJ31" s="47"/>
      <c r="GSK31" s="43"/>
      <c r="GSL31" s="44"/>
      <c r="GSM31" s="31"/>
      <c r="GSN31" s="45"/>
      <c r="GSO31" s="45"/>
      <c r="GSP31" s="46"/>
      <c r="GSQ31" s="47"/>
      <c r="GSR31" s="43"/>
      <c r="GSS31" s="44"/>
      <c r="GST31" s="31"/>
      <c r="GSU31" s="45"/>
      <c r="GSV31" s="45"/>
      <c r="GSW31" s="46"/>
      <c r="GSX31" s="47"/>
      <c r="GSY31" s="43"/>
      <c r="GSZ31" s="44"/>
      <c r="GTA31" s="31"/>
      <c r="GTB31" s="45"/>
      <c r="GTC31" s="45"/>
      <c r="GTD31" s="46"/>
      <c r="GTE31" s="47"/>
      <c r="GTF31" s="43"/>
      <c r="GTG31" s="44"/>
      <c r="GTH31" s="31"/>
      <c r="GTI31" s="45"/>
      <c r="GTJ31" s="45"/>
      <c r="GTK31" s="46"/>
      <c r="GTL31" s="47"/>
      <c r="GTM31" s="43"/>
      <c r="GTN31" s="44"/>
      <c r="GTO31" s="31"/>
      <c r="GTP31" s="45"/>
      <c r="GTQ31" s="45"/>
      <c r="GTR31" s="46"/>
      <c r="GTS31" s="47"/>
      <c r="GTT31" s="43"/>
      <c r="GTU31" s="44"/>
      <c r="GTV31" s="31"/>
      <c r="GTW31" s="45"/>
      <c r="GTX31" s="45"/>
      <c r="GTY31" s="46"/>
      <c r="GTZ31" s="47"/>
      <c r="GUA31" s="43"/>
      <c r="GUB31" s="44"/>
      <c r="GUC31" s="31"/>
      <c r="GUD31" s="45"/>
      <c r="GUE31" s="45"/>
      <c r="GUF31" s="46"/>
      <c r="GUG31" s="47"/>
      <c r="GUH31" s="43"/>
      <c r="GUI31" s="44"/>
      <c r="GUJ31" s="31"/>
      <c r="GUK31" s="45"/>
      <c r="GUL31" s="45"/>
      <c r="GUM31" s="46"/>
      <c r="GUN31" s="47"/>
      <c r="GUO31" s="43"/>
      <c r="GUP31" s="44"/>
      <c r="GUQ31" s="31"/>
      <c r="GUR31" s="45"/>
      <c r="GUS31" s="45"/>
      <c r="GUT31" s="46"/>
      <c r="GUU31" s="47"/>
      <c r="GUV31" s="43"/>
      <c r="GUW31" s="44"/>
      <c r="GUX31" s="31"/>
      <c r="GUY31" s="45"/>
      <c r="GUZ31" s="45"/>
      <c r="GVA31" s="46"/>
      <c r="GVB31" s="47"/>
      <c r="GVC31" s="43"/>
      <c r="GVD31" s="44"/>
      <c r="GVE31" s="31"/>
      <c r="GVF31" s="45"/>
      <c r="GVG31" s="45"/>
      <c r="GVH31" s="46"/>
      <c r="GVI31" s="47"/>
      <c r="GVJ31" s="43"/>
      <c r="GVK31" s="44"/>
      <c r="GVL31" s="31"/>
      <c r="GVM31" s="45"/>
      <c r="GVN31" s="45"/>
      <c r="GVO31" s="46"/>
      <c r="GVP31" s="47"/>
      <c r="GVQ31" s="43"/>
      <c r="GVR31" s="44"/>
      <c r="GVS31" s="31"/>
      <c r="GVT31" s="45"/>
      <c r="GVU31" s="45"/>
      <c r="GVV31" s="46"/>
      <c r="GVW31" s="47"/>
      <c r="GVX31" s="43"/>
      <c r="GVY31" s="44"/>
      <c r="GVZ31" s="31"/>
      <c r="GWA31" s="45"/>
      <c r="GWB31" s="45"/>
      <c r="GWC31" s="46"/>
      <c r="GWD31" s="47"/>
      <c r="GWE31" s="43"/>
      <c r="GWF31" s="44"/>
      <c r="GWG31" s="31"/>
      <c r="GWH31" s="45"/>
      <c r="GWI31" s="45"/>
      <c r="GWJ31" s="46"/>
      <c r="GWK31" s="47"/>
      <c r="GWL31" s="43"/>
      <c r="GWM31" s="44"/>
      <c r="GWN31" s="31"/>
      <c r="GWO31" s="45"/>
      <c r="GWP31" s="45"/>
      <c r="GWQ31" s="46"/>
      <c r="GWR31" s="47"/>
      <c r="GWS31" s="43"/>
      <c r="GWT31" s="44"/>
      <c r="GWU31" s="31"/>
      <c r="GWV31" s="45"/>
      <c r="GWW31" s="45"/>
      <c r="GWX31" s="46"/>
      <c r="GWY31" s="47"/>
      <c r="GWZ31" s="43"/>
      <c r="GXA31" s="44"/>
      <c r="GXB31" s="31"/>
      <c r="GXC31" s="45"/>
      <c r="GXD31" s="45"/>
      <c r="GXE31" s="46"/>
      <c r="GXF31" s="47"/>
      <c r="GXG31" s="43"/>
      <c r="GXH31" s="44"/>
      <c r="GXI31" s="31"/>
      <c r="GXJ31" s="45"/>
      <c r="GXK31" s="45"/>
      <c r="GXL31" s="46"/>
      <c r="GXM31" s="47"/>
      <c r="GXN31" s="43"/>
      <c r="GXO31" s="44"/>
      <c r="GXP31" s="31"/>
      <c r="GXQ31" s="45"/>
      <c r="GXR31" s="45"/>
      <c r="GXS31" s="46"/>
      <c r="GXT31" s="47"/>
      <c r="GXU31" s="43"/>
      <c r="GXV31" s="44"/>
      <c r="GXW31" s="31"/>
      <c r="GXX31" s="45"/>
      <c r="GXY31" s="45"/>
      <c r="GXZ31" s="46"/>
      <c r="GYA31" s="47"/>
      <c r="GYB31" s="43"/>
      <c r="GYC31" s="44"/>
      <c r="GYD31" s="31"/>
      <c r="GYE31" s="45"/>
      <c r="GYF31" s="45"/>
      <c r="GYG31" s="46"/>
      <c r="GYH31" s="47"/>
      <c r="GYI31" s="43"/>
      <c r="GYJ31" s="44"/>
      <c r="GYK31" s="31"/>
      <c r="GYL31" s="45"/>
      <c r="GYM31" s="45"/>
      <c r="GYN31" s="46"/>
      <c r="GYO31" s="47"/>
      <c r="GYP31" s="43"/>
      <c r="GYQ31" s="44"/>
      <c r="GYR31" s="31"/>
      <c r="GYS31" s="45"/>
      <c r="GYT31" s="45"/>
      <c r="GYU31" s="46"/>
      <c r="GYV31" s="47"/>
      <c r="GYW31" s="43"/>
      <c r="GYX31" s="44"/>
      <c r="GYY31" s="31"/>
      <c r="GYZ31" s="45"/>
      <c r="GZA31" s="45"/>
      <c r="GZB31" s="46"/>
      <c r="GZC31" s="47"/>
      <c r="GZD31" s="43"/>
      <c r="GZE31" s="44"/>
      <c r="GZF31" s="31"/>
      <c r="GZG31" s="45"/>
      <c r="GZH31" s="45"/>
      <c r="GZI31" s="46"/>
      <c r="GZJ31" s="47"/>
      <c r="GZK31" s="43"/>
      <c r="GZL31" s="44"/>
      <c r="GZM31" s="31"/>
      <c r="GZN31" s="45"/>
      <c r="GZO31" s="45"/>
      <c r="GZP31" s="46"/>
      <c r="GZQ31" s="47"/>
      <c r="GZR31" s="43"/>
      <c r="GZS31" s="44"/>
      <c r="GZT31" s="31"/>
      <c r="GZU31" s="45"/>
      <c r="GZV31" s="45"/>
      <c r="GZW31" s="46"/>
      <c r="GZX31" s="47"/>
      <c r="GZY31" s="43"/>
      <c r="GZZ31" s="44"/>
      <c r="HAA31" s="31"/>
      <c r="HAB31" s="45"/>
      <c r="HAC31" s="45"/>
      <c r="HAD31" s="46"/>
      <c r="HAE31" s="47"/>
      <c r="HAF31" s="43"/>
      <c r="HAG31" s="44"/>
      <c r="HAH31" s="31"/>
      <c r="HAI31" s="45"/>
      <c r="HAJ31" s="45"/>
      <c r="HAK31" s="46"/>
      <c r="HAL31" s="47"/>
      <c r="HAM31" s="43"/>
      <c r="HAN31" s="44"/>
      <c r="HAO31" s="31"/>
      <c r="HAP31" s="45"/>
      <c r="HAQ31" s="45"/>
      <c r="HAR31" s="46"/>
      <c r="HAS31" s="47"/>
      <c r="HAT31" s="43"/>
      <c r="HAU31" s="44"/>
      <c r="HAV31" s="31"/>
      <c r="HAW31" s="45"/>
      <c r="HAX31" s="45"/>
      <c r="HAY31" s="46"/>
      <c r="HAZ31" s="47"/>
      <c r="HBA31" s="43"/>
      <c r="HBB31" s="44"/>
      <c r="HBC31" s="31"/>
      <c r="HBD31" s="45"/>
      <c r="HBE31" s="45"/>
      <c r="HBF31" s="46"/>
      <c r="HBG31" s="47"/>
      <c r="HBH31" s="43"/>
      <c r="HBI31" s="44"/>
      <c r="HBJ31" s="31"/>
      <c r="HBK31" s="45"/>
      <c r="HBL31" s="45"/>
      <c r="HBM31" s="46"/>
      <c r="HBN31" s="47"/>
      <c r="HBO31" s="43"/>
      <c r="HBP31" s="44"/>
      <c r="HBQ31" s="31"/>
      <c r="HBR31" s="45"/>
      <c r="HBS31" s="45"/>
      <c r="HBT31" s="46"/>
      <c r="HBU31" s="47"/>
      <c r="HBV31" s="43"/>
      <c r="HBW31" s="44"/>
      <c r="HBX31" s="31"/>
      <c r="HBY31" s="45"/>
      <c r="HBZ31" s="45"/>
      <c r="HCA31" s="46"/>
      <c r="HCB31" s="47"/>
      <c r="HCC31" s="43"/>
      <c r="HCD31" s="44"/>
      <c r="HCE31" s="31"/>
      <c r="HCF31" s="45"/>
      <c r="HCG31" s="45"/>
      <c r="HCH31" s="46"/>
      <c r="HCI31" s="47"/>
      <c r="HCJ31" s="43"/>
      <c r="HCK31" s="44"/>
      <c r="HCL31" s="31"/>
      <c r="HCM31" s="45"/>
      <c r="HCN31" s="45"/>
      <c r="HCO31" s="46"/>
      <c r="HCP31" s="47"/>
      <c r="HCQ31" s="43"/>
      <c r="HCR31" s="44"/>
      <c r="HCS31" s="31"/>
      <c r="HCT31" s="45"/>
      <c r="HCU31" s="45"/>
      <c r="HCV31" s="46"/>
      <c r="HCW31" s="47"/>
      <c r="HCX31" s="43"/>
      <c r="HCY31" s="44"/>
      <c r="HCZ31" s="31"/>
      <c r="HDA31" s="45"/>
      <c r="HDB31" s="45"/>
      <c r="HDC31" s="46"/>
      <c r="HDD31" s="47"/>
      <c r="HDE31" s="43"/>
      <c r="HDF31" s="44"/>
      <c r="HDG31" s="31"/>
      <c r="HDH31" s="45"/>
      <c r="HDI31" s="45"/>
      <c r="HDJ31" s="46"/>
      <c r="HDK31" s="47"/>
      <c r="HDL31" s="43"/>
      <c r="HDM31" s="44"/>
      <c r="HDN31" s="31"/>
      <c r="HDO31" s="45"/>
      <c r="HDP31" s="45"/>
      <c r="HDQ31" s="46"/>
      <c r="HDR31" s="47"/>
      <c r="HDS31" s="43"/>
      <c r="HDT31" s="44"/>
      <c r="HDU31" s="31"/>
      <c r="HDV31" s="45"/>
      <c r="HDW31" s="45"/>
      <c r="HDX31" s="46"/>
      <c r="HDY31" s="47"/>
      <c r="HDZ31" s="43"/>
      <c r="HEA31" s="44"/>
      <c r="HEB31" s="31"/>
      <c r="HEC31" s="45"/>
      <c r="HED31" s="45"/>
      <c r="HEE31" s="46"/>
      <c r="HEF31" s="47"/>
      <c r="HEG31" s="43"/>
      <c r="HEH31" s="44"/>
      <c r="HEI31" s="31"/>
      <c r="HEJ31" s="45"/>
      <c r="HEK31" s="45"/>
      <c r="HEL31" s="46"/>
      <c r="HEM31" s="47"/>
      <c r="HEN31" s="43"/>
      <c r="HEO31" s="44"/>
      <c r="HEP31" s="31"/>
      <c r="HEQ31" s="45"/>
      <c r="HER31" s="45"/>
      <c r="HES31" s="46"/>
      <c r="HET31" s="47"/>
      <c r="HEU31" s="43"/>
      <c r="HEV31" s="44"/>
      <c r="HEW31" s="31"/>
      <c r="HEX31" s="45"/>
      <c r="HEY31" s="45"/>
      <c r="HEZ31" s="46"/>
      <c r="HFA31" s="47"/>
      <c r="HFB31" s="43"/>
      <c r="HFC31" s="44"/>
      <c r="HFD31" s="31"/>
      <c r="HFE31" s="45"/>
      <c r="HFF31" s="45"/>
      <c r="HFG31" s="46"/>
      <c r="HFH31" s="47"/>
      <c r="HFI31" s="43"/>
      <c r="HFJ31" s="44"/>
      <c r="HFK31" s="31"/>
      <c r="HFL31" s="45"/>
      <c r="HFM31" s="45"/>
      <c r="HFN31" s="46"/>
      <c r="HFO31" s="47"/>
      <c r="HFP31" s="43"/>
      <c r="HFQ31" s="44"/>
      <c r="HFR31" s="31"/>
      <c r="HFS31" s="45"/>
      <c r="HFT31" s="45"/>
      <c r="HFU31" s="46"/>
      <c r="HFV31" s="47"/>
      <c r="HFW31" s="43"/>
      <c r="HFX31" s="44"/>
      <c r="HFY31" s="31"/>
      <c r="HFZ31" s="45"/>
      <c r="HGA31" s="45"/>
      <c r="HGB31" s="46"/>
      <c r="HGC31" s="47"/>
      <c r="HGD31" s="43"/>
      <c r="HGE31" s="44"/>
      <c r="HGF31" s="31"/>
      <c r="HGG31" s="45"/>
      <c r="HGH31" s="45"/>
      <c r="HGI31" s="46"/>
      <c r="HGJ31" s="47"/>
      <c r="HGK31" s="43"/>
      <c r="HGL31" s="44"/>
      <c r="HGM31" s="31"/>
      <c r="HGN31" s="45"/>
      <c r="HGO31" s="45"/>
      <c r="HGP31" s="46"/>
      <c r="HGQ31" s="47"/>
      <c r="HGR31" s="43"/>
      <c r="HGS31" s="44"/>
      <c r="HGT31" s="31"/>
      <c r="HGU31" s="45"/>
      <c r="HGV31" s="45"/>
      <c r="HGW31" s="46"/>
      <c r="HGX31" s="47"/>
      <c r="HGY31" s="43"/>
      <c r="HGZ31" s="44"/>
      <c r="HHA31" s="31"/>
      <c r="HHB31" s="45"/>
      <c r="HHC31" s="45"/>
      <c r="HHD31" s="46"/>
      <c r="HHE31" s="47"/>
      <c r="HHF31" s="43"/>
      <c r="HHG31" s="44"/>
      <c r="HHH31" s="31"/>
      <c r="HHI31" s="45"/>
      <c r="HHJ31" s="45"/>
      <c r="HHK31" s="46"/>
      <c r="HHL31" s="47"/>
      <c r="HHM31" s="43"/>
      <c r="HHN31" s="44"/>
      <c r="HHO31" s="31"/>
      <c r="HHP31" s="45"/>
      <c r="HHQ31" s="45"/>
      <c r="HHR31" s="46"/>
      <c r="HHS31" s="47"/>
      <c r="HHT31" s="43"/>
      <c r="HHU31" s="44"/>
      <c r="HHV31" s="31"/>
      <c r="HHW31" s="45"/>
      <c r="HHX31" s="45"/>
      <c r="HHY31" s="46"/>
      <c r="HHZ31" s="47"/>
      <c r="HIA31" s="43"/>
      <c r="HIB31" s="44"/>
      <c r="HIC31" s="31"/>
      <c r="HID31" s="45"/>
      <c r="HIE31" s="45"/>
      <c r="HIF31" s="46"/>
      <c r="HIG31" s="47"/>
      <c r="HIH31" s="43"/>
      <c r="HII31" s="44"/>
      <c r="HIJ31" s="31"/>
      <c r="HIK31" s="45"/>
      <c r="HIL31" s="45"/>
      <c r="HIM31" s="46"/>
      <c r="HIN31" s="47"/>
      <c r="HIO31" s="43"/>
      <c r="HIP31" s="44"/>
      <c r="HIQ31" s="31"/>
      <c r="HIR31" s="45"/>
      <c r="HIS31" s="45"/>
      <c r="HIT31" s="46"/>
      <c r="HIU31" s="47"/>
      <c r="HIV31" s="43"/>
      <c r="HIW31" s="44"/>
      <c r="HIX31" s="31"/>
      <c r="HIY31" s="45"/>
      <c r="HIZ31" s="45"/>
      <c r="HJA31" s="46"/>
      <c r="HJB31" s="47"/>
      <c r="HJC31" s="43"/>
      <c r="HJD31" s="44"/>
      <c r="HJE31" s="31"/>
      <c r="HJF31" s="45"/>
      <c r="HJG31" s="45"/>
      <c r="HJH31" s="46"/>
      <c r="HJI31" s="47"/>
      <c r="HJJ31" s="43"/>
      <c r="HJK31" s="44"/>
      <c r="HJL31" s="31"/>
      <c r="HJM31" s="45"/>
      <c r="HJN31" s="45"/>
      <c r="HJO31" s="46"/>
      <c r="HJP31" s="47"/>
      <c r="HJQ31" s="43"/>
      <c r="HJR31" s="44"/>
      <c r="HJS31" s="31"/>
      <c r="HJT31" s="45"/>
      <c r="HJU31" s="45"/>
      <c r="HJV31" s="46"/>
      <c r="HJW31" s="47"/>
      <c r="HJX31" s="43"/>
      <c r="HJY31" s="44"/>
      <c r="HJZ31" s="31"/>
      <c r="HKA31" s="45"/>
      <c r="HKB31" s="45"/>
      <c r="HKC31" s="46"/>
      <c r="HKD31" s="47"/>
      <c r="HKE31" s="43"/>
      <c r="HKF31" s="44"/>
      <c r="HKG31" s="31"/>
      <c r="HKH31" s="45"/>
      <c r="HKI31" s="45"/>
      <c r="HKJ31" s="46"/>
      <c r="HKK31" s="47"/>
      <c r="HKL31" s="43"/>
      <c r="HKM31" s="44"/>
      <c r="HKN31" s="31"/>
      <c r="HKO31" s="45"/>
      <c r="HKP31" s="45"/>
      <c r="HKQ31" s="46"/>
      <c r="HKR31" s="47"/>
      <c r="HKS31" s="43"/>
      <c r="HKT31" s="44"/>
      <c r="HKU31" s="31"/>
      <c r="HKV31" s="45"/>
      <c r="HKW31" s="45"/>
      <c r="HKX31" s="46"/>
      <c r="HKY31" s="47"/>
      <c r="HKZ31" s="43"/>
      <c r="HLA31" s="44"/>
      <c r="HLB31" s="31"/>
      <c r="HLC31" s="45"/>
      <c r="HLD31" s="45"/>
      <c r="HLE31" s="46"/>
      <c r="HLF31" s="47"/>
      <c r="HLG31" s="43"/>
      <c r="HLH31" s="44"/>
      <c r="HLI31" s="31"/>
      <c r="HLJ31" s="45"/>
      <c r="HLK31" s="45"/>
      <c r="HLL31" s="46"/>
      <c r="HLM31" s="47"/>
      <c r="HLN31" s="43"/>
      <c r="HLO31" s="44"/>
      <c r="HLP31" s="31"/>
      <c r="HLQ31" s="45"/>
      <c r="HLR31" s="45"/>
      <c r="HLS31" s="46"/>
      <c r="HLT31" s="47"/>
      <c r="HLU31" s="43"/>
      <c r="HLV31" s="44"/>
      <c r="HLW31" s="31"/>
      <c r="HLX31" s="45"/>
      <c r="HLY31" s="45"/>
      <c r="HLZ31" s="46"/>
      <c r="HMA31" s="47"/>
      <c r="HMB31" s="43"/>
      <c r="HMC31" s="44"/>
      <c r="HMD31" s="31"/>
      <c r="HME31" s="45"/>
      <c r="HMF31" s="45"/>
      <c r="HMG31" s="46"/>
      <c r="HMH31" s="47"/>
      <c r="HMI31" s="43"/>
      <c r="HMJ31" s="44"/>
      <c r="HMK31" s="31"/>
      <c r="HML31" s="45"/>
      <c r="HMM31" s="45"/>
      <c r="HMN31" s="46"/>
      <c r="HMO31" s="47"/>
      <c r="HMP31" s="43"/>
      <c r="HMQ31" s="44"/>
      <c r="HMR31" s="31"/>
      <c r="HMS31" s="45"/>
      <c r="HMT31" s="45"/>
      <c r="HMU31" s="46"/>
      <c r="HMV31" s="47"/>
      <c r="HMW31" s="43"/>
      <c r="HMX31" s="44"/>
      <c r="HMY31" s="31"/>
      <c r="HMZ31" s="45"/>
      <c r="HNA31" s="45"/>
      <c r="HNB31" s="46"/>
      <c r="HNC31" s="47"/>
      <c r="HND31" s="43"/>
      <c r="HNE31" s="44"/>
      <c r="HNF31" s="31"/>
      <c r="HNG31" s="45"/>
      <c r="HNH31" s="45"/>
      <c r="HNI31" s="46"/>
      <c r="HNJ31" s="47"/>
      <c r="HNK31" s="43"/>
      <c r="HNL31" s="44"/>
      <c r="HNM31" s="31"/>
      <c r="HNN31" s="45"/>
      <c r="HNO31" s="45"/>
      <c r="HNP31" s="46"/>
      <c r="HNQ31" s="47"/>
      <c r="HNR31" s="43"/>
      <c r="HNS31" s="44"/>
      <c r="HNT31" s="31"/>
      <c r="HNU31" s="45"/>
      <c r="HNV31" s="45"/>
      <c r="HNW31" s="46"/>
      <c r="HNX31" s="47"/>
      <c r="HNY31" s="43"/>
      <c r="HNZ31" s="44"/>
      <c r="HOA31" s="31"/>
      <c r="HOB31" s="45"/>
      <c r="HOC31" s="45"/>
      <c r="HOD31" s="46"/>
      <c r="HOE31" s="47"/>
      <c r="HOF31" s="43"/>
      <c r="HOG31" s="44"/>
      <c r="HOH31" s="31"/>
      <c r="HOI31" s="45"/>
      <c r="HOJ31" s="45"/>
      <c r="HOK31" s="46"/>
      <c r="HOL31" s="47"/>
      <c r="HOM31" s="43"/>
      <c r="HON31" s="44"/>
      <c r="HOO31" s="31"/>
      <c r="HOP31" s="45"/>
      <c r="HOQ31" s="45"/>
      <c r="HOR31" s="46"/>
      <c r="HOS31" s="47"/>
      <c r="HOT31" s="43"/>
      <c r="HOU31" s="44"/>
      <c r="HOV31" s="31"/>
      <c r="HOW31" s="45"/>
      <c r="HOX31" s="45"/>
      <c r="HOY31" s="46"/>
      <c r="HOZ31" s="47"/>
      <c r="HPA31" s="43"/>
      <c r="HPB31" s="44"/>
      <c r="HPC31" s="31"/>
      <c r="HPD31" s="45"/>
      <c r="HPE31" s="45"/>
      <c r="HPF31" s="46"/>
      <c r="HPG31" s="47"/>
      <c r="HPH31" s="43"/>
      <c r="HPI31" s="44"/>
      <c r="HPJ31" s="31"/>
      <c r="HPK31" s="45"/>
      <c r="HPL31" s="45"/>
      <c r="HPM31" s="46"/>
      <c r="HPN31" s="47"/>
      <c r="HPO31" s="43"/>
      <c r="HPP31" s="44"/>
      <c r="HPQ31" s="31"/>
      <c r="HPR31" s="45"/>
      <c r="HPS31" s="45"/>
      <c r="HPT31" s="46"/>
      <c r="HPU31" s="47"/>
      <c r="HPV31" s="43"/>
      <c r="HPW31" s="44"/>
      <c r="HPX31" s="31"/>
      <c r="HPY31" s="45"/>
      <c r="HPZ31" s="45"/>
      <c r="HQA31" s="46"/>
      <c r="HQB31" s="47"/>
      <c r="HQC31" s="43"/>
      <c r="HQD31" s="44"/>
      <c r="HQE31" s="31"/>
      <c r="HQF31" s="45"/>
      <c r="HQG31" s="45"/>
      <c r="HQH31" s="46"/>
      <c r="HQI31" s="47"/>
      <c r="HQJ31" s="43"/>
      <c r="HQK31" s="44"/>
      <c r="HQL31" s="31"/>
      <c r="HQM31" s="45"/>
      <c r="HQN31" s="45"/>
      <c r="HQO31" s="46"/>
      <c r="HQP31" s="47"/>
      <c r="HQQ31" s="43"/>
      <c r="HQR31" s="44"/>
      <c r="HQS31" s="31"/>
      <c r="HQT31" s="45"/>
      <c r="HQU31" s="45"/>
      <c r="HQV31" s="46"/>
      <c r="HQW31" s="47"/>
      <c r="HQX31" s="43"/>
      <c r="HQY31" s="44"/>
      <c r="HQZ31" s="31"/>
      <c r="HRA31" s="45"/>
      <c r="HRB31" s="45"/>
      <c r="HRC31" s="46"/>
      <c r="HRD31" s="47"/>
      <c r="HRE31" s="43"/>
      <c r="HRF31" s="44"/>
      <c r="HRG31" s="31"/>
      <c r="HRH31" s="45"/>
      <c r="HRI31" s="45"/>
      <c r="HRJ31" s="46"/>
      <c r="HRK31" s="47"/>
      <c r="HRL31" s="43"/>
      <c r="HRM31" s="44"/>
      <c r="HRN31" s="31"/>
      <c r="HRO31" s="45"/>
      <c r="HRP31" s="45"/>
      <c r="HRQ31" s="46"/>
      <c r="HRR31" s="47"/>
      <c r="HRS31" s="43"/>
      <c r="HRT31" s="44"/>
      <c r="HRU31" s="31"/>
      <c r="HRV31" s="45"/>
      <c r="HRW31" s="45"/>
      <c r="HRX31" s="46"/>
      <c r="HRY31" s="47"/>
      <c r="HRZ31" s="43"/>
      <c r="HSA31" s="44"/>
      <c r="HSB31" s="31"/>
      <c r="HSC31" s="45"/>
      <c r="HSD31" s="45"/>
      <c r="HSE31" s="46"/>
      <c r="HSF31" s="47"/>
      <c r="HSG31" s="43"/>
      <c r="HSH31" s="44"/>
      <c r="HSI31" s="31"/>
      <c r="HSJ31" s="45"/>
      <c r="HSK31" s="45"/>
      <c r="HSL31" s="46"/>
      <c r="HSM31" s="47"/>
      <c r="HSN31" s="43"/>
      <c r="HSO31" s="44"/>
      <c r="HSP31" s="31"/>
      <c r="HSQ31" s="45"/>
      <c r="HSR31" s="45"/>
      <c r="HSS31" s="46"/>
      <c r="HST31" s="47"/>
      <c r="HSU31" s="43"/>
      <c r="HSV31" s="44"/>
      <c r="HSW31" s="31"/>
      <c r="HSX31" s="45"/>
      <c r="HSY31" s="45"/>
      <c r="HSZ31" s="46"/>
      <c r="HTA31" s="47"/>
      <c r="HTB31" s="43"/>
      <c r="HTC31" s="44"/>
      <c r="HTD31" s="31"/>
      <c r="HTE31" s="45"/>
      <c r="HTF31" s="45"/>
      <c r="HTG31" s="46"/>
      <c r="HTH31" s="47"/>
      <c r="HTI31" s="43"/>
      <c r="HTJ31" s="44"/>
      <c r="HTK31" s="31"/>
      <c r="HTL31" s="45"/>
      <c r="HTM31" s="45"/>
      <c r="HTN31" s="46"/>
      <c r="HTO31" s="47"/>
      <c r="HTP31" s="43"/>
      <c r="HTQ31" s="44"/>
      <c r="HTR31" s="31"/>
      <c r="HTS31" s="45"/>
      <c r="HTT31" s="45"/>
      <c r="HTU31" s="46"/>
      <c r="HTV31" s="47"/>
      <c r="HTW31" s="43"/>
      <c r="HTX31" s="44"/>
      <c r="HTY31" s="31"/>
      <c r="HTZ31" s="45"/>
      <c r="HUA31" s="45"/>
      <c r="HUB31" s="46"/>
      <c r="HUC31" s="47"/>
      <c r="HUD31" s="43"/>
      <c r="HUE31" s="44"/>
      <c r="HUF31" s="31"/>
      <c r="HUG31" s="45"/>
      <c r="HUH31" s="45"/>
      <c r="HUI31" s="46"/>
      <c r="HUJ31" s="47"/>
      <c r="HUK31" s="43"/>
      <c r="HUL31" s="44"/>
      <c r="HUM31" s="31"/>
      <c r="HUN31" s="45"/>
      <c r="HUO31" s="45"/>
      <c r="HUP31" s="46"/>
      <c r="HUQ31" s="47"/>
      <c r="HUR31" s="43"/>
      <c r="HUS31" s="44"/>
      <c r="HUT31" s="31"/>
      <c r="HUU31" s="45"/>
      <c r="HUV31" s="45"/>
      <c r="HUW31" s="46"/>
      <c r="HUX31" s="47"/>
      <c r="HUY31" s="43"/>
      <c r="HUZ31" s="44"/>
      <c r="HVA31" s="31"/>
      <c r="HVB31" s="45"/>
      <c r="HVC31" s="45"/>
      <c r="HVD31" s="46"/>
      <c r="HVE31" s="47"/>
      <c r="HVF31" s="43"/>
      <c r="HVG31" s="44"/>
      <c r="HVH31" s="31"/>
      <c r="HVI31" s="45"/>
      <c r="HVJ31" s="45"/>
      <c r="HVK31" s="46"/>
      <c r="HVL31" s="47"/>
      <c r="HVM31" s="43"/>
      <c r="HVN31" s="44"/>
      <c r="HVO31" s="31"/>
      <c r="HVP31" s="45"/>
      <c r="HVQ31" s="45"/>
      <c r="HVR31" s="46"/>
      <c r="HVS31" s="47"/>
      <c r="HVT31" s="43"/>
      <c r="HVU31" s="44"/>
      <c r="HVV31" s="31"/>
      <c r="HVW31" s="45"/>
      <c r="HVX31" s="45"/>
      <c r="HVY31" s="46"/>
      <c r="HVZ31" s="47"/>
      <c r="HWA31" s="43"/>
      <c r="HWB31" s="44"/>
      <c r="HWC31" s="31"/>
      <c r="HWD31" s="45"/>
      <c r="HWE31" s="45"/>
      <c r="HWF31" s="46"/>
      <c r="HWG31" s="47"/>
      <c r="HWH31" s="43"/>
      <c r="HWI31" s="44"/>
      <c r="HWJ31" s="31"/>
      <c r="HWK31" s="45"/>
      <c r="HWL31" s="45"/>
      <c r="HWM31" s="46"/>
      <c r="HWN31" s="47"/>
      <c r="HWO31" s="43"/>
      <c r="HWP31" s="44"/>
      <c r="HWQ31" s="31"/>
      <c r="HWR31" s="45"/>
      <c r="HWS31" s="45"/>
      <c r="HWT31" s="46"/>
      <c r="HWU31" s="47"/>
      <c r="HWV31" s="43"/>
      <c r="HWW31" s="44"/>
      <c r="HWX31" s="31"/>
      <c r="HWY31" s="45"/>
      <c r="HWZ31" s="45"/>
      <c r="HXA31" s="46"/>
      <c r="HXB31" s="47"/>
      <c r="HXC31" s="43"/>
      <c r="HXD31" s="44"/>
      <c r="HXE31" s="31"/>
      <c r="HXF31" s="45"/>
      <c r="HXG31" s="45"/>
      <c r="HXH31" s="46"/>
      <c r="HXI31" s="47"/>
      <c r="HXJ31" s="43"/>
      <c r="HXK31" s="44"/>
      <c r="HXL31" s="31"/>
      <c r="HXM31" s="45"/>
      <c r="HXN31" s="45"/>
      <c r="HXO31" s="46"/>
      <c r="HXP31" s="47"/>
      <c r="HXQ31" s="43"/>
      <c r="HXR31" s="44"/>
      <c r="HXS31" s="31"/>
      <c r="HXT31" s="45"/>
      <c r="HXU31" s="45"/>
      <c r="HXV31" s="46"/>
      <c r="HXW31" s="47"/>
      <c r="HXX31" s="43"/>
      <c r="HXY31" s="44"/>
      <c r="HXZ31" s="31"/>
      <c r="HYA31" s="45"/>
      <c r="HYB31" s="45"/>
      <c r="HYC31" s="46"/>
      <c r="HYD31" s="47"/>
      <c r="HYE31" s="43"/>
      <c r="HYF31" s="44"/>
      <c r="HYG31" s="31"/>
      <c r="HYH31" s="45"/>
      <c r="HYI31" s="45"/>
      <c r="HYJ31" s="46"/>
      <c r="HYK31" s="47"/>
      <c r="HYL31" s="43"/>
      <c r="HYM31" s="44"/>
      <c r="HYN31" s="31"/>
      <c r="HYO31" s="45"/>
      <c r="HYP31" s="45"/>
      <c r="HYQ31" s="46"/>
      <c r="HYR31" s="47"/>
      <c r="HYS31" s="43"/>
      <c r="HYT31" s="44"/>
      <c r="HYU31" s="31"/>
      <c r="HYV31" s="45"/>
      <c r="HYW31" s="45"/>
      <c r="HYX31" s="46"/>
      <c r="HYY31" s="47"/>
      <c r="HYZ31" s="43"/>
      <c r="HZA31" s="44"/>
      <c r="HZB31" s="31"/>
      <c r="HZC31" s="45"/>
      <c r="HZD31" s="45"/>
      <c r="HZE31" s="46"/>
      <c r="HZF31" s="47"/>
      <c r="HZG31" s="43"/>
      <c r="HZH31" s="44"/>
      <c r="HZI31" s="31"/>
      <c r="HZJ31" s="45"/>
      <c r="HZK31" s="45"/>
      <c r="HZL31" s="46"/>
      <c r="HZM31" s="47"/>
      <c r="HZN31" s="43"/>
      <c r="HZO31" s="44"/>
      <c r="HZP31" s="31"/>
      <c r="HZQ31" s="45"/>
      <c r="HZR31" s="45"/>
      <c r="HZS31" s="46"/>
      <c r="HZT31" s="47"/>
      <c r="HZU31" s="43"/>
      <c r="HZV31" s="44"/>
      <c r="HZW31" s="31"/>
      <c r="HZX31" s="45"/>
      <c r="HZY31" s="45"/>
      <c r="HZZ31" s="46"/>
      <c r="IAA31" s="47"/>
      <c r="IAB31" s="43"/>
      <c r="IAC31" s="44"/>
      <c r="IAD31" s="31"/>
      <c r="IAE31" s="45"/>
      <c r="IAF31" s="45"/>
      <c r="IAG31" s="46"/>
      <c r="IAH31" s="47"/>
      <c r="IAI31" s="43"/>
      <c r="IAJ31" s="44"/>
      <c r="IAK31" s="31"/>
      <c r="IAL31" s="45"/>
      <c r="IAM31" s="45"/>
      <c r="IAN31" s="46"/>
      <c r="IAO31" s="47"/>
      <c r="IAP31" s="43"/>
      <c r="IAQ31" s="44"/>
      <c r="IAR31" s="31"/>
      <c r="IAS31" s="45"/>
      <c r="IAT31" s="45"/>
      <c r="IAU31" s="46"/>
      <c r="IAV31" s="47"/>
      <c r="IAW31" s="43"/>
      <c r="IAX31" s="44"/>
      <c r="IAY31" s="31"/>
      <c r="IAZ31" s="45"/>
      <c r="IBA31" s="45"/>
      <c r="IBB31" s="46"/>
      <c r="IBC31" s="47"/>
      <c r="IBD31" s="43"/>
      <c r="IBE31" s="44"/>
      <c r="IBF31" s="31"/>
      <c r="IBG31" s="45"/>
      <c r="IBH31" s="45"/>
      <c r="IBI31" s="46"/>
      <c r="IBJ31" s="47"/>
      <c r="IBK31" s="43"/>
      <c r="IBL31" s="44"/>
      <c r="IBM31" s="31"/>
      <c r="IBN31" s="45"/>
      <c r="IBO31" s="45"/>
      <c r="IBP31" s="46"/>
      <c r="IBQ31" s="47"/>
      <c r="IBR31" s="43"/>
      <c r="IBS31" s="44"/>
      <c r="IBT31" s="31"/>
      <c r="IBU31" s="45"/>
      <c r="IBV31" s="45"/>
      <c r="IBW31" s="46"/>
      <c r="IBX31" s="47"/>
      <c r="IBY31" s="43"/>
      <c r="IBZ31" s="44"/>
      <c r="ICA31" s="31"/>
      <c r="ICB31" s="45"/>
      <c r="ICC31" s="45"/>
      <c r="ICD31" s="46"/>
      <c r="ICE31" s="47"/>
      <c r="ICF31" s="43"/>
      <c r="ICG31" s="44"/>
      <c r="ICH31" s="31"/>
      <c r="ICI31" s="45"/>
      <c r="ICJ31" s="45"/>
      <c r="ICK31" s="46"/>
      <c r="ICL31" s="47"/>
      <c r="ICM31" s="43"/>
      <c r="ICN31" s="44"/>
      <c r="ICO31" s="31"/>
      <c r="ICP31" s="45"/>
      <c r="ICQ31" s="45"/>
      <c r="ICR31" s="46"/>
      <c r="ICS31" s="47"/>
      <c r="ICT31" s="43"/>
      <c r="ICU31" s="44"/>
      <c r="ICV31" s="31"/>
      <c r="ICW31" s="45"/>
      <c r="ICX31" s="45"/>
      <c r="ICY31" s="46"/>
      <c r="ICZ31" s="47"/>
      <c r="IDA31" s="43"/>
      <c r="IDB31" s="44"/>
      <c r="IDC31" s="31"/>
      <c r="IDD31" s="45"/>
      <c r="IDE31" s="45"/>
      <c r="IDF31" s="46"/>
      <c r="IDG31" s="47"/>
      <c r="IDH31" s="43"/>
      <c r="IDI31" s="44"/>
      <c r="IDJ31" s="31"/>
      <c r="IDK31" s="45"/>
      <c r="IDL31" s="45"/>
      <c r="IDM31" s="46"/>
      <c r="IDN31" s="47"/>
      <c r="IDO31" s="43"/>
      <c r="IDP31" s="44"/>
      <c r="IDQ31" s="31"/>
      <c r="IDR31" s="45"/>
      <c r="IDS31" s="45"/>
      <c r="IDT31" s="46"/>
      <c r="IDU31" s="47"/>
      <c r="IDV31" s="43"/>
      <c r="IDW31" s="44"/>
      <c r="IDX31" s="31"/>
      <c r="IDY31" s="45"/>
      <c r="IDZ31" s="45"/>
      <c r="IEA31" s="46"/>
      <c r="IEB31" s="47"/>
      <c r="IEC31" s="43"/>
      <c r="IED31" s="44"/>
      <c r="IEE31" s="31"/>
      <c r="IEF31" s="45"/>
      <c r="IEG31" s="45"/>
      <c r="IEH31" s="46"/>
      <c r="IEI31" s="47"/>
      <c r="IEJ31" s="43"/>
      <c r="IEK31" s="44"/>
      <c r="IEL31" s="31"/>
      <c r="IEM31" s="45"/>
      <c r="IEN31" s="45"/>
      <c r="IEO31" s="46"/>
      <c r="IEP31" s="47"/>
      <c r="IEQ31" s="43"/>
      <c r="IER31" s="44"/>
      <c r="IES31" s="31"/>
      <c r="IET31" s="45"/>
      <c r="IEU31" s="45"/>
      <c r="IEV31" s="46"/>
      <c r="IEW31" s="47"/>
      <c r="IEX31" s="43"/>
      <c r="IEY31" s="44"/>
      <c r="IEZ31" s="31"/>
      <c r="IFA31" s="45"/>
      <c r="IFB31" s="45"/>
      <c r="IFC31" s="46"/>
      <c r="IFD31" s="47"/>
      <c r="IFE31" s="43"/>
      <c r="IFF31" s="44"/>
      <c r="IFG31" s="31"/>
      <c r="IFH31" s="45"/>
      <c r="IFI31" s="45"/>
      <c r="IFJ31" s="46"/>
      <c r="IFK31" s="47"/>
      <c r="IFL31" s="43"/>
      <c r="IFM31" s="44"/>
      <c r="IFN31" s="31"/>
      <c r="IFO31" s="45"/>
      <c r="IFP31" s="45"/>
      <c r="IFQ31" s="46"/>
      <c r="IFR31" s="47"/>
      <c r="IFS31" s="43"/>
      <c r="IFT31" s="44"/>
      <c r="IFU31" s="31"/>
      <c r="IFV31" s="45"/>
      <c r="IFW31" s="45"/>
      <c r="IFX31" s="46"/>
      <c r="IFY31" s="47"/>
      <c r="IFZ31" s="43"/>
      <c r="IGA31" s="44"/>
      <c r="IGB31" s="31"/>
      <c r="IGC31" s="45"/>
      <c r="IGD31" s="45"/>
      <c r="IGE31" s="46"/>
      <c r="IGF31" s="47"/>
      <c r="IGG31" s="43"/>
      <c r="IGH31" s="44"/>
      <c r="IGI31" s="31"/>
      <c r="IGJ31" s="45"/>
      <c r="IGK31" s="45"/>
      <c r="IGL31" s="46"/>
      <c r="IGM31" s="47"/>
      <c r="IGN31" s="43"/>
      <c r="IGO31" s="44"/>
      <c r="IGP31" s="31"/>
      <c r="IGQ31" s="45"/>
      <c r="IGR31" s="45"/>
      <c r="IGS31" s="46"/>
      <c r="IGT31" s="47"/>
      <c r="IGU31" s="43"/>
      <c r="IGV31" s="44"/>
      <c r="IGW31" s="31"/>
      <c r="IGX31" s="45"/>
      <c r="IGY31" s="45"/>
      <c r="IGZ31" s="46"/>
      <c r="IHA31" s="47"/>
      <c r="IHB31" s="43"/>
      <c r="IHC31" s="44"/>
      <c r="IHD31" s="31"/>
      <c r="IHE31" s="45"/>
      <c r="IHF31" s="45"/>
      <c r="IHG31" s="46"/>
      <c r="IHH31" s="47"/>
      <c r="IHI31" s="43"/>
      <c r="IHJ31" s="44"/>
      <c r="IHK31" s="31"/>
      <c r="IHL31" s="45"/>
      <c r="IHM31" s="45"/>
      <c r="IHN31" s="46"/>
      <c r="IHO31" s="47"/>
      <c r="IHP31" s="43"/>
      <c r="IHQ31" s="44"/>
      <c r="IHR31" s="31"/>
      <c r="IHS31" s="45"/>
      <c r="IHT31" s="45"/>
      <c r="IHU31" s="46"/>
      <c r="IHV31" s="47"/>
      <c r="IHW31" s="43"/>
      <c r="IHX31" s="44"/>
      <c r="IHY31" s="31"/>
      <c r="IHZ31" s="45"/>
      <c r="IIA31" s="45"/>
      <c r="IIB31" s="46"/>
      <c r="IIC31" s="47"/>
      <c r="IID31" s="43"/>
      <c r="IIE31" s="44"/>
      <c r="IIF31" s="31"/>
      <c r="IIG31" s="45"/>
      <c r="IIH31" s="45"/>
      <c r="III31" s="46"/>
      <c r="IIJ31" s="47"/>
      <c r="IIK31" s="43"/>
      <c r="IIL31" s="44"/>
      <c r="IIM31" s="31"/>
      <c r="IIN31" s="45"/>
      <c r="IIO31" s="45"/>
      <c r="IIP31" s="46"/>
      <c r="IIQ31" s="47"/>
      <c r="IIR31" s="43"/>
      <c r="IIS31" s="44"/>
      <c r="IIT31" s="31"/>
      <c r="IIU31" s="45"/>
      <c r="IIV31" s="45"/>
      <c r="IIW31" s="46"/>
      <c r="IIX31" s="47"/>
      <c r="IIY31" s="43"/>
      <c r="IIZ31" s="44"/>
      <c r="IJA31" s="31"/>
      <c r="IJB31" s="45"/>
      <c r="IJC31" s="45"/>
      <c r="IJD31" s="46"/>
      <c r="IJE31" s="47"/>
      <c r="IJF31" s="43"/>
      <c r="IJG31" s="44"/>
      <c r="IJH31" s="31"/>
      <c r="IJI31" s="45"/>
      <c r="IJJ31" s="45"/>
      <c r="IJK31" s="46"/>
      <c r="IJL31" s="47"/>
      <c r="IJM31" s="43"/>
      <c r="IJN31" s="44"/>
      <c r="IJO31" s="31"/>
      <c r="IJP31" s="45"/>
      <c r="IJQ31" s="45"/>
      <c r="IJR31" s="46"/>
      <c r="IJS31" s="47"/>
      <c r="IJT31" s="43"/>
      <c r="IJU31" s="44"/>
      <c r="IJV31" s="31"/>
      <c r="IJW31" s="45"/>
      <c r="IJX31" s="45"/>
      <c r="IJY31" s="46"/>
      <c r="IJZ31" s="47"/>
      <c r="IKA31" s="43"/>
      <c r="IKB31" s="44"/>
      <c r="IKC31" s="31"/>
      <c r="IKD31" s="45"/>
      <c r="IKE31" s="45"/>
      <c r="IKF31" s="46"/>
      <c r="IKG31" s="47"/>
      <c r="IKH31" s="43"/>
      <c r="IKI31" s="44"/>
      <c r="IKJ31" s="31"/>
      <c r="IKK31" s="45"/>
      <c r="IKL31" s="45"/>
      <c r="IKM31" s="46"/>
      <c r="IKN31" s="47"/>
      <c r="IKO31" s="43"/>
      <c r="IKP31" s="44"/>
      <c r="IKQ31" s="31"/>
      <c r="IKR31" s="45"/>
      <c r="IKS31" s="45"/>
      <c r="IKT31" s="46"/>
      <c r="IKU31" s="47"/>
      <c r="IKV31" s="43"/>
      <c r="IKW31" s="44"/>
      <c r="IKX31" s="31"/>
      <c r="IKY31" s="45"/>
      <c r="IKZ31" s="45"/>
      <c r="ILA31" s="46"/>
      <c r="ILB31" s="47"/>
      <c r="ILC31" s="43"/>
      <c r="ILD31" s="44"/>
      <c r="ILE31" s="31"/>
      <c r="ILF31" s="45"/>
      <c r="ILG31" s="45"/>
      <c r="ILH31" s="46"/>
      <c r="ILI31" s="47"/>
      <c r="ILJ31" s="43"/>
      <c r="ILK31" s="44"/>
      <c r="ILL31" s="31"/>
      <c r="ILM31" s="45"/>
      <c r="ILN31" s="45"/>
      <c r="ILO31" s="46"/>
      <c r="ILP31" s="47"/>
      <c r="ILQ31" s="43"/>
      <c r="ILR31" s="44"/>
      <c r="ILS31" s="31"/>
      <c r="ILT31" s="45"/>
      <c r="ILU31" s="45"/>
      <c r="ILV31" s="46"/>
      <c r="ILW31" s="47"/>
      <c r="ILX31" s="43"/>
      <c r="ILY31" s="44"/>
      <c r="ILZ31" s="31"/>
      <c r="IMA31" s="45"/>
      <c r="IMB31" s="45"/>
      <c r="IMC31" s="46"/>
      <c r="IMD31" s="47"/>
      <c r="IME31" s="43"/>
      <c r="IMF31" s="44"/>
      <c r="IMG31" s="31"/>
      <c r="IMH31" s="45"/>
      <c r="IMI31" s="45"/>
      <c r="IMJ31" s="46"/>
      <c r="IMK31" s="47"/>
      <c r="IML31" s="43"/>
      <c r="IMM31" s="44"/>
      <c r="IMN31" s="31"/>
      <c r="IMO31" s="45"/>
      <c r="IMP31" s="45"/>
      <c r="IMQ31" s="46"/>
      <c r="IMR31" s="47"/>
      <c r="IMS31" s="43"/>
      <c r="IMT31" s="44"/>
      <c r="IMU31" s="31"/>
      <c r="IMV31" s="45"/>
      <c r="IMW31" s="45"/>
      <c r="IMX31" s="46"/>
      <c r="IMY31" s="47"/>
      <c r="IMZ31" s="43"/>
      <c r="INA31" s="44"/>
      <c r="INB31" s="31"/>
      <c r="INC31" s="45"/>
      <c r="IND31" s="45"/>
      <c r="INE31" s="46"/>
      <c r="INF31" s="47"/>
      <c r="ING31" s="43"/>
      <c r="INH31" s="44"/>
      <c r="INI31" s="31"/>
      <c r="INJ31" s="45"/>
      <c r="INK31" s="45"/>
      <c r="INL31" s="46"/>
      <c r="INM31" s="47"/>
      <c r="INN31" s="43"/>
      <c r="INO31" s="44"/>
      <c r="INP31" s="31"/>
      <c r="INQ31" s="45"/>
      <c r="INR31" s="45"/>
      <c r="INS31" s="46"/>
      <c r="INT31" s="47"/>
      <c r="INU31" s="43"/>
      <c r="INV31" s="44"/>
      <c r="INW31" s="31"/>
      <c r="INX31" s="45"/>
      <c r="INY31" s="45"/>
      <c r="INZ31" s="46"/>
      <c r="IOA31" s="47"/>
      <c r="IOB31" s="43"/>
      <c r="IOC31" s="44"/>
      <c r="IOD31" s="31"/>
      <c r="IOE31" s="45"/>
      <c r="IOF31" s="45"/>
      <c r="IOG31" s="46"/>
      <c r="IOH31" s="47"/>
      <c r="IOI31" s="43"/>
      <c r="IOJ31" s="44"/>
      <c r="IOK31" s="31"/>
      <c r="IOL31" s="45"/>
      <c r="IOM31" s="45"/>
      <c r="ION31" s="46"/>
      <c r="IOO31" s="47"/>
      <c r="IOP31" s="43"/>
      <c r="IOQ31" s="44"/>
      <c r="IOR31" s="31"/>
      <c r="IOS31" s="45"/>
      <c r="IOT31" s="45"/>
      <c r="IOU31" s="46"/>
      <c r="IOV31" s="47"/>
      <c r="IOW31" s="43"/>
      <c r="IOX31" s="44"/>
      <c r="IOY31" s="31"/>
      <c r="IOZ31" s="45"/>
      <c r="IPA31" s="45"/>
      <c r="IPB31" s="46"/>
      <c r="IPC31" s="47"/>
      <c r="IPD31" s="43"/>
      <c r="IPE31" s="44"/>
      <c r="IPF31" s="31"/>
      <c r="IPG31" s="45"/>
      <c r="IPH31" s="45"/>
      <c r="IPI31" s="46"/>
      <c r="IPJ31" s="47"/>
      <c r="IPK31" s="43"/>
      <c r="IPL31" s="44"/>
      <c r="IPM31" s="31"/>
      <c r="IPN31" s="45"/>
      <c r="IPO31" s="45"/>
      <c r="IPP31" s="46"/>
      <c r="IPQ31" s="47"/>
      <c r="IPR31" s="43"/>
      <c r="IPS31" s="44"/>
      <c r="IPT31" s="31"/>
      <c r="IPU31" s="45"/>
      <c r="IPV31" s="45"/>
      <c r="IPW31" s="46"/>
      <c r="IPX31" s="47"/>
      <c r="IPY31" s="43"/>
      <c r="IPZ31" s="44"/>
      <c r="IQA31" s="31"/>
      <c r="IQB31" s="45"/>
      <c r="IQC31" s="45"/>
      <c r="IQD31" s="46"/>
      <c r="IQE31" s="47"/>
      <c r="IQF31" s="43"/>
      <c r="IQG31" s="44"/>
      <c r="IQH31" s="31"/>
      <c r="IQI31" s="45"/>
      <c r="IQJ31" s="45"/>
      <c r="IQK31" s="46"/>
      <c r="IQL31" s="47"/>
      <c r="IQM31" s="43"/>
      <c r="IQN31" s="44"/>
      <c r="IQO31" s="31"/>
      <c r="IQP31" s="45"/>
      <c r="IQQ31" s="45"/>
      <c r="IQR31" s="46"/>
      <c r="IQS31" s="47"/>
      <c r="IQT31" s="43"/>
      <c r="IQU31" s="44"/>
      <c r="IQV31" s="31"/>
      <c r="IQW31" s="45"/>
      <c r="IQX31" s="45"/>
      <c r="IQY31" s="46"/>
      <c r="IQZ31" s="47"/>
      <c r="IRA31" s="43"/>
      <c r="IRB31" s="44"/>
      <c r="IRC31" s="31"/>
      <c r="IRD31" s="45"/>
      <c r="IRE31" s="45"/>
      <c r="IRF31" s="46"/>
      <c r="IRG31" s="47"/>
      <c r="IRH31" s="43"/>
      <c r="IRI31" s="44"/>
      <c r="IRJ31" s="31"/>
      <c r="IRK31" s="45"/>
      <c r="IRL31" s="45"/>
      <c r="IRM31" s="46"/>
      <c r="IRN31" s="47"/>
      <c r="IRO31" s="43"/>
      <c r="IRP31" s="44"/>
      <c r="IRQ31" s="31"/>
      <c r="IRR31" s="45"/>
      <c r="IRS31" s="45"/>
      <c r="IRT31" s="46"/>
      <c r="IRU31" s="47"/>
      <c r="IRV31" s="43"/>
      <c r="IRW31" s="44"/>
      <c r="IRX31" s="31"/>
      <c r="IRY31" s="45"/>
      <c r="IRZ31" s="45"/>
      <c r="ISA31" s="46"/>
      <c r="ISB31" s="47"/>
      <c r="ISC31" s="43"/>
      <c r="ISD31" s="44"/>
      <c r="ISE31" s="31"/>
      <c r="ISF31" s="45"/>
      <c r="ISG31" s="45"/>
      <c r="ISH31" s="46"/>
      <c r="ISI31" s="47"/>
      <c r="ISJ31" s="43"/>
      <c r="ISK31" s="44"/>
      <c r="ISL31" s="31"/>
      <c r="ISM31" s="45"/>
      <c r="ISN31" s="45"/>
      <c r="ISO31" s="46"/>
      <c r="ISP31" s="47"/>
      <c r="ISQ31" s="43"/>
      <c r="ISR31" s="44"/>
      <c r="ISS31" s="31"/>
      <c r="IST31" s="45"/>
      <c r="ISU31" s="45"/>
      <c r="ISV31" s="46"/>
      <c r="ISW31" s="47"/>
      <c r="ISX31" s="43"/>
      <c r="ISY31" s="44"/>
      <c r="ISZ31" s="31"/>
      <c r="ITA31" s="45"/>
      <c r="ITB31" s="45"/>
      <c r="ITC31" s="46"/>
      <c r="ITD31" s="47"/>
      <c r="ITE31" s="43"/>
      <c r="ITF31" s="44"/>
      <c r="ITG31" s="31"/>
      <c r="ITH31" s="45"/>
      <c r="ITI31" s="45"/>
      <c r="ITJ31" s="46"/>
      <c r="ITK31" s="47"/>
      <c r="ITL31" s="43"/>
      <c r="ITM31" s="44"/>
      <c r="ITN31" s="31"/>
      <c r="ITO31" s="45"/>
      <c r="ITP31" s="45"/>
      <c r="ITQ31" s="46"/>
      <c r="ITR31" s="47"/>
      <c r="ITS31" s="43"/>
      <c r="ITT31" s="44"/>
      <c r="ITU31" s="31"/>
      <c r="ITV31" s="45"/>
      <c r="ITW31" s="45"/>
      <c r="ITX31" s="46"/>
      <c r="ITY31" s="47"/>
      <c r="ITZ31" s="43"/>
      <c r="IUA31" s="44"/>
      <c r="IUB31" s="31"/>
      <c r="IUC31" s="45"/>
      <c r="IUD31" s="45"/>
      <c r="IUE31" s="46"/>
      <c r="IUF31" s="47"/>
      <c r="IUG31" s="43"/>
      <c r="IUH31" s="44"/>
      <c r="IUI31" s="31"/>
      <c r="IUJ31" s="45"/>
      <c r="IUK31" s="45"/>
      <c r="IUL31" s="46"/>
      <c r="IUM31" s="47"/>
      <c r="IUN31" s="43"/>
      <c r="IUO31" s="44"/>
      <c r="IUP31" s="31"/>
      <c r="IUQ31" s="45"/>
      <c r="IUR31" s="45"/>
      <c r="IUS31" s="46"/>
      <c r="IUT31" s="47"/>
      <c r="IUU31" s="43"/>
      <c r="IUV31" s="44"/>
      <c r="IUW31" s="31"/>
      <c r="IUX31" s="45"/>
      <c r="IUY31" s="45"/>
      <c r="IUZ31" s="46"/>
      <c r="IVA31" s="47"/>
      <c r="IVB31" s="43"/>
      <c r="IVC31" s="44"/>
      <c r="IVD31" s="31"/>
      <c r="IVE31" s="45"/>
      <c r="IVF31" s="45"/>
      <c r="IVG31" s="46"/>
      <c r="IVH31" s="47"/>
      <c r="IVI31" s="43"/>
      <c r="IVJ31" s="44"/>
      <c r="IVK31" s="31"/>
      <c r="IVL31" s="45"/>
      <c r="IVM31" s="45"/>
      <c r="IVN31" s="46"/>
      <c r="IVO31" s="47"/>
      <c r="IVP31" s="43"/>
      <c r="IVQ31" s="44"/>
      <c r="IVR31" s="31"/>
      <c r="IVS31" s="45"/>
      <c r="IVT31" s="45"/>
      <c r="IVU31" s="46"/>
      <c r="IVV31" s="47"/>
      <c r="IVW31" s="43"/>
      <c r="IVX31" s="44"/>
      <c r="IVY31" s="31"/>
      <c r="IVZ31" s="45"/>
      <c r="IWA31" s="45"/>
      <c r="IWB31" s="46"/>
      <c r="IWC31" s="47"/>
      <c r="IWD31" s="43"/>
      <c r="IWE31" s="44"/>
      <c r="IWF31" s="31"/>
      <c r="IWG31" s="45"/>
      <c r="IWH31" s="45"/>
      <c r="IWI31" s="46"/>
      <c r="IWJ31" s="47"/>
      <c r="IWK31" s="43"/>
      <c r="IWL31" s="44"/>
      <c r="IWM31" s="31"/>
      <c r="IWN31" s="45"/>
      <c r="IWO31" s="45"/>
      <c r="IWP31" s="46"/>
      <c r="IWQ31" s="47"/>
      <c r="IWR31" s="43"/>
      <c r="IWS31" s="44"/>
      <c r="IWT31" s="31"/>
      <c r="IWU31" s="45"/>
      <c r="IWV31" s="45"/>
      <c r="IWW31" s="46"/>
      <c r="IWX31" s="47"/>
      <c r="IWY31" s="43"/>
      <c r="IWZ31" s="44"/>
      <c r="IXA31" s="31"/>
      <c r="IXB31" s="45"/>
      <c r="IXC31" s="45"/>
      <c r="IXD31" s="46"/>
      <c r="IXE31" s="47"/>
      <c r="IXF31" s="43"/>
      <c r="IXG31" s="44"/>
      <c r="IXH31" s="31"/>
      <c r="IXI31" s="45"/>
      <c r="IXJ31" s="45"/>
      <c r="IXK31" s="46"/>
      <c r="IXL31" s="47"/>
      <c r="IXM31" s="43"/>
      <c r="IXN31" s="44"/>
      <c r="IXO31" s="31"/>
      <c r="IXP31" s="45"/>
      <c r="IXQ31" s="45"/>
      <c r="IXR31" s="46"/>
      <c r="IXS31" s="47"/>
      <c r="IXT31" s="43"/>
      <c r="IXU31" s="44"/>
      <c r="IXV31" s="31"/>
      <c r="IXW31" s="45"/>
      <c r="IXX31" s="45"/>
      <c r="IXY31" s="46"/>
      <c r="IXZ31" s="47"/>
      <c r="IYA31" s="43"/>
      <c r="IYB31" s="44"/>
      <c r="IYC31" s="31"/>
      <c r="IYD31" s="45"/>
      <c r="IYE31" s="45"/>
      <c r="IYF31" s="46"/>
      <c r="IYG31" s="47"/>
      <c r="IYH31" s="43"/>
      <c r="IYI31" s="44"/>
      <c r="IYJ31" s="31"/>
      <c r="IYK31" s="45"/>
      <c r="IYL31" s="45"/>
      <c r="IYM31" s="46"/>
      <c r="IYN31" s="47"/>
      <c r="IYO31" s="43"/>
      <c r="IYP31" s="44"/>
      <c r="IYQ31" s="31"/>
      <c r="IYR31" s="45"/>
      <c r="IYS31" s="45"/>
      <c r="IYT31" s="46"/>
      <c r="IYU31" s="47"/>
      <c r="IYV31" s="43"/>
      <c r="IYW31" s="44"/>
      <c r="IYX31" s="31"/>
      <c r="IYY31" s="45"/>
      <c r="IYZ31" s="45"/>
      <c r="IZA31" s="46"/>
      <c r="IZB31" s="47"/>
      <c r="IZC31" s="43"/>
      <c r="IZD31" s="44"/>
      <c r="IZE31" s="31"/>
      <c r="IZF31" s="45"/>
      <c r="IZG31" s="45"/>
      <c r="IZH31" s="46"/>
      <c r="IZI31" s="47"/>
      <c r="IZJ31" s="43"/>
      <c r="IZK31" s="44"/>
      <c r="IZL31" s="31"/>
      <c r="IZM31" s="45"/>
      <c r="IZN31" s="45"/>
      <c r="IZO31" s="46"/>
      <c r="IZP31" s="47"/>
      <c r="IZQ31" s="43"/>
      <c r="IZR31" s="44"/>
      <c r="IZS31" s="31"/>
      <c r="IZT31" s="45"/>
      <c r="IZU31" s="45"/>
      <c r="IZV31" s="46"/>
      <c r="IZW31" s="47"/>
      <c r="IZX31" s="43"/>
      <c r="IZY31" s="44"/>
      <c r="IZZ31" s="31"/>
      <c r="JAA31" s="45"/>
      <c r="JAB31" s="45"/>
      <c r="JAC31" s="46"/>
      <c r="JAD31" s="47"/>
      <c r="JAE31" s="43"/>
      <c r="JAF31" s="44"/>
      <c r="JAG31" s="31"/>
      <c r="JAH31" s="45"/>
      <c r="JAI31" s="45"/>
      <c r="JAJ31" s="46"/>
      <c r="JAK31" s="47"/>
      <c r="JAL31" s="43"/>
      <c r="JAM31" s="44"/>
      <c r="JAN31" s="31"/>
      <c r="JAO31" s="45"/>
      <c r="JAP31" s="45"/>
      <c r="JAQ31" s="46"/>
      <c r="JAR31" s="47"/>
      <c r="JAS31" s="43"/>
      <c r="JAT31" s="44"/>
      <c r="JAU31" s="31"/>
      <c r="JAV31" s="45"/>
      <c r="JAW31" s="45"/>
      <c r="JAX31" s="46"/>
      <c r="JAY31" s="47"/>
      <c r="JAZ31" s="43"/>
      <c r="JBA31" s="44"/>
      <c r="JBB31" s="31"/>
      <c r="JBC31" s="45"/>
      <c r="JBD31" s="45"/>
      <c r="JBE31" s="46"/>
      <c r="JBF31" s="47"/>
      <c r="JBG31" s="43"/>
      <c r="JBH31" s="44"/>
      <c r="JBI31" s="31"/>
      <c r="JBJ31" s="45"/>
      <c r="JBK31" s="45"/>
      <c r="JBL31" s="46"/>
      <c r="JBM31" s="47"/>
      <c r="JBN31" s="43"/>
      <c r="JBO31" s="44"/>
      <c r="JBP31" s="31"/>
      <c r="JBQ31" s="45"/>
      <c r="JBR31" s="45"/>
      <c r="JBS31" s="46"/>
      <c r="JBT31" s="47"/>
      <c r="JBU31" s="43"/>
      <c r="JBV31" s="44"/>
      <c r="JBW31" s="31"/>
      <c r="JBX31" s="45"/>
      <c r="JBY31" s="45"/>
      <c r="JBZ31" s="46"/>
      <c r="JCA31" s="47"/>
      <c r="JCB31" s="43"/>
      <c r="JCC31" s="44"/>
      <c r="JCD31" s="31"/>
      <c r="JCE31" s="45"/>
      <c r="JCF31" s="45"/>
      <c r="JCG31" s="46"/>
      <c r="JCH31" s="47"/>
      <c r="JCI31" s="43"/>
      <c r="JCJ31" s="44"/>
      <c r="JCK31" s="31"/>
      <c r="JCL31" s="45"/>
      <c r="JCM31" s="45"/>
      <c r="JCN31" s="46"/>
      <c r="JCO31" s="47"/>
      <c r="JCP31" s="43"/>
      <c r="JCQ31" s="44"/>
      <c r="JCR31" s="31"/>
      <c r="JCS31" s="45"/>
      <c r="JCT31" s="45"/>
      <c r="JCU31" s="46"/>
      <c r="JCV31" s="47"/>
      <c r="JCW31" s="43"/>
      <c r="JCX31" s="44"/>
      <c r="JCY31" s="31"/>
      <c r="JCZ31" s="45"/>
      <c r="JDA31" s="45"/>
      <c r="JDB31" s="46"/>
      <c r="JDC31" s="47"/>
      <c r="JDD31" s="43"/>
      <c r="JDE31" s="44"/>
      <c r="JDF31" s="31"/>
      <c r="JDG31" s="45"/>
      <c r="JDH31" s="45"/>
      <c r="JDI31" s="46"/>
      <c r="JDJ31" s="47"/>
      <c r="JDK31" s="43"/>
      <c r="JDL31" s="44"/>
      <c r="JDM31" s="31"/>
      <c r="JDN31" s="45"/>
      <c r="JDO31" s="45"/>
      <c r="JDP31" s="46"/>
      <c r="JDQ31" s="47"/>
      <c r="JDR31" s="43"/>
      <c r="JDS31" s="44"/>
      <c r="JDT31" s="31"/>
      <c r="JDU31" s="45"/>
      <c r="JDV31" s="45"/>
      <c r="JDW31" s="46"/>
      <c r="JDX31" s="47"/>
      <c r="JDY31" s="43"/>
      <c r="JDZ31" s="44"/>
      <c r="JEA31" s="31"/>
      <c r="JEB31" s="45"/>
      <c r="JEC31" s="45"/>
      <c r="JED31" s="46"/>
      <c r="JEE31" s="47"/>
      <c r="JEF31" s="43"/>
      <c r="JEG31" s="44"/>
      <c r="JEH31" s="31"/>
      <c r="JEI31" s="45"/>
      <c r="JEJ31" s="45"/>
      <c r="JEK31" s="46"/>
      <c r="JEL31" s="47"/>
      <c r="JEM31" s="43"/>
      <c r="JEN31" s="44"/>
      <c r="JEO31" s="31"/>
      <c r="JEP31" s="45"/>
      <c r="JEQ31" s="45"/>
      <c r="JER31" s="46"/>
      <c r="JES31" s="47"/>
      <c r="JET31" s="43"/>
      <c r="JEU31" s="44"/>
      <c r="JEV31" s="31"/>
      <c r="JEW31" s="45"/>
      <c r="JEX31" s="45"/>
      <c r="JEY31" s="46"/>
      <c r="JEZ31" s="47"/>
      <c r="JFA31" s="43"/>
      <c r="JFB31" s="44"/>
      <c r="JFC31" s="31"/>
      <c r="JFD31" s="45"/>
      <c r="JFE31" s="45"/>
      <c r="JFF31" s="46"/>
      <c r="JFG31" s="47"/>
      <c r="JFH31" s="43"/>
      <c r="JFI31" s="44"/>
      <c r="JFJ31" s="31"/>
      <c r="JFK31" s="45"/>
      <c r="JFL31" s="45"/>
      <c r="JFM31" s="46"/>
      <c r="JFN31" s="47"/>
      <c r="JFO31" s="43"/>
      <c r="JFP31" s="44"/>
      <c r="JFQ31" s="31"/>
      <c r="JFR31" s="45"/>
      <c r="JFS31" s="45"/>
      <c r="JFT31" s="46"/>
      <c r="JFU31" s="47"/>
      <c r="JFV31" s="43"/>
      <c r="JFW31" s="44"/>
      <c r="JFX31" s="31"/>
      <c r="JFY31" s="45"/>
      <c r="JFZ31" s="45"/>
      <c r="JGA31" s="46"/>
      <c r="JGB31" s="47"/>
      <c r="JGC31" s="43"/>
      <c r="JGD31" s="44"/>
      <c r="JGE31" s="31"/>
      <c r="JGF31" s="45"/>
      <c r="JGG31" s="45"/>
      <c r="JGH31" s="46"/>
      <c r="JGI31" s="47"/>
      <c r="JGJ31" s="43"/>
      <c r="JGK31" s="44"/>
      <c r="JGL31" s="31"/>
      <c r="JGM31" s="45"/>
      <c r="JGN31" s="45"/>
      <c r="JGO31" s="46"/>
      <c r="JGP31" s="47"/>
      <c r="JGQ31" s="43"/>
      <c r="JGR31" s="44"/>
      <c r="JGS31" s="31"/>
      <c r="JGT31" s="45"/>
      <c r="JGU31" s="45"/>
      <c r="JGV31" s="46"/>
      <c r="JGW31" s="47"/>
      <c r="JGX31" s="43"/>
      <c r="JGY31" s="44"/>
      <c r="JGZ31" s="31"/>
      <c r="JHA31" s="45"/>
      <c r="JHB31" s="45"/>
      <c r="JHC31" s="46"/>
      <c r="JHD31" s="47"/>
      <c r="JHE31" s="43"/>
      <c r="JHF31" s="44"/>
      <c r="JHG31" s="31"/>
      <c r="JHH31" s="45"/>
      <c r="JHI31" s="45"/>
      <c r="JHJ31" s="46"/>
      <c r="JHK31" s="47"/>
      <c r="JHL31" s="43"/>
      <c r="JHM31" s="44"/>
      <c r="JHN31" s="31"/>
      <c r="JHO31" s="45"/>
      <c r="JHP31" s="45"/>
      <c r="JHQ31" s="46"/>
      <c r="JHR31" s="47"/>
      <c r="JHS31" s="43"/>
      <c r="JHT31" s="44"/>
      <c r="JHU31" s="31"/>
      <c r="JHV31" s="45"/>
      <c r="JHW31" s="45"/>
      <c r="JHX31" s="46"/>
      <c r="JHY31" s="47"/>
      <c r="JHZ31" s="43"/>
      <c r="JIA31" s="44"/>
      <c r="JIB31" s="31"/>
      <c r="JIC31" s="45"/>
      <c r="JID31" s="45"/>
      <c r="JIE31" s="46"/>
      <c r="JIF31" s="47"/>
      <c r="JIG31" s="43"/>
      <c r="JIH31" s="44"/>
      <c r="JII31" s="31"/>
      <c r="JIJ31" s="45"/>
      <c r="JIK31" s="45"/>
      <c r="JIL31" s="46"/>
      <c r="JIM31" s="47"/>
      <c r="JIN31" s="43"/>
      <c r="JIO31" s="44"/>
      <c r="JIP31" s="31"/>
      <c r="JIQ31" s="45"/>
      <c r="JIR31" s="45"/>
      <c r="JIS31" s="46"/>
      <c r="JIT31" s="47"/>
      <c r="JIU31" s="43"/>
      <c r="JIV31" s="44"/>
      <c r="JIW31" s="31"/>
      <c r="JIX31" s="45"/>
      <c r="JIY31" s="45"/>
      <c r="JIZ31" s="46"/>
      <c r="JJA31" s="47"/>
      <c r="JJB31" s="43"/>
      <c r="JJC31" s="44"/>
      <c r="JJD31" s="31"/>
      <c r="JJE31" s="45"/>
      <c r="JJF31" s="45"/>
      <c r="JJG31" s="46"/>
      <c r="JJH31" s="47"/>
      <c r="JJI31" s="43"/>
      <c r="JJJ31" s="44"/>
      <c r="JJK31" s="31"/>
      <c r="JJL31" s="45"/>
      <c r="JJM31" s="45"/>
      <c r="JJN31" s="46"/>
      <c r="JJO31" s="47"/>
      <c r="JJP31" s="43"/>
      <c r="JJQ31" s="44"/>
      <c r="JJR31" s="31"/>
      <c r="JJS31" s="45"/>
      <c r="JJT31" s="45"/>
      <c r="JJU31" s="46"/>
      <c r="JJV31" s="47"/>
      <c r="JJW31" s="43"/>
      <c r="JJX31" s="44"/>
      <c r="JJY31" s="31"/>
      <c r="JJZ31" s="45"/>
      <c r="JKA31" s="45"/>
      <c r="JKB31" s="46"/>
      <c r="JKC31" s="47"/>
      <c r="JKD31" s="43"/>
      <c r="JKE31" s="44"/>
      <c r="JKF31" s="31"/>
      <c r="JKG31" s="45"/>
      <c r="JKH31" s="45"/>
      <c r="JKI31" s="46"/>
      <c r="JKJ31" s="47"/>
      <c r="JKK31" s="43"/>
      <c r="JKL31" s="44"/>
      <c r="JKM31" s="31"/>
      <c r="JKN31" s="45"/>
      <c r="JKO31" s="45"/>
      <c r="JKP31" s="46"/>
      <c r="JKQ31" s="47"/>
      <c r="JKR31" s="43"/>
      <c r="JKS31" s="44"/>
      <c r="JKT31" s="31"/>
      <c r="JKU31" s="45"/>
      <c r="JKV31" s="45"/>
      <c r="JKW31" s="46"/>
      <c r="JKX31" s="47"/>
      <c r="JKY31" s="43"/>
      <c r="JKZ31" s="44"/>
      <c r="JLA31" s="31"/>
      <c r="JLB31" s="45"/>
      <c r="JLC31" s="45"/>
      <c r="JLD31" s="46"/>
      <c r="JLE31" s="47"/>
      <c r="JLF31" s="43"/>
      <c r="JLG31" s="44"/>
      <c r="JLH31" s="31"/>
      <c r="JLI31" s="45"/>
      <c r="JLJ31" s="45"/>
      <c r="JLK31" s="46"/>
      <c r="JLL31" s="47"/>
      <c r="JLM31" s="43"/>
      <c r="JLN31" s="44"/>
      <c r="JLO31" s="31"/>
      <c r="JLP31" s="45"/>
      <c r="JLQ31" s="45"/>
      <c r="JLR31" s="46"/>
      <c r="JLS31" s="47"/>
      <c r="JLT31" s="43"/>
      <c r="JLU31" s="44"/>
      <c r="JLV31" s="31"/>
      <c r="JLW31" s="45"/>
      <c r="JLX31" s="45"/>
      <c r="JLY31" s="46"/>
      <c r="JLZ31" s="47"/>
      <c r="JMA31" s="43"/>
      <c r="JMB31" s="44"/>
      <c r="JMC31" s="31"/>
      <c r="JMD31" s="45"/>
      <c r="JME31" s="45"/>
      <c r="JMF31" s="46"/>
      <c r="JMG31" s="47"/>
      <c r="JMH31" s="43"/>
      <c r="JMI31" s="44"/>
      <c r="JMJ31" s="31"/>
      <c r="JMK31" s="45"/>
      <c r="JML31" s="45"/>
      <c r="JMM31" s="46"/>
      <c r="JMN31" s="47"/>
      <c r="JMO31" s="43"/>
      <c r="JMP31" s="44"/>
      <c r="JMQ31" s="31"/>
      <c r="JMR31" s="45"/>
      <c r="JMS31" s="45"/>
      <c r="JMT31" s="46"/>
      <c r="JMU31" s="47"/>
      <c r="JMV31" s="43"/>
      <c r="JMW31" s="44"/>
      <c r="JMX31" s="31"/>
      <c r="JMY31" s="45"/>
      <c r="JMZ31" s="45"/>
      <c r="JNA31" s="46"/>
      <c r="JNB31" s="47"/>
      <c r="JNC31" s="43"/>
      <c r="JND31" s="44"/>
      <c r="JNE31" s="31"/>
      <c r="JNF31" s="45"/>
      <c r="JNG31" s="45"/>
      <c r="JNH31" s="46"/>
      <c r="JNI31" s="47"/>
      <c r="JNJ31" s="43"/>
      <c r="JNK31" s="44"/>
      <c r="JNL31" s="31"/>
      <c r="JNM31" s="45"/>
      <c r="JNN31" s="45"/>
      <c r="JNO31" s="46"/>
      <c r="JNP31" s="47"/>
      <c r="JNQ31" s="43"/>
      <c r="JNR31" s="44"/>
      <c r="JNS31" s="31"/>
      <c r="JNT31" s="45"/>
      <c r="JNU31" s="45"/>
      <c r="JNV31" s="46"/>
      <c r="JNW31" s="47"/>
      <c r="JNX31" s="43"/>
      <c r="JNY31" s="44"/>
      <c r="JNZ31" s="31"/>
      <c r="JOA31" s="45"/>
      <c r="JOB31" s="45"/>
      <c r="JOC31" s="46"/>
      <c r="JOD31" s="47"/>
      <c r="JOE31" s="43"/>
      <c r="JOF31" s="44"/>
      <c r="JOG31" s="31"/>
      <c r="JOH31" s="45"/>
      <c r="JOI31" s="45"/>
      <c r="JOJ31" s="46"/>
      <c r="JOK31" s="47"/>
      <c r="JOL31" s="43"/>
      <c r="JOM31" s="44"/>
      <c r="JON31" s="31"/>
      <c r="JOO31" s="45"/>
      <c r="JOP31" s="45"/>
      <c r="JOQ31" s="46"/>
      <c r="JOR31" s="47"/>
      <c r="JOS31" s="43"/>
      <c r="JOT31" s="44"/>
      <c r="JOU31" s="31"/>
      <c r="JOV31" s="45"/>
      <c r="JOW31" s="45"/>
      <c r="JOX31" s="46"/>
      <c r="JOY31" s="47"/>
      <c r="JOZ31" s="43"/>
      <c r="JPA31" s="44"/>
      <c r="JPB31" s="31"/>
      <c r="JPC31" s="45"/>
      <c r="JPD31" s="45"/>
      <c r="JPE31" s="46"/>
      <c r="JPF31" s="47"/>
      <c r="JPG31" s="43"/>
      <c r="JPH31" s="44"/>
      <c r="JPI31" s="31"/>
      <c r="JPJ31" s="45"/>
      <c r="JPK31" s="45"/>
      <c r="JPL31" s="46"/>
      <c r="JPM31" s="47"/>
      <c r="JPN31" s="43"/>
      <c r="JPO31" s="44"/>
      <c r="JPP31" s="31"/>
      <c r="JPQ31" s="45"/>
      <c r="JPR31" s="45"/>
      <c r="JPS31" s="46"/>
      <c r="JPT31" s="47"/>
      <c r="JPU31" s="43"/>
      <c r="JPV31" s="44"/>
      <c r="JPW31" s="31"/>
      <c r="JPX31" s="45"/>
      <c r="JPY31" s="45"/>
      <c r="JPZ31" s="46"/>
      <c r="JQA31" s="47"/>
      <c r="JQB31" s="43"/>
      <c r="JQC31" s="44"/>
      <c r="JQD31" s="31"/>
      <c r="JQE31" s="45"/>
      <c r="JQF31" s="45"/>
      <c r="JQG31" s="46"/>
      <c r="JQH31" s="47"/>
      <c r="JQI31" s="43"/>
      <c r="JQJ31" s="44"/>
      <c r="JQK31" s="31"/>
      <c r="JQL31" s="45"/>
      <c r="JQM31" s="45"/>
      <c r="JQN31" s="46"/>
      <c r="JQO31" s="47"/>
      <c r="JQP31" s="43"/>
      <c r="JQQ31" s="44"/>
      <c r="JQR31" s="31"/>
      <c r="JQS31" s="45"/>
      <c r="JQT31" s="45"/>
      <c r="JQU31" s="46"/>
      <c r="JQV31" s="47"/>
      <c r="JQW31" s="43"/>
      <c r="JQX31" s="44"/>
      <c r="JQY31" s="31"/>
      <c r="JQZ31" s="45"/>
      <c r="JRA31" s="45"/>
      <c r="JRB31" s="46"/>
      <c r="JRC31" s="47"/>
      <c r="JRD31" s="43"/>
      <c r="JRE31" s="44"/>
      <c r="JRF31" s="31"/>
      <c r="JRG31" s="45"/>
      <c r="JRH31" s="45"/>
      <c r="JRI31" s="46"/>
      <c r="JRJ31" s="47"/>
      <c r="JRK31" s="43"/>
      <c r="JRL31" s="44"/>
      <c r="JRM31" s="31"/>
      <c r="JRN31" s="45"/>
      <c r="JRO31" s="45"/>
      <c r="JRP31" s="46"/>
      <c r="JRQ31" s="47"/>
      <c r="JRR31" s="43"/>
      <c r="JRS31" s="44"/>
      <c r="JRT31" s="31"/>
      <c r="JRU31" s="45"/>
      <c r="JRV31" s="45"/>
      <c r="JRW31" s="46"/>
      <c r="JRX31" s="47"/>
      <c r="JRY31" s="43"/>
      <c r="JRZ31" s="44"/>
      <c r="JSA31" s="31"/>
      <c r="JSB31" s="45"/>
      <c r="JSC31" s="45"/>
      <c r="JSD31" s="46"/>
      <c r="JSE31" s="47"/>
      <c r="JSF31" s="43"/>
      <c r="JSG31" s="44"/>
      <c r="JSH31" s="31"/>
      <c r="JSI31" s="45"/>
      <c r="JSJ31" s="45"/>
      <c r="JSK31" s="46"/>
      <c r="JSL31" s="47"/>
      <c r="JSM31" s="43"/>
      <c r="JSN31" s="44"/>
      <c r="JSO31" s="31"/>
      <c r="JSP31" s="45"/>
      <c r="JSQ31" s="45"/>
      <c r="JSR31" s="46"/>
      <c r="JSS31" s="47"/>
      <c r="JST31" s="43"/>
      <c r="JSU31" s="44"/>
      <c r="JSV31" s="31"/>
      <c r="JSW31" s="45"/>
      <c r="JSX31" s="45"/>
      <c r="JSY31" s="46"/>
      <c r="JSZ31" s="47"/>
      <c r="JTA31" s="43"/>
      <c r="JTB31" s="44"/>
      <c r="JTC31" s="31"/>
      <c r="JTD31" s="45"/>
      <c r="JTE31" s="45"/>
      <c r="JTF31" s="46"/>
      <c r="JTG31" s="47"/>
      <c r="JTH31" s="43"/>
      <c r="JTI31" s="44"/>
      <c r="JTJ31" s="31"/>
      <c r="JTK31" s="45"/>
      <c r="JTL31" s="45"/>
      <c r="JTM31" s="46"/>
      <c r="JTN31" s="47"/>
      <c r="JTO31" s="43"/>
      <c r="JTP31" s="44"/>
      <c r="JTQ31" s="31"/>
      <c r="JTR31" s="45"/>
      <c r="JTS31" s="45"/>
      <c r="JTT31" s="46"/>
      <c r="JTU31" s="47"/>
      <c r="JTV31" s="43"/>
      <c r="JTW31" s="44"/>
      <c r="JTX31" s="31"/>
      <c r="JTY31" s="45"/>
      <c r="JTZ31" s="45"/>
      <c r="JUA31" s="46"/>
      <c r="JUB31" s="47"/>
      <c r="JUC31" s="43"/>
      <c r="JUD31" s="44"/>
      <c r="JUE31" s="31"/>
      <c r="JUF31" s="45"/>
      <c r="JUG31" s="45"/>
      <c r="JUH31" s="46"/>
      <c r="JUI31" s="47"/>
      <c r="JUJ31" s="43"/>
      <c r="JUK31" s="44"/>
      <c r="JUL31" s="31"/>
      <c r="JUM31" s="45"/>
      <c r="JUN31" s="45"/>
      <c r="JUO31" s="46"/>
      <c r="JUP31" s="47"/>
      <c r="JUQ31" s="43"/>
      <c r="JUR31" s="44"/>
      <c r="JUS31" s="31"/>
      <c r="JUT31" s="45"/>
      <c r="JUU31" s="45"/>
      <c r="JUV31" s="46"/>
      <c r="JUW31" s="47"/>
      <c r="JUX31" s="43"/>
      <c r="JUY31" s="44"/>
      <c r="JUZ31" s="31"/>
      <c r="JVA31" s="45"/>
      <c r="JVB31" s="45"/>
      <c r="JVC31" s="46"/>
      <c r="JVD31" s="47"/>
      <c r="JVE31" s="43"/>
      <c r="JVF31" s="44"/>
      <c r="JVG31" s="31"/>
      <c r="JVH31" s="45"/>
      <c r="JVI31" s="45"/>
      <c r="JVJ31" s="46"/>
      <c r="JVK31" s="47"/>
      <c r="JVL31" s="43"/>
      <c r="JVM31" s="44"/>
      <c r="JVN31" s="31"/>
      <c r="JVO31" s="45"/>
      <c r="JVP31" s="45"/>
      <c r="JVQ31" s="46"/>
      <c r="JVR31" s="47"/>
      <c r="JVS31" s="43"/>
      <c r="JVT31" s="44"/>
      <c r="JVU31" s="31"/>
      <c r="JVV31" s="45"/>
      <c r="JVW31" s="45"/>
      <c r="JVX31" s="46"/>
      <c r="JVY31" s="47"/>
      <c r="JVZ31" s="43"/>
      <c r="JWA31" s="44"/>
      <c r="JWB31" s="31"/>
      <c r="JWC31" s="45"/>
      <c r="JWD31" s="45"/>
      <c r="JWE31" s="46"/>
      <c r="JWF31" s="47"/>
      <c r="JWG31" s="43"/>
      <c r="JWH31" s="44"/>
      <c r="JWI31" s="31"/>
      <c r="JWJ31" s="45"/>
      <c r="JWK31" s="45"/>
      <c r="JWL31" s="46"/>
      <c r="JWM31" s="47"/>
      <c r="JWN31" s="43"/>
      <c r="JWO31" s="44"/>
      <c r="JWP31" s="31"/>
      <c r="JWQ31" s="45"/>
      <c r="JWR31" s="45"/>
      <c r="JWS31" s="46"/>
      <c r="JWT31" s="47"/>
      <c r="JWU31" s="43"/>
      <c r="JWV31" s="44"/>
      <c r="JWW31" s="31"/>
      <c r="JWX31" s="45"/>
      <c r="JWY31" s="45"/>
      <c r="JWZ31" s="46"/>
      <c r="JXA31" s="47"/>
      <c r="JXB31" s="43"/>
      <c r="JXC31" s="44"/>
      <c r="JXD31" s="31"/>
      <c r="JXE31" s="45"/>
      <c r="JXF31" s="45"/>
      <c r="JXG31" s="46"/>
      <c r="JXH31" s="47"/>
      <c r="JXI31" s="43"/>
      <c r="JXJ31" s="44"/>
      <c r="JXK31" s="31"/>
      <c r="JXL31" s="45"/>
      <c r="JXM31" s="45"/>
      <c r="JXN31" s="46"/>
      <c r="JXO31" s="47"/>
      <c r="JXP31" s="43"/>
      <c r="JXQ31" s="44"/>
      <c r="JXR31" s="31"/>
      <c r="JXS31" s="45"/>
      <c r="JXT31" s="45"/>
      <c r="JXU31" s="46"/>
      <c r="JXV31" s="47"/>
      <c r="JXW31" s="43"/>
      <c r="JXX31" s="44"/>
      <c r="JXY31" s="31"/>
      <c r="JXZ31" s="45"/>
      <c r="JYA31" s="45"/>
      <c r="JYB31" s="46"/>
      <c r="JYC31" s="47"/>
      <c r="JYD31" s="43"/>
      <c r="JYE31" s="44"/>
      <c r="JYF31" s="31"/>
      <c r="JYG31" s="45"/>
      <c r="JYH31" s="45"/>
      <c r="JYI31" s="46"/>
      <c r="JYJ31" s="47"/>
      <c r="JYK31" s="43"/>
      <c r="JYL31" s="44"/>
      <c r="JYM31" s="31"/>
      <c r="JYN31" s="45"/>
      <c r="JYO31" s="45"/>
      <c r="JYP31" s="46"/>
      <c r="JYQ31" s="47"/>
      <c r="JYR31" s="43"/>
      <c r="JYS31" s="44"/>
      <c r="JYT31" s="31"/>
      <c r="JYU31" s="45"/>
      <c r="JYV31" s="45"/>
      <c r="JYW31" s="46"/>
      <c r="JYX31" s="47"/>
      <c r="JYY31" s="43"/>
      <c r="JYZ31" s="44"/>
      <c r="JZA31" s="31"/>
      <c r="JZB31" s="45"/>
      <c r="JZC31" s="45"/>
      <c r="JZD31" s="46"/>
      <c r="JZE31" s="47"/>
      <c r="JZF31" s="43"/>
      <c r="JZG31" s="44"/>
      <c r="JZH31" s="31"/>
      <c r="JZI31" s="45"/>
      <c r="JZJ31" s="45"/>
      <c r="JZK31" s="46"/>
      <c r="JZL31" s="47"/>
      <c r="JZM31" s="43"/>
      <c r="JZN31" s="44"/>
      <c r="JZO31" s="31"/>
      <c r="JZP31" s="45"/>
      <c r="JZQ31" s="45"/>
      <c r="JZR31" s="46"/>
      <c r="JZS31" s="47"/>
      <c r="JZT31" s="43"/>
      <c r="JZU31" s="44"/>
      <c r="JZV31" s="31"/>
      <c r="JZW31" s="45"/>
      <c r="JZX31" s="45"/>
      <c r="JZY31" s="46"/>
      <c r="JZZ31" s="47"/>
      <c r="KAA31" s="43"/>
      <c r="KAB31" s="44"/>
      <c r="KAC31" s="31"/>
      <c r="KAD31" s="45"/>
      <c r="KAE31" s="45"/>
      <c r="KAF31" s="46"/>
      <c r="KAG31" s="47"/>
      <c r="KAH31" s="43"/>
      <c r="KAI31" s="44"/>
      <c r="KAJ31" s="31"/>
      <c r="KAK31" s="45"/>
      <c r="KAL31" s="45"/>
      <c r="KAM31" s="46"/>
      <c r="KAN31" s="47"/>
      <c r="KAO31" s="43"/>
      <c r="KAP31" s="44"/>
      <c r="KAQ31" s="31"/>
      <c r="KAR31" s="45"/>
      <c r="KAS31" s="45"/>
      <c r="KAT31" s="46"/>
      <c r="KAU31" s="47"/>
      <c r="KAV31" s="43"/>
      <c r="KAW31" s="44"/>
      <c r="KAX31" s="31"/>
      <c r="KAY31" s="45"/>
      <c r="KAZ31" s="45"/>
      <c r="KBA31" s="46"/>
      <c r="KBB31" s="47"/>
      <c r="KBC31" s="43"/>
      <c r="KBD31" s="44"/>
      <c r="KBE31" s="31"/>
      <c r="KBF31" s="45"/>
      <c r="KBG31" s="45"/>
      <c r="KBH31" s="46"/>
      <c r="KBI31" s="47"/>
      <c r="KBJ31" s="43"/>
      <c r="KBK31" s="44"/>
      <c r="KBL31" s="31"/>
      <c r="KBM31" s="45"/>
      <c r="KBN31" s="45"/>
      <c r="KBO31" s="46"/>
      <c r="KBP31" s="47"/>
      <c r="KBQ31" s="43"/>
      <c r="KBR31" s="44"/>
      <c r="KBS31" s="31"/>
      <c r="KBT31" s="45"/>
      <c r="KBU31" s="45"/>
      <c r="KBV31" s="46"/>
      <c r="KBW31" s="47"/>
      <c r="KBX31" s="43"/>
      <c r="KBY31" s="44"/>
      <c r="KBZ31" s="31"/>
      <c r="KCA31" s="45"/>
      <c r="KCB31" s="45"/>
      <c r="KCC31" s="46"/>
      <c r="KCD31" s="47"/>
      <c r="KCE31" s="43"/>
      <c r="KCF31" s="44"/>
      <c r="KCG31" s="31"/>
      <c r="KCH31" s="45"/>
      <c r="KCI31" s="45"/>
      <c r="KCJ31" s="46"/>
      <c r="KCK31" s="47"/>
      <c r="KCL31" s="43"/>
      <c r="KCM31" s="44"/>
      <c r="KCN31" s="31"/>
      <c r="KCO31" s="45"/>
      <c r="KCP31" s="45"/>
      <c r="KCQ31" s="46"/>
      <c r="KCR31" s="47"/>
      <c r="KCS31" s="43"/>
      <c r="KCT31" s="44"/>
      <c r="KCU31" s="31"/>
      <c r="KCV31" s="45"/>
      <c r="KCW31" s="45"/>
      <c r="KCX31" s="46"/>
      <c r="KCY31" s="47"/>
      <c r="KCZ31" s="43"/>
      <c r="KDA31" s="44"/>
      <c r="KDB31" s="31"/>
      <c r="KDC31" s="45"/>
      <c r="KDD31" s="45"/>
      <c r="KDE31" s="46"/>
      <c r="KDF31" s="47"/>
      <c r="KDG31" s="43"/>
      <c r="KDH31" s="44"/>
      <c r="KDI31" s="31"/>
      <c r="KDJ31" s="45"/>
      <c r="KDK31" s="45"/>
      <c r="KDL31" s="46"/>
      <c r="KDM31" s="47"/>
      <c r="KDN31" s="43"/>
      <c r="KDO31" s="44"/>
      <c r="KDP31" s="31"/>
      <c r="KDQ31" s="45"/>
      <c r="KDR31" s="45"/>
      <c r="KDS31" s="46"/>
      <c r="KDT31" s="47"/>
      <c r="KDU31" s="43"/>
      <c r="KDV31" s="44"/>
      <c r="KDW31" s="31"/>
      <c r="KDX31" s="45"/>
      <c r="KDY31" s="45"/>
      <c r="KDZ31" s="46"/>
      <c r="KEA31" s="47"/>
      <c r="KEB31" s="43"/>
      <c r="KEC31" s="44"/>
      <c r="KED31" s="31"/>
      <c r="KEE31" s="45"/>
      <c r="KEF31" s="45"/>
      <c r="KEG31" s="46"/>
      <c r="KEH31" s="47"/>
      <c r="KEI31" s="43"/>
      <c r="KEJ31" s="44"/>
      <c r="KEK31" s="31"/>
      <c r="KEL31" s="45"/>
      <c r="KEM31" s="45"/>
      <c r="KEN31" s="46"/>
      <c r="KEO31" s="47"/>
      <c r="KEP31" s="43"/>
      <c r="KEQ31" s="44"/>
      <c r="KER31" s="31"/>
      <c r="KES31" s="45"/>
      <c r="KET31" s="45"/>
      <c r="KEU31" s="46"/>
      <c r="KEV31" s="47"/>
      <c r="KEW31" s="43"/>
      <c r="KEX31" s="44"/>
      <c r="KEY31" s="31"/>
      <c r="KEZ31" s="45"/>
      <c r="KFA31" s="45"/>
      <c r="KFB31" s="46"/>
      <c r="KFC31" s="47"/>
      <c r="KFD31" s="43"/>
      <c r="KFE31" s="44"/>
      <c r="KFF31" s="31"/>
      <c r="KFG31" s="45"/>
      <c r="KFH31" s="45"/>
      <c r="KFI31" s="46"/>
      <c r="KFJ31" s="47"/>
      <c r="KFK31" s="43"/>
      <c r="KFL31" s="44"/>
      <c r="KFM31" s="31"/>
      <c r="KFN31" s="45"/>
      <c r="KFO31" s="45"/>
      <c r="KFP31" s="46"/>
      <c r="KFQ31" s="47"/>
      <c r="KFR31" s="43"/>
      <c r="KFS31" s="44"/>
      <c r="KFT31" s="31"/>
      <c r="KFU31" s="45"/>
      <c r="KFV31" s="45"/>
      <c r="KFW31" s="46"/>
      <c r="KFX31" s="47"/>
      <c r="KFY31" s="43"/>
      <c r="KFZ31" s="44"/>
      <c r="KGA31" s="31"/>
      <c r="KGB31" s="45"/>
      <c r="KGC31" s="45"/>
      <c r="KGD31" s="46"/>
      <c r="KGE31" s="47"/>
      <c r="KGF31" s="43"/>
      <c r="KGG31" s="44"/>
      <c r="KGH31" s="31"/>
      <c r="KGI31" s="45"/>
      <c r="KGJ31" s="45"/>
      <c r="KGK31" s="46"/>
      <c r="KGL31" s="47"/>
      <c r="KGM31" s="43"/>
      <c r="KGN31" s="44"/>
      <c r="KGO31" s="31"/>
      <c r="KGP31" s="45"/>
      <c r="KGQ31" s="45"/>
      <c r="KGR31" s="46"/>
      <c r="KGS31" s="47"/>
      <c r="KGT31" s="43"/>
      <c r="KGU31" s="44"/>
      <c r="KGV31" s="31"/>
      <c r="KGW31" s="45"/>
      <c r="KGX31" s="45"/>
      <c r="KGY31" s="46"/>
      <c r="KGZ31" s="47"/>
      <c r="KHA31" s="43"/>
      <c r="KHB31" s="44"/>
      <c r="KHC31" s="31"/>
      <c r="KHD31" s="45"/>
      <c r="KHE31" s="45"/>
      <c r="KHF31" s="46"/>
      <c r="KHG31" s="47"/>
      <c r="KHH31" s="43"/>
      <c r="KHI31" s="44"/>
      <c r="KHJ31" s="31"/>
      <c r="KHK31" s="45"/>
      <c r="KHL31" s="45"/>
      <c r="KHM31" s="46"/>
      <c r="KHN31" s="47"/>
      <c r="KHO31" s="43"/>
      <c r="KHP31" s="44"/>
      <c r="KHQ31" s="31"/>
      <c r="KHR31" s="45"/>
      <c r="KHS31" s="45"/>
      <c r="KHT31" s="46"/>
      <c r="KHU31" s="47"/>
      <c r="KHV31" s="43"/>
      <c r="KHW31" s="44"/>
      <c r="KHX31" s="31"/>
      <c r="KHY31" s="45"/>
      <c r="KHZ31" s="45"/>
      <c r="KIA31" s="46"/>
      <c r="KIB31" s="47"/>
      <c r="KIC31" s="43"/>
      <c r="KID31" s="44"/>
      <c r="KIE31" s="31"/>
      <c r="KIF31" s="45"/>
      <c r="KIG31" s="45"/>
      <c r="KIH31" s="46"/>
      <c r="KII31" s="47"/>
      <c r="KIJ31" s="43"/>
      <c r="KIK31" s="44"/>
      <c r="KIL31" s="31"/>
      <c r="KIM31" s="45"/>
      <c r="KIN31" s="45"/>
      <c r="KIO31" s="46"/>
      <c r="KIP31" s="47"/>
      <c r="KIQ31" s="43"/>
      <c r="KIR31" s="44"/>
      <c r="KIS31" s="31"/>
      <c r="KIT31" s="45"/>
      <c r="KIU31" s="45"/>
      <c r="KIV31" s="46"/>
      <c r="KIW31" s="47"/>
      <c r="KIX31" s="43"/>
      <c r="KIY31" s="44"/>
      <c r="KIZ31" s="31"/>
      <c r="KJA31" s="45"/>
      <c r="KJB31" s="45"/>
      <c r="KJC31" s="46"/>
      <c r="KJD31" s="47"/>
      <c r="KJE31" s="43"/>
      <c r="KJF31" s="44"/>
      <c r="KJG31" s="31"/>
      <c r="KJH31" s="45"/>
      <c r="KJI31" s="45"/>
      <c r="KJJ31" s="46"/>
      <c r="KJK31" s="47"/>
      <c r="KJL31" s="43"/>
      <c r="KJM31" s="44"/>
      <c r="KJN31" s="31"/>
      <c r="KJO31" s="45"/>
      <c r="KJP31" s="45"/>
      <c r="KJQ31" s="46"/>
      <c r="KJR31" s="47"/>
      <c r="KJS31" s="43"/>
      <c r="KJT31" s="44"/>
      <c r="KJU31" s="31"/>
      <c r="KJV31" s="45"/>
      <c r="KJW31" s="45"/>
      <c r="KJX31" s="46"/>
      <c r="KJY31" s="47"/>
      <c r="KJZ31" s="43"/>
      <c r="KKA31" s="44"/>
      <c r="KKB31" s="31"/>
      <c r="KKC31" s="45"/>
      <c r="KKD31" s="45"/>
      <c r="KKE31" s="46"/>
      <c r="KKF31" s="47"/>
      <c r="KKG31" s="43"/>
      <c r="KKH31" s="44"/>
      <c r="KKI31" s="31"/>
      <c r="KKJ31" s="45"/>
      <c r="KKK31" s="45"/>
      <c r="KKL31" s="46"/>
      <c r="KKM31" s="47"/>
      <c r="KKN31" s="43"/>
      <c r="KKO31" s="44"/>
      <c r="KKP31" s="31"/>
      <c r="KKQ31" s="45"/>
      <c r="KKR31" s="45"/>
      <c r="KKS31" s="46"/>
      <c r="KKT31" s="47"/>
      <c r="KKU31" s="43"/>
      <c r="KKV31" s="44"/>
      <c r="KKW31" s="31"/>
      <c r="KKX31" s="45"/>
      <c r="KKY31" s="45"/>
      <c r="KKZ31" s="46"/>
      <c r="KLA31" s="47"/>
      <c r="KLB31" s="43"/>
      <c r="KLC31" s="44"/>
      <c r="KLD31" s="31"/>
      <c r="KLE31" s="45"/>
      <c r="KLF31" s="45"/>
      <c r="KLG31" s="46"/>
      <c r="KLH31" s="47"/>
      <c r="KLI31" s="43"/>
      <c r="KLJ31" s="44"/>
      <c r="KLK31" s="31"/>
      <c r="KLL31" s="45"/>
      <c r="KLM31" s="45"/>
      <c r="KLN31" s="46"/>
      <c r="KLO31" s="47"/>
      <c r="KLP31" s="43"/>
      <c r="KLQ31" s="44"/>
      <c r="KLR31" s="31"/>
      <c r="KLS31" s="45"/>
      <c r="KLT31" s="45"/>
      <c r="KLU31" s="46"/>
      <c r="KLV31" s="47"/>
      <c r="KLW31" s="43"/>
      <c r="KLX31" s="44"/>
      <c r="KLY31" s="31"/>
      <c r="KLZ31" s="45"/>
      <c r="KMA31" s="45"/>
      <c r="KMB31" s="46"/>
      <c r="KMC31" s="47"/>
      <c r="KMD31" s="43"/>
      <c r="KME31" s="44"/>
      <c r="KMF31" s="31"/>
      <c r="KMG31" s="45"/>
      <c r="KMH31" s="45"/>
      <c r="KMI31" s="46"/>
      <c r="KMJ31" s="47"/>
      <c r="KMK31" s="43"/>
      <c r="KML31" s="44"/>
      <c r="KMM31" s="31"/>
      <c r="KMN31" s="45"/>
      <c r="KMO31" s="45"/>
      <c r="KMP31" s="46"/>
      <c r="KMQ31" s="47"/>
      <c r="KMR31" s="43"/>
      <c r="KMS31" s="44"/>
      <c r="KMT31" s="31"/>
      <c r="KMU31" s="45"/>
      <c r="KMV31" s="45"/>
      <c r="KMW31" s="46"/>
      <c r="KMX31" s="47"/>
      <c r="KMY31" s="43"/>
      <c r="KMZ31" s="44"/>
      <c r="KNA31" s="31"/>
      <c r="KNB31" s="45"/>
      <c r="KNC31" s="45"/>
      <c r="KND31" s="46"/>
      <c r="KNE31" s="47"/>
      <c r="KNF31" s="43"/>
      <c r="KNG31" s="44"/>
      <c r="KNH31" s="31"/>
      <c r="KNI31" s="45"/>
      <c r="KNJ31" s="45"/>
      <c r="KNK31" s="46"/>
      <c r="KNL31" s="47"/>
      <c r="KNM31" s="43"/>
      <c r="KNN31" s="44"/>
      <c r="KNO31" s="31"/>
      <c r="KNP31" s="45"/>
      <c r="KNQ31" s="45"/>
      <c r="KNR31" s="46"/>
      <c r="KNS31" s="47"/>
      <c r="KNT31" s="43"/>
      <c r="KNU31" s="44"/>
      <c r="KNV31" s="31"/>
      <c r="KNW31" s="45"/>
      <c r="KNX31" s="45"/>
      <c r="KNY31" s="46"/>
      <c r="KNZ31" s="47"/>
      <c r="KOA31" s="43"/>
      <c r="KOB31" s="44"/>
      <c r="KOC31" s="31"/>
      <c r="KOD31" s="45"/>
      <c r="KOE31" s="45"/>
      <c r="KOF31" s="46"/>
      <c r="KOG31" s="47"/>
      <c r="KOH31" s="43"/>
      <c r="KOI31" s="44"/>
      <c r="KOJ31" s="31"/>
      <c r="KOK31" s="45"/>
      <c r="KOL31" s="45"/>
      <c r="KOM31" s="46"/>
      <c r="KON31" s="47"/>
      <c r="KOO31" s="43"/>
      <c r="KOP31" s="44"/>
      <c r="KOQ31" s="31"/>
      <c r="KOR31" s="45"/>
      <c r="KOS31" s="45"/>
      <c r="KOT31" s="46"/>
      <c r="KOU31" s="47"/>
      <c r="KOV31" s="43"/>
      <c r="KOW31" s="44"/>
      <c r="KOX31" s="31"/>
      <c r="KOY31" s="45"/>
      <c r="KOZ31" s="45"/>
      <c r="KPA31" s="46"/>
      <c r="KPB31" s="47"/>
      <c r="KPC31" s="43"/>
      <c r="KPD31" s="44"/>
      <c r="KPE31" s="31"/>
      <c r="KPF31" s="45"/>
      <c r="KPG31" s="45"/>
      <c r="KPH31" s="46"/>
      <c r="KPI31" s="47"/>
      <c r="KPJ31" s="43"/>
      <c r="KPK31" s="44"/>
      <c r="KPL31" s="31"/>
      <c r="KPM31" s="45"/>
      <c r="KPN31" s="45"/>
      <c r="KPO31" s="46"/>
      <c r="KPP31" s="47"/>
      <c r="KPQ31" s="43"/>
      <c r="KPR31" s="44"/>
      <c r="KPS31" s="31"/>
      <c r="KPT31" s="45"/>
      <c r="KPU31" s="45"/>
      <c r="KPV31" s="46"/>
      <c r="KPW31" s="47"/>
      <c r="KPX31" s="43"/>
      <c r="KPY31" s="44"/>
      <c r="KPZ31" s="31"/>
      <c r="KQA31" s="45"/>
      <c r="KQB31" s="45"/>
      <c r="KQC31" s="46"/>
      <c r="KQD31" s="47"/>
      <c r="KQE31" s="43"/>
      <c r="KQF31" s="44"/>
      <c r="KQG31" s="31"/>
      <c r="KQH31" s="45"/>
      <c r="KQI31" s="45"/>
      <c r="KQJ31" s="46"/>
      <c r="KQK31" s="47"/>
      <c r="KQL31" s="43"/>
      <c r="KQM31" s="44"/>
      <c r="KQN31" s="31"/>
      <c r="KQO31" s="45"/>
      <c r="KQP31" s="45"/>
      <c r="KQQ31" s="46"/>
      <c r="KQR31" s="47"/>
      <c r="KQS31" s="43"/>
      <c r="KQT31" s="44"/>
      <c r="KQU31" s="31"/>
      <c r="KQV31" s="45"/>
      <c r="KQW31" s="45"/>
      <c r="KQX31" s="46"/>
      <c r="KQY31" s="47"/>
      <c r="KQZ31" s="43"/>
      <c r="KRA31" s="44"/>
      <c r="KRB31" s="31"/>
      <c r="KRC31" s="45"/>
      <c r="KRD31" s="45"/>
      <c r="KRE31" s="46"/>
      <c r="KRF31" s="47"/>
      <c r="KRG31" s="43"/>
      <c r="KRH31" s="44"/>
      <c r="KRI31" s="31"/>
      <c r="KRJ31" s="45"/>
      <c r="KRK31" s="45"/>
      <c r="KRL31" s="46"/>
      <c r="KRM31" s="47"/>
      <c r="KRN31" s="43"/>
      <c r="KRO31" s="44"/>
      <c r="KRP31" s="31"/>
      <c r="KRQ31" s="45"/>
      <c r="KRR31" s="45"/>
      <c r="KRS31" s="46"/>
      <c r="KRT31" s="47"/>
      <c r="KRU31" s="43"/>
      <c r="KRV31" s="44"/>
      <c r="KRW31" s="31"/>
      <c r="KRX31" s="45"/>
      <c r="KRY31" s="45"/>
      <c r="KRZ31" s="46"/>
      <c r="KSA31" s="47"/>
      <c r="KSB31" s="43"/>
      <c r="KSC31" s="44"/>
      <c r="KSD31" s="31"/>
      <c r="KSE31" s="45"/>
      <c r="KSF31" s="45"/>
      <c r="KSG31" s="46"/>
      <c r="KSH31" s="47"/>
      <c r="KSI31" s="43"/>
      <c r="KSJ31" s="44"/>
      <c r="KSK31" s="31"/>
      <c r="KSL31" s="45"/>
      <c r="KSM31" s="45"/>
      <c r="KSN31" s="46"/>
      <c r="KSO31" s="47"/>
      <c r="KSP31" s="43"/>
      <c r="KSQ31" s="44"/>
      <c r="KSR31" s="31"/>
      <c r="KSS31" s="45"/>
      <c r="KST31" s="45"/>
      <c r="KSU31" s="46"/>
      <c r="KSV31" s="47"/>
      <c r="KSW31" s="43"/>
      <c r="KSX31" s="44"/>
      <c r="KSY31" s="31"/>
      <c r="KSZ31" s="45"/>
      <c r="KTA31" s="45"/>
      <c r="KTB31" s="46"/>
      <c r="KTC31" s="47"/>
      <c r="KTD31" s="43"/>
      <c r="KTE31" s="44"/>
      <c r="KTF31" s="31"/>
      <c r="KTG31" s="45"/>
      <c r="KTH31" s="45"/>
      <c r="KTI31" s="46"/>
      <c r="KTJ31" s="47"/>
      <c r="KTK31" s="43"/>
      <c r="KTL31" s="44"/>
      <c r="KTM31" s="31"/>
      <c r="KTN31" s="45"/>
      <c r="KTO31" s="45"/>
      <c r="KTP31" s="46"/>
      <c r="KTQ31" s="47"/>
      <c r="KTR31" s="43"/>
      <c r="KTS31" s="44"/>
      <c r="KTT31" s="31"/>
      <c r="KTU31" s="45"/>
      <c r="KTV31" s="45"/>
      <c r="KTW31" s="46"/>
      <c r="KTX31" s="47"/>
      <c r="KTY31" s="43"/>
      <c r="KTZ31" s="44"/>
      <c r="KUA31" s="31"/>
      <c r="KUB31" s="45"/>
      <c r="KUC31" s="45"/>
      <c r="KUD31" s="46"/>
      <c r="KUE31" s="47"/>
      <c r="KUF31" s="43"/>
      <c r="KUG31" s="44"/>
      <c r="KUH31" s="31"/>
      <c r="KUI31" s="45"/>
      <c r="KUJ31" s="45"/>
      <c r="KUK31" s="46"/>
      <c r="KUL31" s="47"/>
      <c r="KUM31" s="43"/>
      <c r="KUN31" s="44"/>
      <c r="KUO31" s="31"/>
      <c r="KUP31" s="45"/>
      <c r="KUQ31" s="45"/>
      <c r="KUR31" s="46"/>
      <c r="KUS31" s="47"/>
      <c r="KUT31" s="43"/>
      <c r="KUU31" s="44"/>
      <c r="KUV31" s="31"/>
      <c r="KUW31" s="45"/>
      <c r="KUX31" s="45"/>
      <c r="KUY31" s="46"/>
      <c r="KUZ31" s="47"/>
      <c r="KVA31" s="43"/>
      <c r="KVB31" s="44"/>
      <c r="KVC31" s="31"/>
      <c r="KVD31" s="45"/>
      <c r="KVE31" s="45"/>
      <c r="KVF31" s="46"/>
      <c r="KVG31" s="47"/>
      <c r="KVH31" s="43"/>
      <c r="KVI31" s="44"/>
      <c r="KVJ31" s="31"/>
      <c r="KVK31" s="45"/>
      <c r="KVL31" s="45"/>
      <c r="KVM31" s="46"/>
      <c r="KVN31" s="47"/>
      <c r="KVO31" s="43"/>
      <c r="KVP31" s="44"/>
      <c r="KVQ31" s="31"/>
      <c r="KVR31" s="45"/>
      <c r="KVS31" s="45"/>
      <c r="KVT31" s="46"/>
      <c r="KVU31" s="47"/>
      <c r="KVV31" s="43"/>
      <c r="KVW31" s="44"/>
      <c r="KVX31" s="31"/>
      <c r="KVY31" s="45"/>
      <c r="KVZ31" s="45"/>
      <c r="KWA31" s="46"/>
      <c r="KWB31" s="47"/>
      <c r="KWC31" s="43"/>
      <c r="KWD31" s="44"/>
      <c r="KWE31" s="31"/>
      <c r="KWF31" s="45"/>
      <c r="KWG31" s="45"/>
      <c r="KWH31" s="46"/>
      <c r="KWI31" s="47"/>
      <c r="KWJ31" s="43"/>
      <c r="KWK31" s="44"/>
      <c r="KWL31" s="31"/>
      <c r="KWM31" s="45"/>
      <c r="KWN31" s="45"/>
      <c r="KWO31" s="46"/>
      <c r="KWP31" s="47"/>
      <c r="KWQ31" s="43"/>
      <c r="KWR31" s="44"/>
      <c r="KWS31" s="31"/>
      <c r="KWT31" s="45"/>
      <c r="KWU31" s="45"/>
      <c r="KWV31" s="46"/>
      <c r="KWW31" s="47"/>
      <c r="KWX31" s="43"/>
      <c r="KWY31" s="44"/>
      <c r="KWZ31" s="31"/>
      <c r="KXA31" s="45"/>
      <c r="KXB31" s="45"/>
      <c r="KXC31" s="46"/>
      <c r="KXD31" s="47"/>
      <c r="KXE31" s="43"/>
      <c r="KXF31" s="44"/>
      <c r="KXG31" s="31"/>
      <c r="KXH31" s="45"/>
      <c r="KXI31" s="45"/>
      <c r="KXJ31" s="46"/>
      <c r="KXK31" s="47"/>
      <c r="KXL31" s="43"/>
      <c r="KXM31" s="44"/>
      <c r="KXN31" s="31"/>
      <c r="KXO31" s="45"/>
      <c r="KXP31" s="45"/>
      <c r="KXQ31" s="46"/>
      <c r="KXR31" s="47"/>
      <c r="KXS31" s="43"/>
      <c r="KXT31" s="44"/>
      <c r="KXU31" s="31"/>
      <c r="KXV31" s="45"/>
      <c r="KXW31" s="45"/>
      <c r="KXX31" s="46"/>
      <c r="KXY31" s="47"/>
      <c r="KXZ31" s="43"/>
      <c r="KYA31" s="44"/>
      <c r="KYB31" s="31"/>
      <c r="KYC31" s="45"/>
      <c r="KYD31" s="45"/>
      <c r="KYE31" s="46"/>
      <c r="KYF31" s="47"/>
      <c r="KYG31" s="43"/>
      <c r="KYH31" s="44"/>
      <c r="KYI31" s="31"/>
      <c r="KYJ31" s="45"/>
      <c r="KYK31" s="45"/>
      <c r="KYL31" s="46"/>
      <c r="KYM31" s="47"/>
      <c r="KYN31" s="43"/>
      <c r="KYO31" s="44"/>
      <c r="KYP31" s="31"/>
      <c r="KYQ31" s="45"/>
      <c r="KYR31" s="45"/>
      <c r="KYS31" s="46"/>
      <c r="KYT31" s="47"/>
      <c r="KYU31" s="43"/>
      <c r="KYV31" s="44"/>
      <c r="KYW31" s="31"/>
      <c r="KYX31" s="45"/>
      <c r="KYY31" s="45"/>
      <c r="KYZ31" s="46"/>
      <c r="KZA31" s="47"/>
      <c r="KZB31" s="43"/>
      <c r="KZC31" s="44"/>
      <c r="KZD31" s="31"/>
      <c r="KZE31" s="45"/>
      <c r="KZF31" s="45"/>
      <c r="KZG31" s="46"/>
      <c r="KZH31" s="47"/>
      <c r="KZI31" s="43"/>
      <c r="KZJ31" s="44"/>
      <c r="KZK31" s="31"/>
      <c r="KZL31" s="45"/>
      <c r="KZM31" s="45"/>
      <c r="KZN31" s="46"/>
      <c r="KZO31" s="47"/>
      <c r="KZP31" s="43"/>
      <c r="KZQ31" s="44"/>
      <c r="KZR31" s="31"/>
      <c r="KZS31" s="45"/>
      <c r="KZT31" s="45"/>
      <c r="KZU31" s="46"/>
      <c r="KZV31" s="47"/>
      <c r="KZW31" s="43"/>
      <c r="KZX31" s="44"/>
      <c r="KZY31" s="31"/>
      <c r="KZZ31" s="45"/>
      <c r="LAA31" s="45"/>
      <c r="LAB31" s="46"/>
      <c r="LAC31" s="47"/>
      <c r="LAD31" s="43"/>
      <c r="LAE31" s="44"/>
      <c r="LAF31" s="31"/>
      <c r="LAG31" s="45"/>
      <c r="LAH31" s="45"/>
      <c r="LAI31" s="46"/>
      <c r="LAJ31" s="47"/>
      <c r="LAK31" s="43"/>
      <c r="LAL31" s="44"/>
      <c r="LAM31" s="31"/>
      <c r="LAN31" s="45"/>
      <c r="LAO31" s="45"/>
      <c r="LAP31" s="46"/>
      <c r="LAQ31" s="47"/>
      <c r="LAR31" s="43"/>
      <c r="LAS31" s="44"/>
      <c r="LAT31" s="31"/>
      <c r="LAU31" s="45"/>
      <c r="LAV31" s="45"/>
      <c r="LAW31" s="46"/>
      <c r="LAX31" s="47"/>
      <c r="LAY31" s="43"/>
      <c r="LAZ31" s="44"/>
      <c r="LBA31" s="31"/>
      <c r="LBB31" s="45"/>
      <c r="LBC31" s="45"/>
      <c r="LBD31" s="46"/>
      <c r="LBE31" s="47"/>
      <c r="LBF31" s="43"/>
      <c r="LBG31" s="44"/>
      <c r="LBH31" s="31"/>
      <c r="LBI31" s="45"/>
      <c r="LBJ31" s="45"/>
      <c r="LBK31" s="46"/>
      <c r="LBL31" s="47"/>
      <c r="LBM31" s="43"/>
      <c r="LBN31" s="44"/>
      <c r="LBO31" s="31"/>
      <c r="LBP31" s="45"/>
      <c r="LBQ31" s="45"/>
      <c r="LBR31" s="46"/>
      <c r="LBS31" s="47"/>
      <c r="LBT31" s="43"/>
      <c r="LBU31" s="44"/>
      <c r="LBV31" s="31"/>
      <c r="LBW31" s="45"/>
      <c r="LBX31" s="45"/>
      <c r="LBY31" s="46"/>
      <c r="LBZ31" s="47"/>
      <c r="LCA31" s="43"/>
      <c r="LCB31" s="44"/>
      <c r="LCC31" s="31"/>
      <c r="LCD31" s="45"/>
      <c r="LCE31" s="45"/>
      <c r="LCF31" s="46"/>
      <c r="LCG31" s="47"/>
      <c r="LCH31" s="43"/>
      <c r="LCI31" s="44"/>
      <c r="LCJ31" s="31"/>
      <c r="LCK31" s="45"/>
      <c r="LCL31" s="45"/>
      <c r="LCM31" s="46"/>
      <c r="LCN31" s="47"/>
      <c r="LCO31" s="43"/>
      <c r="LCP31" s="44"/>
      <c r="LCQ31" s="31"/>
      <c r="LCR31" s="45"/>
      <c r="LCS31" s="45"/>
      <c r="LCT31" s="46"/>
      <c r="LCU31" s="47"/>
      <c r="LCV31" s="43"/>
      <c r="LCW31" s="44"/>
      <c r="LCX31" s="31"/>
      <c r="LCY31" s="45"/>
      <c r="LCZ31" s="45"/>
      <c r="LDA31" s="46"/>
      <c r="LDB31" s="47"/>
      <c r="LDC31" s="43"/>
      <c r="LDD31" s="44"/>
      <c r="LDE31" s="31"/>
      <c r="LDF31" s="45"/>
      <c r="LDG31" s="45"/>
      <c r="LDH31" s="46"/>
      <c r="LDI31" s="47"/>
      <c r="LDJ31" s="43"/>
      <c r="LDK31" s="44"/>
      <c r="LDL31" s="31"/>
      <c r="LDM31" s="45"/>
      <c r="LDN31" s="45"/>
      <c r="LDO31" s="46"/>
      <c r="LDP31" s="47"/>
      <c r="LDQ31" s="43"/>
      <c r="LDR31" s="44"/>
      <c r="LDS31" s="31"/>
      <c r="LDT31" s="45"/>
      <c r="LDU31" s="45"/>
      <c r="LDV31" s="46"/>
      <c r="LDW31" s="47"/>
      <c r="LDX31" s="43"/>
      <c r="LDY31" s="44"/>
      <c r="LDZ31" s="31"/>
      <c r="LEA31" s="45"/>
      <c r="LEB31" s="45"/>
      <c r="LEC31" s="46"/>
      <c r="LED31" s="47"/>
      <c r="LEE31" s="43"/>
      <c r="LEF31" s="44"/>
      <c r="LEG31" s="31"/>
      <c r="LEH31" s="45"/>
      <c r="LEI31" s="45"/>
      <c r="LEJ31" s="46"/>
      <c r="LEK31" s="47"/>
      <c r="LEL31" s="43"/>
      <c r="LEM31" s="44"/>
      <c r="LEN31" s="31"/>
      <c r="LEO31" s="45"/>
      <c r="LEP31" s="45"/>
      <c r="LEQ31" s="46"/>
      <c r="LER31" s="47"/>
      <c r="LES31" s="43"/>
      <c r="LET31" s="44"/>
      <c r="LEU31" s="31"/>
      <c r="LEV31" s="45"/>
      <c r="LEW31" s="45"/>
      <c r="LEX31" s="46"/>
      <c r="LEY31" s="47"/>
      <c r="LEZ31" s="43"/>
      <c r="LFA31" s="44"/>
      <c r="LFB31" s="31"/>
      <c r="LFC31" s="45"/>
      <c r="LFD31" s="45"/>
      <c r="LFE31" s="46"/>
      <c r="LFF31" s="47"/>
      <c r="LFG31" s="43"/>
      <c r="LFH31" s="44"/>
      <c r="LFI31" s="31"/>
      <c r="LFJ31" s="45"/>
      <c r="LFK31" s="45"/>
      <c r="LFL31" s="46"/>
      <c r="LFM31" s="47"/>
      <c r="LFN31" s="43"/>
      <c r="LFO31" s="44"/>
      <c r="LFP31" s="31"/>
      <c r="LFQ31" s="45"/>
      <c r="LFR31" s="45"/>
      <c r="LFS31" s="46"/>
      <c r="LFT31" s="47"/>
      <c r="LFU31" s="43"/>
      <c r="LFV31" s="44"/>
      <c r="LFW31" s="31"/>
      <c r="LFX31" s="45"/>
      <c r="LFY31" s="45"/>
      <c r="LFZ31" s="46"/>
      <c r="LGA31" s="47"/>
      <c r="LGB31" s="43"/>
      <c r="LGC31" s="44"/>
      <c r="LGD31" s="31"/>
      <c r="LGE31" s="45"/>
      <c r="LGF31" s="45"/>
      <c r="LGG31" s="46"/>
      <c r="LGH31" s="47"/>
      <c r="LGI31" s="43"/>
      <c r="LGJ31" s="44"/>
      <c r="LGK31" s="31"/>
      <c r="LGL31" s="45"/>
      <c r="LGM31" s="45"/>
      <c r="LGN31" s="46"/>
      <c r="LGO31" s="47"/>
      <c r="LGP31" s="43"/>
      <c r="LGQ31" s="44"/>
      <c r="LGR31" s="31"/>
      <c r="LGS31" s="45"/>
      <c r="LGT31" s="45"/>
      <c r="LGU31" s="46"/>
      <c r="LGV31" s="47"/>
      <c r="LGW31" s="43"/>
      <c r="LGX31" s="44"/>
      <c r="LGY31" s="31"/>
      <c r="LGZ31" s="45"/>
      <c r="LHA31" s="45"/>
      <c r="LHB31" s="46"/>
      <c r="LHC31" s="47"/>
      <c r="LHD31" s="43"/>
      <c r="LHE31" s="44"/>
      <c r="LHF31" s="31"/>
      <c r="LHG31" s="45"/>
      <c r="LHH31" s="45"/>
      <c r="LHI31" s="46"/>
      <c r="LHJ31" s="47"/>
      <c r="LHK31" s="43"/>
      <c r="LHL31" s="44"/>
      <c r="LHM31" s="31"/>
      <c r="LHN31" s="45"/>
      <c r="LHO31" s="45"/>
      <c r="LHP31" s="46"/>
      <c r="LHQ31" s="47"/>
      <c r="LHR31" s="43"/>
      <c r="LHS31" s="44"/>
      <c r="LHT31" s="31"/>
      <c r="LHU31" s="45"/>
      <c r="LHV31" s="45"/>
      <c r="LHW31" s="46"/>
      <c r="LHX31" s="47"/>
      <c r="LHY31" s="43"/>
      <c r="LHZ31" s="44"/>
      <c r="LIA31" s="31"/>
      <c r="LIB31" s="45"/>
      <c r="LIC31" s="45"/>
      <c r="LID31" s="46"/>
      <c r="LIE31" s="47"/>
      <c r="LIF31" s="43"/>
      <c r="LIG31" s="44"/>
      <c r="LIH31" s="31"/>
      <c r="LII31" s="45"/>
      <c r="LIJ31" s="45"/>
      <c r="LIK31" s="46"/>
      <c r="LIL31" s="47"/>
      <c r="LIM31" s="43"/>
      <c r="LIN31" s="44"/>
      <c r="LIO31" s="31"/>
      <c r="LIP31" s="45"/>
      <c r="LIQ31" s="45"/>
      <c r="LIR31" s="46"/>
      <c r="LIS31" s="47"/>
      <c r="LIT31" s="43"/>
      <c r="LIU31" s="44"/>
      <c r="LIV31" s="31"/>
      <c r="LIW31" s="45"/>
      <c r="LIX31" s="45"/>
      <c r="LIY31" s="46"/>
      <c r="LIZ31" s="47"/>
      <c r="LJA31" s="43"/>
      <c r="LJB31" s="44"/>
      <c r="LJC31" s="31"/>
      <c r="LJD31" s="45"/>
      <c r="LJE31" s="45"/>
      <c r="LJF31" s="46"/>
      <c r="LJG31" s="47"/>
      <c r="LJH31" s="43"/>
      <c r="LJI31" s="44"/>
      <c r="LJJ31" s="31"/>
      <c r="LJK31" s="45"/>
      <c r="LJL31" s="45"/>
      <c r="LJM31" s="46"/>
      <c r="LJN31" s="47"/>
      <c r="LJO31" s="43"/>
      <c r="LJP31" s="44"/>
      <c r="LJQ31" s="31"/>
      <c r="LJR31" s="45"/>
      <c r="LJS31" s="45"/>
      <c r="LJT31" s="46"/>
      <c r="LJU31" s="47"/>
      <c r="LJV31" s="43"/>
      <c r="LJW31" s="44"/>
      <c r="LJX31" s="31"/>
      <c r="LJY31" s="45"/>
      <c r="LJZ31" s="45"/>
      <c r="LKA31" s="46"/>
      <c r="LKB31" s="47"/>
      <c r="LKC31" s="43"/>
      <c r="LKD31" s="44"/>
      <c r="LKE31" s="31"/>
      <c r="LKF31" s="45"/>
      <c r="LKG31" s="45"/>
      <c r="LKH31" s="46"/>
      <c r="LKI31" s="47"/>
      <c r="LKJ31" s="43"/>
      <c r="LKK31" s="44"/>
      <c r="LKL31" s="31"/>
      <c r="LKM31" s="45"/>
      <c r="LKN31" s="45"/>
      <c r="LKO31" s="46"/>
      <c r="LKP31" s="47"/>
      <c r="LKQ31" s="43"/>
      <c r="LKR31" s="44"/>
      <c r="LKS31" s="31"/>
      <c r="LKT31" s="45"/>
      <c r="LKU31" s="45"/>
      <c r="LKV31" s="46"/>
      <c r="LKW31" s="47"/>
      <c r="LKX31" s="43"/>
      <c r="LKY31" s="44"/>
      <c r="LKZ31" s="31"/>
      <c r="LLA31" s="45"/>
      <c r="LLB31" s="45"/>
      <c r="LLC31" s="46"/>
      <c r="LLD31" s="47"/>
      <c r="LLE31" s="43"/>
      <c r="LLF31" s="44"/>
      <c r="LLG31" s="31"/>
      <c r="LLH31" s="45"/>
      <c r="LLI31" s="45"/>
      <c r="LLJ31" s="46"/>
      <c r="LLK31" s="47"/>
      <c r="LLL31" s="43"/>
      <c r="LLM31" s="44"/>
      <c r="LLN31" s="31"/>
      <c r="LLO31" s="45"/>
      <c r="LLP31" s="45"/>
      <c r="LLQ31" s="46"/>
      <c r="LLR31" s="47"/>
      <c r="LLS31" s="43"/>
      <c r="LLT31" s="44"/>
      <c r="LLU31" s="31"/>
      <c r="LLV31" s="45"/>
      <c r="LLW31" s="45"/>
      <c r="LLX31" s="46"/>
      <c r="LLY31" s="47"/>
      <c r="LLZ31" s="43"/>
      <c r="LMA31" s="44"/>
      <c r="LMB31" s="31"/>
      <c r="LMC31" s="45"/>
      <c r="LMD31" s="45"/>
      <c r="LME31" s="46"/>
      <c r="LMF31" s="47"/>
      <c r="LMG31" s="43"/>
      <c r="LMH31" s="44"/>
      <c r="LMI31" s="31"/>
      <c r="LMJ31" s="45"/>
      <c r="LMK31" s="45"/>
      <c r="LML31" s="46"/>
      <c r="LMM31" s="47"/>
      <c r="LMN31" s="43"/>
      <c r="LMO31" s="44"/>
      <c r="LMP31" s="31"/>
      <c r="LMQ31" s="45"/>
      <c r="LMR31" s="45"/>
      <c r="LMS31" s="46"/>
      <c r="LMT31" s="47"/>
      <c r="LMU31" s="43"/>
      <c r="LMV31" s="44"/>
      <c r="LMW31" s="31"/>
      <c r="LMX31" s="45"/>
      <c r="LMY31" s="45"/>
      <c r="LMZ31" s="46"/>
      <c r="LNA31" s="47"/>
      <c r="LNB31" s="43"/>
      <c r="LNC31" s="44"/>
      <c r="LND31" s="31"/>
      <c r="LNE31" s="45"/>
      <c r="LNF31" s="45"/>
      <c r="LNG31" s="46"/>
      <c r="LNH31" s="47"/>
      <c r="LNI31" s="43"/>
      <c r="LNJ31" s="44"/>
      <c r="LNK31" s="31"/>
      <c r="LNL31" s="45"/>
      <c r="LNM31" s="45"/>
      <c r="LNN31" s="46"/>
      <c r="LNO31" s="47"/>
      <c r="LNP31" s="43"/>
      <c r="LNQ31" s="44"/>
      <c r="LNR31" s="31"/>
      <c r="LNS31" s="45"/>
      <c r="LNT31" s="45"/>
      <c r="LNU31" s="46"/>
      <c r="LNV31" s="47"/>
      <c r="LNW31" s="43"/>
      <c r="LNX31" s="44"/>
      <c r="LNY31" s="31"/>
      <c r="LNZ31" s="45"/>
      <c r="LOA31" s="45"/>
      <c r="LOB31" s="46"/>
      <c r="LOC31" s="47"/>
      <c r="LOD31" s="43"/>
      <c r="LOE31" s="44"/>
      <c r="LOF31" s="31"/>
      <c r="LOG31" s="45"/>
      <c r="LOH31" s="45"/>
      <c r="LOI31" s="46"/>
      <c r="LOJ31" s="47"/>
      <c r="LOK31" s="43"/>
      <c r="LOL31" s="44"/>
      <c r="LOM31" s="31"/>
      <c r="LON31" s="45"/>
      <c r="LOO31" s="45"/>
      <c r="LOP31" s="46"/>
      <c r="LOQ31" s="47"/>
      <c r="LOR31" s="43"/>
      <c r="LOS31" s="44"/>
      <c r="LOT31" s="31"/>
      <c r="LOU31" s="45"/>
      <c r="LOV31" s="45"/>
      <c r="LOW31" s="46"/>
      <c r="LOX31" s="47"/>
      <c r="LOY31" s="43"/>
      <c r="LOZ31" s="44"/>
      <c r="LPA31" s="31"/>
      <c r="LPB31" s="45"/>
      <c r="LPC31" s="45"/>
      <c r="LPD31" s="46"/>
      <c r="LPE31" s="47"/>
      <c r="LPF31" s="43"/>
      <c r="LPG31" s="44"/>
      <c r="LPH31" s="31"/>
      <c r="LPI31" s="45"/>
      <c r="LPJ31" s="45"/>
      <c r="LPK31" s="46"/>
      <c r="LPL31" s="47"/>
      <c r="LPM31" s="43"/>
      <c r="LPN31" s="44"/>
      <c r="LPO31" s="31"/>
      <c r="LPP31" s="45"/>
      <c r="LPQ31" s="45"/>
      <c r="LPR31" s="46"/>
      <c r="LPS31" s="47"/>
      <c r="LPT31" s="43"/>
      <c r="LPU31" s="44"/>
      <c r="LPV31" s="31"/>
      <c r="LPW31" s="45"/>
      <c r="LPX31" s="45"/>
      <c r="LPY31" s="46"/>
      <c r="LPZ31" s="47"/>
      <c r="LQA31" s="43"/>
      <c r="LQB31" s="44"/>
      <c r="LQC31" s="31"/>
      <c r="LQD31" s="45"/>
      <c r="LQE31" s="45"/>
      <c r="LQF31" s="46"/>
      <c r="LQG31" s="47"/>
      <c r="LQH31" s="43"/>
      <c r="LQI31" s="44"/>
      <c r="LQJ31" s="31"/>
      <c r="LQK31" s="45"/>
      <c r="LQL31" s="45"/>
      <c r="LQM31" s="46"/>
      <c r="LQN31" s="47"/>
      <c r="LQO31" s="43"/>
      <c r="LQP31" s="44"/>
      <c r="LQQ31" s="31"/>
      <c r="LQR31" s="45"/>
      <c r="LQS31" s="45"/>
      <c r="LQT31" s="46"/>
      <c r="LQU31" s="47"/>
      <c r="LQV31" s="43"/>
      <c r="LQW31" s="44"/>
      <c r="LQX31" s="31"/>
      <c r="LQY31" s="45"/>
      <c r="LQZ31" s="45"/>
      <c r="LRA31" s="46"/>
      <c r="LRB31" s="47"/>
      <c r="LRC31" s="43"/>
      <c r="LRD31" s="44"/>
      <c r="LRE31" s="31"/>
      <c r="LRF31" s="45"/>
      <c r="LRG31" s="45"/>
      <c r="LRH31" s="46"/>
      <c r="LRI31" s="47"/>
      <c r="LRJ31" s="43"/>
      <c r="LRK31" s="44"/>
      <c r="LRL31" s="31"/>
      <c r="LRM31" s="45"/>
      <c r="LRN31" s="45"/>
      <c r="LRO31" s="46"/>
      <c r="LRP31" s="47"/>
      <c r="LRQ31" s="43"/>
      <c r="LRR31" s="44"/>
      <c r="LRS31" s="31"/>
      <c r="LRT31" s="45"/>
      <c r="LRU31" s="45"/>
      <c r="LRV31" s="46"/>
      <c r="LRW31" s="47"/>
      <c r="LRX31" s="43"/>
      <c r="LRY31" s="44"/>
      <c r="LRZ31" s="31"/>
      <c r="LSA31" s="45"/>
      <c r="LSB31" s="45"/>
      <c r="LSC31" s="46"/>
      <c r="LSD31" s="47"/>
      <c r="LSE31" s="43"/>
      <c r="LSF31" s="44"/>
      <c r="LSG31" s="31"/>
      <c r="LSH31" s="45"/>
      <c r="LSI31" s="45"/>
      <c r="LSJ31" s="46"/>
      <c r="LSK31" s="47"/>
      <c r="LSL31" s="43"/>
      <c r="LSM31" s="44"/>
      <c r="LSN31" s="31"/>
      <c r="LSO31" s="45"/>
      <c r="LSP31" s="45"/>
      <c r="LSQ31" s="46"/>
      <c r="LSR31" s="47"/>
      <c r="LSS31" s="43"/>
      <c r="LST31" s="44"/>
      <c r="LSU31" s="31"/>
      <c r="LSV31" s="45"/>
      <c r="LSW31" s="45"/>
      <c r="LSX31" s="46"/>
      <c r="LSY31" s="47"/>
      <c r="LSZ31" s="43"/>
      <c r="LTA31" s="44"/>
      <c r="LTB31" s="31"/>
      <c r="LTC31" s="45"/>
      <c r="LTD31" s="45"/>
      <c r="LTE31" s="46"/>
      <c r="LTF31" s="47"/>
      <c r="LTG31" s="43"/>
      <c r="LTH31" s="44"/>
      <c r="LTI31" s="31"/>
      <c r="LTJ31" s="45"/>
      <c r="LTK31" s="45"/>
      <c r="LTL31" s="46"/>
      <c r="LTM31" s="47"/>
      <c r="LTN31" s="43"/>
      <c r="LTO31" s="44"/>
      <c r="LTP31" s="31"/>
      <c r="LTQ31" s="45"/>
      <c r="LTR31" s="45"/>
      <c r="LTS31" s="46"/>
      <c r="LTT31" s="47"/>
      <c r="LTU31" s="43"/>
      <c r="LTV31" s="44"/>
      <c r="LTW31" s="31"/>
      <c r="LTX31" s="45"/>
      <c r="LTY31" s="45"/>
      <c r="LTZ31" s="46"/>
      <c r="LUA31" s="47"/>
      <c r="LUB31" s="43"/>
      <c r="LUC31" s="44"/>
      <c r="LUD31" s="31"/>
      <c r="LUE31" s="45"/>
      <c r="LUF31" s="45"/>
      <c r="LUG31" s="46"/>
      <c r="LUH31" s="47"/>
      <c r="LUI31" s="43"/>
      <c r="LUJ31" s="44"/>
      <c r="LUK31" s="31"/>
      <c r="LUL31" s="45"/>
      <c r="LUM31" s="45"/>
      <c r="LUN31" s="46"/>
      <c r="LUO31" s="47"/>
      <c r="LUP31" s="43"/>
      <c r="LUQ31" s="44"/>
      <c r="LUR31" s="31"/>
      <c r="LUS31" s="45"/>
      <c r="LUT31" s="45"/>
      <c r="LUU31" s="46"/>
      <c r="LUV31" s="47"/>
      <c r="LUW31" s="43"/>
      <c r="LUX31" s="44"/>
      <c r="LUY31" s="31"/>
      <c r="LUZ31" s="45"/>
      <c r="LVA31" s="45"/>
      <c r="LVB31" s="46"/>
      <c r="LVC31" s="47"/>
      <c r="LVD31" s="43"/>
      <c r="LVE31" s="44"/>
      <c r="LVF31" s="31"/>
      <c r="LVG31" s="45"/>
      <c r="LVH31" s="45"/>
      <c r="LVI31" s="46"/>
      <c r="LVJ31" s="47"/>
      <c r="LVK31" s="43"/>
      <c r="LVL31" s="44"/>
      <c r="LVM31" s="31"/>
      <c r="LVN31" s="45"/>
      <c r="LVO31" s="45"/>
      <c r="LVP31" s="46"/>
      <c r="LVQ31" s="47"/>
      <c r="LVR31" s="43"/>
      <c r="LVS31" s="44"/>
      <c r="LVT31" s="31"/>
      <c r="LVU31" s="45"/>
      <c r="LVV31" s="45"/>
      <c r="LVW31" s="46"/>
      <c r="LVX31" s="47"/>
      <c r="LVY31" s="43"/>
      <c r="LVZ31" s="44"/>
      <c r="LWA31" s="31"/>
      <c r="LWB31" s="45"/>
      <c r="LWC31" s="45"/>
      <c r="LWD31" s="46"/>
      <c r="LWE31" s="47"/>
      <c r="LWF31" s="43"/>
      <c r="LWG31" s="44"/>
      <c r="LWH31" s="31"/>
      <c r="LWI31" s="45"/>
      <c r="LWJ31" s="45"/>
      <c r="LWK31" s="46"/>
      <c r="LWL31" s="47"/>
      <c r="LWM31" s="43"/>
      <c r="LWN31" s="44"/>
      <c r="LWO31" s="31"/>
      <c r="LWP31" s="45"/>
      <c r="LWQ31" s="45"/>
      <c r="LWR31" s="46"/>
      <c r="LWS31" s="47"/>
      <c r="LWT31" s="43"/>
      <c r="LWU31" s="44"/>
      <c r="LWV31" s="31"/>
      <c r="LWW31" s="45"/>
      <c r="LWX31" s="45"/>
      <c r="LWY31" s="46"/>
      <c r="LWZ31" s="47"/>
      <c r="LXA31" s="43"/>
      <c r="LXB31" s="44"/>
      <c r="LXC31" s="31"/>
      <c r="LXD31" s="45"/>
      <c r="LXE31" s="45"/>
      <c r="LXF31" s="46"/>
      <c r="LXG31" s="47"/>
      <c r="LXH31" s="43"/>
      <c r="LXI31" s="44"/>
      <c r="LXJ31" s="31"/>
      <c r="LXK31" s="45"/>
      <c r="LXL31" s="45"/>
      <c r="LXM31" s="46"/>
      <c r="LXN31" s="47"/>
      <c r="LXO31" s="43"/>
      <c r="LXP31" s="44"/>
      <c r="LXQ31" s="31"/>
      <c r="LXR31" s="45"/>
      <c r="LXS31" s="45"/>
      <c r="LXT31" s="46"/>
      <c r="LXU31" s="47"/>
      <c r="LXV31" s="43"/>
      <c r="LXW31" s="44"/>
      <c r="LXX31" s="31"/>
      <c r="LXY31" s="45"/>
      <c r="LXZ31" s="45"/>
      <c r="LYA31" s="46"/>
      <c r="LYB31" s="47"/>
      <c r="LYC31" s="43"/>
      <c r="LYD31" s="44"/>
      <c r="LYE31" s="31"/>
      <c r="LYF31" s="45"/>
      <c r="LYG31" s="45"/>
      <c r="LYH31" s="46"/>
      <c r="LYI31" s="47"/>
      <c r="LYJ31" s="43"/>
      <c r="LYK31" s="44"/>
      <c r="LYL31" s="31"/>
      <c r="LYM31" s="45"/>
      <c r="LYN31" s="45"/>
      <c r="LYO31" s="46"/>
      <c r="LYP31" s="47"/>
      <c r="LYQ31" s="43"/>
      <c r="LYR31" s="44"/>
      <c r="LYS31" s="31"/>
      <c r="LYT31" s="45"/>
      <c r="LYU31" s="45"/>
      <c r="LYV31" s="46"/>
      <c r="LYW31" s="47"/>
      <c r="LYX31" s="43"/>
      <c r="LYY31" s="44"/>
      <c r="LYZ31" s="31"/>
      <c r="LZA31" s="45"/>
      <c r="LZB31" s="45"/>
      <c r="LZC31" s="46"/>
      <c r="LZD31" s="47"/>
      <c r="LZE31" s="43"/>
      <c r="LZF31" s="44"/>
      <c r="LZG31" s="31"/>
      <c r="LZH31" s="45"/>
      <c r="LZI31" s="45"/>
      <c r="LZJ31" s="46"/>
      <c r="LZK31" s="47"/>
      <c r="LZL31" s="43"/>
      <c r="LZM31" s="44"/>
      <c r="LZN31" s="31"/>
      <c r="LZO31" s="45"/>
      <c r="LZP31" s="45"/>
      <c r="LZQ31" s="46"/>
      <c r="LZR31" s="47"/>
      <c r="LZS31" s="43"/>
      <c r="LZT31" s="44"/>
      <c r="LZU31" s="31"/>
      <c r="LZV31" s="45"/>
      <c r="LZW31" s="45"/>
      <c r="LZX31" s="46"/>
      <c r="LZY31" s="47"/>
      <c r="LZZ31" s="43"/>
      <c r="MAA31" s="44"/>
      <c r="MAB31" s="31"/>
      <c r="MAC31" s="45"/>
      <c r="MAD31" s="45"/>
      <c r="MAE31" s="46"/>
      <c r="MAF31" s="47"/>
      <c r="MAG31" s="43"/>
      <c r="MAH31" s="44"/>
      <c r="MAI31" s="31"/>
      <c r="MAJ31" s="45"/>
      <c r="MAK31" s="45"/>
      <c r="MAL31" s="46"/>
      <c r="MAM31" s="47"/>
      <c r="MAN31" s="43"/>
      <c r="MAO31" s="44"/>
      <c r="MAP31" s="31"/>
      <c r="MAQ31" s="45"/>
      <c r="MAR31" s="45"/>
      <c r="MAS31" s="46"/>
      <c r="MAT31" s="47"/>
      <c r="MAU31" s="43"/>
      <c r="MAV31" s="44"/>
      <c r="MAW31" s="31"/>
      <c r="MAX31" s="45"/>
      <c r="MAY31" s="45"/>
      <c r="MAZ31" s="46"/>
      <c r="MBA31" s="47"/>
      <c r="MBB31" s="43"/>
      <c r="MBC31" s="44"/>
      <c r="MBD31" s="31"/>
      <c r="MBE31" s="45"/>
      <c r="MBF31" s="45"/>
      <c r="MBG31" s="46"/>
      <c r="MBH31" s="47"/>
      <c r="MBI31" s="43"/>
      <c r="MBJ31" s="44"/>
      <c r="MBK31" s="31"/>
      <c r="MBL31" s="45"/>
      <c r="MBM31" s="45"/>
      <c r="MBN31" s="46"/>
      <c r="MBO31" s="47"/>
      <c r="MBP31" s="43"/>
      <c r="MBQ31" s="44"/>
      <c r="MBR31" s="31"/>
      <c r="MBS31" s="45"/>
      <c r="MBT31" s="45"/>
      <c r="MBU31" s="46"/>
      <c r="MBV31" s="47"/>
      <c r="MBW31" s="43"/>
      <c r="MBX31" s="44"/>
      <c r="MBY31" s="31"/>
      <c r="MBZ31" s="45"/>
      <c r="MCA31" s="45"/>
      <c r="MCB31" s="46"/>
      <c r="MCC31" s="47"/>
      <c r="MCD31" s="43"/>
      <c r="MCE31" s="44"/>
      <c r="MCF31" s="31"/>
      <c r="MCG31" s="45"/>
      <c r="MCH31" s="45"/>
      <c r="MCI31" s="46"/>
      <c r="MCJ31" s="47"/>
      <c r="MCK31" s="43"/>
      <c r="MCL31" s="44"/>
      <c r="MCM31" s="31"/>
      <c r="MCN31" s="45"/>
      <c r="MCO31" s="45"/>
      <c r="MCP31" s="46"/>
      <c r="MCQ31" s="47"/>
      <c r="MCR31" s="43"/>
      <c r="MCS31" s="44"/>
      <c r="MCT31" s="31"/>
      <c r="MCU31" s="45"/>
      <c r="MCV31" s="45"/>
      <c r="MCW31" s="46"/>
      <c r="MCX31" s="47"/>
      <c r="MCY31" s="43"/>
      <c r="MCZ31" s="44"/>
      <c r="MDA31" s="31"/>
      <c r="MDB31" s="45"/>
      <c r="MDC31" s="45"/>
      <c r="MDD31" s="46"/>
      <c r="MDE31" s="47"/>
      <c r="MDF31" s="43"/>
      <c r="MDG31" s="44"/>
      <c r="MDH31" s="31"/>
      <c r="MDI31" s="45"/>
      <c r="MDJ31" s="45"/>
      <c r="MDK31" s="46"/>
      <c r="MDL31" s="47"/>
      <c r="MDM31" s="43"/>
      <c r="MDN31" s="44"/>
      <c r="MDO31" s="31"/>
      <c r="MDP31" s="45"/>
      <c r="MDQ31" s="45"/>
      <c r="MDR31" s="46"/>
      <c r="MDS31" s="47"/>
      <c r="MDT31" s="43"/>
      <c r="MDU31" s="44"/>
      <c r="MDV31" s="31"/>
      <c r="MDW31" s="45"/>
      <c r="MDX31" s="45"/>
      <c r="MDY31" s="46"/>
      <c r="MDZ31" s="47"/>
      <c r="MEA31" s="43"/>
      <c r="MEB31" s="44"/>
      <c r="MEC31" s="31"/>
      <c r="MED31" s="45"/>
      <c r="MEE31" s="45"/>
      <c r="MEF31" s="46"/>
      <c r="MEG31" s="47"/>
      <c r="MEH31" s="43"/>
      <c r="MEI31" s="44"/>
      <c r="MEJ31" s="31"/>
      <c r="MEK31" s="45"/>
      <c r="MEL31" s="45"/>
      <c r="MEM31" s="46"/>
      <c r="MEN31" s="47"/>
      <c r="MEO31" s="43"/>
      <c r="MEP31" s="44"/>
      <c r="MEQ31" s="31"/>
      <c r="MER31" s="45"/>
      <c r="MES31" s="45"/>
      <c r="MET31" s="46"/>
      <c r="MEU31" s="47"/>
      <c r="MEV31" s="43"/>
      <c r="MEW31" s="44"/>
      <c r="MEX31" s="31"/>
      <c r="MEY31" s="45"/>
      <c r="MEZ31" s="45"/>
      <c r="MFA31" s="46"/>
      <c r="MFB31" s="47"/>
      <c r="MFC31" s="43"/>
      <c r="MFD31" s="44"/>
      <c r="MFE31" s="31"/>
      <c r="MFF31" s="45"/>
      <c r="MFG31" s="45"/>
      <c r="MFH31" s="46"/>
      <c r="MFI31" s="47"/>
      <c r="MFJ31" s="43"/>
      <c r="MFK31" s="44"/>
      <c r="MFL31" s="31"/>
      <c r="MFM31" s="45"/>
      <c r="MFN31" s="45"/>
      <c r="MFO31" s="46"/>
      <c r="MFP31" s="47"/>
      <c r="MFQ31" s="43"/>
      <c r="MFR31" s="44"/>
      <c r="MFS31" s="31"/>
      <c r="MFT31" s="45"/>
      <c r="MFU31" s="45"/>
      <c r="MFV31" s="46"/>
      <c r="MFW31" s="47"/>
      <c r="MFX31" s="43"/>
      <c r="MFY31" s="44"/>
      <c r="MFZ31" s="31"/>
      <c r="MGA31" s="45"/>
      <c r="MGB31" s="45"/>
      <c r="MGC31" s="46"/>
      <c r="MGD31" s="47"/>
      <c r="MGE31" s="43"/>
      <c r="MGF31" s="44"/>
      <c r="MGG31" s="31"/>
      <c r="MGH31" s="45"/>
      <c r="MGI31" s="45"/>
      <c r="MGJ31" s="46"/>
      <c r="MGK31" s="47"/>
      <c r="MGL31" s="43"/>
      <c r="MGM31" s="44"/>
      <c r="MGN31" s="31"/>
      <c r="MGO31" s="45"/>
      <c r="MGP31" s="45"/>
      <c r="MGQ31" s="46"/>
      <c r="MGR31" s="47"/>
      <c r="MGS31" s="43"/>
      <c r="MGT31" s="44"/>
      <c r="MGU31" s="31"/>
      <c r="MGV31" s="45"/>
      <c r="MGW31" s="45"/>
      <c r="MGX31" s="46"/>
      <c r="MGY31" s="47"/>
      <c r="MGZ31" s="43"/>
      <c r="MHA31" s="44"/>
      <c r="MHB31" s="31"/>
      <c r="MHC31" s="45"/>
      <c r="MHD31" s="45"/>
      <c r="MHE31" s="46"/>
      <c r="MHF31" s="47"/>
      <c r="MHG31" s="43"/>
      <c r="MHH31" s="44"/>
      <c r="MHI31" s="31"/>
      <c r="MHJ31" s="45"/>
      <c r="MHK31" s="45"/>
      <c r="MHL31" s="46"/>
      <c r="MHM31" s="47"/>
      <c r="MHN31" s="43"/>
      <c r="MHO31" s="44"/>
      <c r="MHP31" s="31"/>
      <c r="MHQ31" s="45"/>
      <c r="MHR31" s="45"/>
      <c r="MHS31" s="46"/>
      <c r="MHT31" s="47"/>
      <c r="MHU31" s="43"/>
      <c r="MHV31" s="44"/>
      <c r="MHW31" s="31"/>
      <c r="MHX31" s="45"/>
      <c r="MHY31" s="45"/>
      <c r="MHZ31" s="46"/>
      <c r="MIA31" s="47"/>
      <c r="MIB31" s="43"/>
      <c r="MIC31" s="44"/>
      <c r="MID31" s="31"/>
      <c r="MIE31" s="45"/>
      <c r="MIF31" s="45"/>
      <c r="MIG31" s="46"/>
      <c r="MIH31" s="47"/>
      <c r="MII31" s="43"/>
      <c r="MIJ31" s="44"/>
      <c r="MIK31" s="31"/>
      <c r="MIL31" s="45"/>
      <c r="MIM31" s="45"/>
      <c r="MIN31" s="46"/>
      <c r="MIO31" s="47"/>
      <c r="MIP31" s="43"/>
      <c r="MIQ31" s="44"/>
      <c r="MIR31" s="31"/>
      <c r="MIS31" s="45"/>
      <c r="MIT31" s="45"/>
      <c r="MIU31" s="46"/>
      <c r="MIV31" s="47"/>
      <c r="MIW31" s="43"/>
      <c r="MIX31" s="44"/>
      <c r="MIY31" s="31"/>
      <c r="MIZ31" s="45"/>
      <c r="MJA31" s="45"/>
      <c r="MJB31" s="46"/>
      <c r="MJC31" s="47"/>
      <c r="MJD31" s="43"/>
      <c r="MJE31" s="44"/>
      <c r="MJF31" s="31"/>
      <c r="MJG31" s="45"/>
      <c r="MJH31" s="45"/>
      <c r="MJI31" s="46"/>
      <c r="MJJ31" s="47"/>
      <c r="MJK31" s="43"/>
      <c r="MJL31" s="44"/>
      <c r="MJM31" s="31"/>
      <c r="MJN31" s="45"/>
      <c r="MJO31" s="45"/>
      <c r="MJP31" s="46"/>
      <c r="MJQ31" s="47"/>
      <c r="MJR31" s="43"/>
      <c r="MJS31" s="44"/>
      <c r="MJT31" s="31"/>
      <c r="MJU31" s="45"/>
      <c r="MJV31" s="45"/>
      <c r="MJW31" s="46"/>
      <c r="MJX31" s="47"/>
      <c r="MJY31" s="43"/>
      <c r="MJZ31" s="44"/>
      <c r="MKA31" s="31"/>
      <c r="MKB31" s="45"/>
      <c r="MKC31" s="45"/>
      <c r="MKD31" s="46"/>
      <c r="MKE31" s="47"/>
      <c r="MKF31" s="43"/>
      <c r="MKG31" s="44"/>
      <c r="MKH31" s="31"/>
      <c r="MKI31" s="45"/>
      <c r="MKJ31" s="45"/>
      <c r="MKK31" s="46"/>
      <c r="MKL31" s="47"/>
      <c r="MKM31" s="43"/>
      <c r="MKN31" s="44"/>
      <c r="MKO31" s="31"/>
      <c r="MKP31" s="45"/>
      <c r="MKQ31" s="45"/>
      <c r="MKR31" s="46"/>
      <c r="MKS31" s="47"/>
      <c r="MKT31" s="43"/>
      <c r="MKU31" s="44"/>
      <c r="MKV31" s="31"/>
      <c r="MKW31" s="45"/>
      <c r="MKX31" s="45"/>
      <c r="MKY31" s="46"/>
      <c r="MKZ31" s="47"/>
      <c r="MLA31" s="43"/>
      <c r="MLB31" s="44"/>
      <c r="MLC31" s="31"/>
      <c r="MLD31" s="45"/>
      <c r="MLE31" s="45"/>
      <c r="MLF31" s="46"/>
      <c r="MLG31" s="47"/>
      <c r="MLH31" s="43"/>
      <c r="MLI31" s="44"/>
      <c r="MLJ31" s="31"/>
      <c r="MLK31" s="45"/>
      <c r="MLL31" s="45"/>
      <c r="MLM31" s="46"/>
      <c r="MLN31" s="47"/>
      <c r="MLO31" s="43"/>
      <c r="MLP31" s="44"/>
      <c r="MLQ31" s="31"/>
      <c r="MLR31" s="45"/>
      <c r="MLS31" s="45"/>
      <c r="MLT31" s="46"/>
      <c r="MLU31" s="47"/>
      <c r="MLV31" s="43"/>
      <c r="MLW31" s="44"/>
      <c r="MLX31" s="31"/>
      <c r="MLY31" s="45"/>
      <c r="MLZ31" s="45"/>
      <c r="MMA31" s="46"/>
      <c r="MMB31" s="47"/>
      <c r="MMC31" s="43"/>
      <c r="MMD31" s="44"/>
      <c r="MME31" s="31"/>
      <c r="MMF31" s="45"/>
      <c r="MMG31" s="45"/>
      <c r="MMH31" s="46"/>
      <c r="MMI31" s="47"/>
      <c r="MMJ31" s="43"/>
      <c r="MMK31" s="44"/>
      <c r="MML31" s="31"/>
      <c r="MMM31" s="45"/>
      <c r="MMN31" s="45"/>
      <c r="MMO31" s="46"/>
      <c r="MMP31" s="47"/>
      <c r="MMQ31" s="43"/>
      <c r="MMR31" s="44"/>
      <c r="MMS31" s="31"/>
      <c r="MMT31" s="45"/>
      <c r="MMU31" s="45"/>
      <c r="MMV31" s="46"/>
      <c r="MMW31" s="47"/>
      <c r="MMX31" s="43"/>
      <c r="MMY31" s="44"/>
      <c r="MMZ31" s="31"/>
      <c r="MNA31" s="45"/>
      <c r="MNB31" s="45"/>
      <c r="MNC31" s="46"/>
      <c r="MND31" s="47"/>
      <c r="MNE31" s="43"/>
      <c r="MNF31" s="44"/>
      <c r="MNG31" s="31"/>
      <c r="MNH31" s="45"/>
      <c r="MNI31" s="45"/>
      <c r="MNJ31" s="46"/>
      <c r="MNK31" s="47"/>
      <c r="MNL31" s="43"/>
      <c r="MNM31" s="44"/>
      <c r="MNN31" s="31"/>
      <c r="MNO31" s="45"/>
      <c r="MNP31" s="45"/>
      <c r="MNQ31" s="46"/>
      <c r="MNR31" s="47"/>
      <c r="MNS31" s="43"/>
      <c r="MNT31" s="44"/>
      <c r="MNU31" s="31"/>
      <c r="MNV31" s="45"/>
      <c r="MNW31" s="45"/>
      <c r="MNX31" s="46"/>
      <c r="MNY31" s="47"/>
      <c r="MNZ31" s="43"/>
      <c r="MOA31" s="44"/>
      <c r="MOB31" s="31"/>
      <c r="MOC31" s="45"/>
      <c r="MOD31" s="45"/>
      <c r="MOE31" s="46"/>
      <c r="MOF31" s="47"/>
      <c r="MOG31" s="43"/>
      <c r="MOH31" s="44"/>
      <c r="MOI31" s="31"/>
      <c r="MOJ31" s="45"/>
      <c r="MOK31" s="45"/>
      <c r="MOL31" s="46"/>
      <c r="MOM31" s="47"/>
      <c r="MON31" s="43"/>
      <c r="MOO31" s="44"/>
      <c r="MOP31" s="31"/>
      <c r="MOQ31" s="45"/>
      <c r="MOR31" s="45"/>
      <c r="MOS31" s="46"/>
      <c r="MOT31" s="47"/>
      <c r="MOU31" s="43"/>
      <c r="MOV31" s="44"/>
      <c r="MOW31" s="31"/>
      <c r="MOX31" s="45"/>
      <c r="MOY31" s="45"/>
      <c r="MOZ31" s="46"/>
      <c r="MPA31" s="47"/>
      <c r="MPB31" s="43"/>
      <c r="MPC31" s="44"/>
      <c r="MPD31" s="31"/>
      <c r="MPE31" s="45"/>
      <c r="MPF31" s="45"/>
      <c r="MPG31" s="46"/>
      <c r="MPH31" s="47"/>
      <c r="MPI31" s="43"/>
      <c r="MPJ31" s="44"/>
      <c r="MPK31" s="31"/>
      <c r="MPL31" s="45"/>
      <c r="MPM31" s="45"/>
      <c r="MPN31" s="46"/>
      <c r="MPO31" s="47"/>
      <c r="MPP31" s="43"/>
      <c r="MPQ31" s="44"/>
      <c r="MPR31" s="31"/>
      <c r="MPS31" s="45"/>
      <c r="MPT31" s="45"/>
      <c r="MPU31" s="46"/>
      <c r="MPV31" s="47"/>
      <c r="MPW31" s="43"/>
      <c r="MPX31" s="44"/>
      <c r="MPY31" s="31"/>
      <c r="MPZ31" s="45"/>
      <c r="MQA31" s="45"/>
      <c r="MQB31" s="46"/>
      <c r="MQC31" s="47"/>
      <c r="MQD31" s="43"/>
      <c r="MQE31" s="44"/>
      <c r="MQF31" s="31"/>
      <c r="MQG31" s="45"/>
      <c r="MQH31" s="45"/>
      <c r="MQI31" s="46"/>
      <c r="MQJ31" s="47"/>
      <c r="MQK31" s="43"/>
      <c r="MQL31" s="44"/>
      <c r="MQM31" s="31"/>
      <c r="MQN31" s="45"/>
      <c r="MQO31" s="45"/>
      <c r="MQP31" s="46"/>
      <c r="MQQ31" s="47"/>
      <c r="MQR31" s="43"/>
      <c r="MQS31" s="44"/>
      <c r="MQT31" s="31"/>
      <c r="MQU31" s="45"/>
      <c r="MQV31" s="45"/>
      <c r="MQW31" s="46"/>
      <c r="MQX31" s="47"/>
      <c r="MQY31" s="43"/>
      <c r="MQZ31" s="44"/>
      <c r="MRA31" s="31"/>
      <c r="MRB31" s="45"/>
      <c r="MRC31" s="45"/>
      <c r="MRD31" s="46"/>
      <c r="MRE31" s="47"/>
      <c r="MRF31" s="43"/>
      <c r="MRG31" s="44"/>
      <c r="MRH31" s="31"/>
      <c r="MRI31" s="45"/>
      <c r="MRJ31" s="45"/>
      <c r="MRK31" s="46"/>
      <c r="MRL31" s="47"/>
      <c r="MRM31" s="43"/>
      <c r="MRN31" s="44"/>
      <c r="MRO31" s="31"/>
      <c r="MRP31" s="45"/>
      <c r="MRQ31" s="45"/>
      <c r="MRR31" s="46"/>
      <c r="MRS31" s="47"/>
      <c r="MRT31" s="43"/>
      <c r="MRU31" s="44"/>
      <c r="MRV31" s="31"/>
      <c r="MRW31" s="45"/>
      <c r="MRX31" s="45"/>
      <c r="MRY31" s="46"/>
      <c r="MRZ31" s="47"/>
      <c r="MSA31" s="43"/>
      <c r="MSB31" s="44"/>
      <c r="MSC31" s="31"/>
      <c r="MSD31" s="45"/>
      <c r="MSE31" s="45"/>
      <c r="MSF31" s="46"/>
      <c r="MSG31" s="47"/>
      <c r="MSH31" s="43"/>
      <c r="MSI31" s="44"/>
      <c r="MSJ31" s="31"/>
      <c r="MSK31" s="45"/>
      <c r="MSL31" s="45"/>
      <c r="MSM31" s="46"/>
      <c r="MSN31" s="47"/>
      <c r="MSO31" s="43"/>
      <c r="MSP31" s="44"/>
      <c r="MSQ31" s="31"/>
      <c r="MSR31" s="45"/>
      <c r="MSS31" s="45"/>
      <c r="MST31" s="46"/>
      <c r="MSU31" s="47"/>
      <c r="MSV31" s="43"/>
      <c r="MSW31" s="44"/>
      <c r="MSX31" s="31"/>
      <c r="MSY31" s="45"/>
      <c r="MSZ31" s="45"/>
      <c r="MTA31" s="46"/>
      <c r="MTB31" s="47"/>
      <c r="MTC31" s="43"/>
      <c r="MTD31" s="44"/>
      <c r="MTE31" s="31"/>
      <c r="MTF31" s="45"/>
      <c r="MTG31" s="45"/>
      <c r="MTH31" s="46"/>
      <c r="MTI31" s="47"/>
      <c r="MTJ31" s="43"/>
      <c r="MTK31" s="44"/>
      <c r="MTL31" s="31"/>
      <c r="MTM31" s="45"/>
      <c r="MTN31" s="45"/>
      <c r="MTO31" s="46"/>
      <c r="MTP31" s="47"/>
      <c r="MTQ31" s="43"/>
      <c r="MTR31" s="44"/>
      <c r="MTS31" s="31"/>
      <c r="MTT31" s="45"/>
      <c r="MTU31" s="45"/>
      <c r="MTV31" s="46"/>
      <c r="MTW31" s="47"/>
      <c r="MTX31" s="43"/>
      <c r="MTY31" s="44"/>
      <c r="MTZ31" s="31"/>
      <c r="MUA31" s="45"/>
      <c r="MUB31" s="45"/>
      <c r="MUC31" s="46"/>
      <c r="MUD31" s="47"/>
      <c r="MUE31" s="43"/>
      <c r="MUF31" s="44"/>
      <c r="MUG31" s="31"/>
      <c r="MUH31" s="45"/>
      <c r="MUI31" s="45"/>
      <c r="MUJ31" s="46"/>
      <c r="MUK31" s="47"/>
      <c r="MUL31" s="43"/>
      <c r="MUM31" s="44"/>
      <c r="MUN31" s="31"/>
      <c r="MUO31" s="45"/>
      <c r="MUP31" s="45"/>
      <c r="MUQ31" s="46"/>
      <c r="MUR31" s="47"/>
      <c r="MUS31" s="43"/>
      <c r="MUT31" s="44"/>
      <c r="MUU31" s="31"/>
      <c r="MUV31" s="45"/>
      <c r="MUW31" s="45"/>
      <c r="MUX31" s="46"/>
      <c r="MUY31" s="47"/>
      <c r="MUZ31" s="43"/>
      <c r="MVA31" s="44"/>
      <c r="MVB31" s="31"/>
      <c r="MVC31" s="45"/>
      <c r="MVD31" s="45"/>
      <c r="MVE31" s="46"/>
      <c r="MVF31" s="47"/>
      <c r="MVG31" s="43"/>
      <c r="MVH31" s="44"/>
      <c r="MVI31" s="31"/>
      <c r="MVJ31" s="45"/>
      <c r="MVK31" s="45"/>
      <c r="MVL31" s="46"/>
      <c r="MVM31" s="47"/>
      <c r="MVN31" s="43"/>
      <c r="MVO31" s="44"/>
      <c r="MVP31" s="31"/>
      <c r="MVQ31" s="45"/>
      <c r="MVR31" s="45"/>
      <c r="MVS31" s="46"/>
      <c r="MVT31" s="47"/>
      <c r="MVU31" s="43"/>
      <c r="MVV31" s="44"/>
      <c r="MVW31" s="31"/>
      <c r="MVX31" s="45"/>
      <c r="MVY31" s="45"/>
      <c r="MVZ31" s="46"/>
      <c r="MWA31" s="47"/>
      <c r="MWB31" s="43"/>
      <c r="MWC31" s="44"/>
      <c r="MWD31" s="31"/>
      <c r="MWE31" s="45"/>
      <c r="MWF31" s="45"/>
      <c r="MWG31" s="46"/>
      <c r="MWH31" s="47"/>
      <c r="MWI31" s="43"/>
      <c r="MWJ31" s="44"/>
      <c r="MWK31" s="31"/>
      <c r="MWL31" s="45"/>
      <c r="MWM31" s="45"/>
      <c r="MWN31" s="46"/>
      <c r="MWO31" s="47"/>
      <c r="MWP31" s="43"/>
      <c r="MWQ31" s="44"/>
      <c r="MWR31" s="31"/>
      <c r="MWS31" s="45"/>
      <c r="MWT31" s="45"/>
      <c r="MWU31" s="46"/>
      <c r="MWV31" s="47"/>
      <c r="MWW31" s="43"/>
      <c r="MWX31" s="44"/>
      <c r="MWY31" s="31"/>
      <c r="MWZ31" s="45"/>
      <c r="MXA31" s="45"/>
      <c r="MXB31" s="46"/>
      <c r="MXC31" s="47"/>
      <c r="MXD31" s="43"/>
      <c r="MXE31" s="44"/>
      <c r="MXF31" s="31"/>
      <c r="MXG31" s="45"/>
      <c r="MXH31" s="45"/>
      <c r="MXI31" s="46"/>
      <c r="MXJ31" s="47"/>
      <c r="MXK31" s="43"/>
      <c r="MXL31" s="44"/>
      <c r="MXM31" s="31"/>
      <c r="MXN31" s="45"/>
      <c r="MXO31" s="45"/>
      <c r="MXP31" s="46"/>
      <c r="MXQ31" s="47"/>
      <c r="MXR31" s="43"/>
      <c r="MXS31" s="44"/>
      <c r="MXT31" s="31"/>
      <c r="MXU31" s="45"/>
      <c r="MXV31" s="45"/>
      <c r="MXW31" s="46"/>
      <c r="MXX31" s="47"/>
      <c r="MXY31" s="43"/>
      <c r="MXZ31" s="44"/>
      <c r="MYA31" s="31"/>
      <c r="MYB31" s="45"/>
      <c r="MYC31" s="45"/>
      <c r="MYD31" s="46"/>
      <c r="MYE31" s="47"/>
      <c r="MYF31" s="43"/>
      <c r="MYG31" s="44"/>
      <c r="MYH31" s="31"/>
      <c r="MYI31" s="45"/>
      <c r="MYJ31" s="45"/>
      <c r="MYK31" s="46"/>
      <c r="MYL31" s="47"/>
      <c r="MYM31" s="43"/>
      <c r="MYN31" s="44"/>
      <c r="MYO31" s="31"/>
      <c r="MYP31" s="45"/>
      <c r="MYQ31" s="45"/>
      <c r="MYR31" s="46"/>
      <c r="MYS31" s="47"/>
      <c r="MYT31" s="43"/>
      <c r="MYU31" s="44"/>
      <c r="MYV31" s="31"/>
      <c r="MYW31" s="45"/>
      <c r="MYX31" s="45"/>
      <c r="MYY31" s="46"/>
      <c r="MYZ31" s="47"/>
      <c r="MZA31" s="43"/>
      <c r="MZB31" s="44"/>
      <c r="MZC31" s="31"/>
      <c r="MZD31" s="45"/>
      <c r="MZE31" s="45"/>
      <c r="MZF31" s="46"/>
      <c r="MZG31" s="47"/>
      <c r="MZH31" s="43"/>
      <c r="MZI31" s="44"/>
      <c r="MZJ31" s="31"/>
      <c r="MZK31" s="45"/>
      <c r="MZL31" s="45"/>
      <c r="MZM31" s="46"/>
      <c r="MZN31" s="47"/>
      <c r="MZO31" s="43"/>
      <c r="MZP31" s="44"/>
      <c r="MZQ31" s="31"/>
      <c r="MZR31" s="45"/>
      <c r="MZS31" s="45"/>
      <c r="MZT31" s="46"/>
      <c r="MZU31" s="47"/>
      <c r="MZV31" s="43"/>
      <c r="MZW31" s="44"/>
      <c r="MZX31" s="31"/>
      <c r="MZY31" s="45"/>
      <c r="MZZ31" s="45"/>
      <c r="NAA31" s="46"/>
      <c r="NAB31" s="47"/>
      <c r="NAC31" s="43"/>
      <c r="NAD31" s="44"/>
      <c r="NAE31" s="31"/>
      <c r="NAF31" s="45"/>
      <c r="NAG31" s="45"/>
      <c r="NAH31" s="46"/>
      <c r="NAI31" s="47"/>
      <c r="NAJ31" s="43"/>
      <c r="NAK31" s="44"/>
      <c r="NAL31" s="31"/>
      <c r="NAM31" s="45"/>
      <c r="NAN31" s="45"/>
      <c r="NAO31" s="46"/>
      <c r="NAP31" s="47"/>
      <c r="NAQ31" s="43"/>
      <c r="NAR31" s="44"/>
      <c r="NAS31" s="31"/>
      <c r="NAT31" s="45"/>
      <c r="NAU31" s="45"/>
      <c r="NAV31" s="46"/>
      <c r="NAW31" s="47"/>
      <c r="NAX31" s="43"/>
      <c r="NAY31" s="44"/>
      <c r="NAZ31" s="31"/>
      <c r="NBA31" s="45"/>
      <c r="NBB31" s="45"/>
      <c r="NBC31" s="46"/>
      <c r="NBD31" s="47"/>
      <c r="NBE31" s="43"/>
      <c r="NBF31" s="44"/>
      <c r="NBG31" s="31"/>
      <c r="NBH31" s="45"/>
      <c r="NBI31" s="45"/>
      <c r="NBJ31" s="46"/>
      <c r="NBK31" s="47"/>
      <c r="NBL31" s="43"/>
      <c r="NBM31" s="44"/>
      <c r="NBN31" s="31"/>
      <c r="NBO31" s="45"/>
      <c r="NBP31" s="45"/>
      <c r="NBQ31" s="46"/>
      <c r="NBR31" s="47"/>
      <c r="NBS31" s="43"/>
      <c r="NBT31" s="44"/>
      <c r="NBU31" s="31"/>
      <c r="NBV31" s="45"/>
      <c r="NBW31" s="45"/>
      <c r="NBX31" s="46"/>
      <c r="NBY31" s="47"/>
      <c r="NBZ31" s="43"/>
      <c r="NCA31" s="44"/>
      <c r="NCB31" s="31"/>
      <c r="NCC31" s="45"/>
      <c r="NCD31" s="45"/>
      <c r="NCE31" s="46"/>
      <c r="NCF31" s="47"/>
      <c r="NCG31" s="43"/>
      <c r="NCH31" s="44"/>
      <c r="NCI31" s="31"/>
      <c r="NCJ31" s="45"/>
      <c r="NCK31" s="45"/>
      <c r="NCL31" s="46"/>
      <c r="NCM31" s="47"/>
      <c r="NCN31" s="43"/>
      <c r="NCO31" s="44"/>
      <c r="NCP31" s="31"/>
      <c r="NCQ31" s="45"/>
      <c r="NCR31" s="45"/>
      <c r="NCS31" s="46"/>
      <c r="NCT31" s="47"/>
      <c r="NCU31" s="43"/>
      <c r="NCV31" s="44"/>
      <c r="NCW31" s="31"/>
      <c r="NCX31" s="45"/>
      <c r="NCY31" s="45"/>
      <c r="NCZ31" s="46"/>
      <c r="NDA31" s="47"/>
      <c r="NDB31" s="43"/>
      <c r="NDC31" s="44"/>
      <c r="NDD31" s="31"/>
      <c r="NDE31" s="45"/>
      <c r="NDF31" s="45"/>
      <c r="NDG31" s="46"/>
      <c r="NDH31" s="47"/>
      <c r="NDI31" s="43"/>
      <c r="NDJ31" s="44"/>
      <c r="NDK31" s="31"/>
      <c r="NDL31" s="45"/>
      <c r="NDM31" s="45"/>
      <c r="NDN31" s="46"/>
      <c r="NDO31" s="47"/>
      <c r="NDP31" s="43"/>
      <c r="NDQ31" s="44"/>
      <c r="NDR31" s="31"/>
      <c r="NDS31" s="45"/>
      <c r="NDT31" s="45"/>
      <c r="NDU31" s="46"/>
      <c r="NDV31" s="47"/>
      <c r="NDW31" s="43"/>
      <c r="NDX31" s="44"/>
      <c r="NDY31" s="31"/>
      <c r="NDZ31" s="45"/>
      <c r="NEA31" s="45"/>
      <c r="NEB31" s="46"/>
      <c r="NEC31" s="47"/>
      <c r="NED31" s="43"/>
      <c r="NEE31" s="44"/>
      <c r="NEF31" s="31"/>
      <c r="NEG31" s="45"/>
      <c r="NEH31" s="45"/>
      <c r="NEI31" s="46"/>
      <c r="NEJ31" s="47"/>
      <c r="NEK31" s="43"/>
      <c r="NEL31" s="44"/>
      <c r="NEM31" s="31"/>
      <c r="NEN31" s="45"/>
      <c r="NEO31" s="45"/>
      <c r="NEP31" s="46"/>
      <c r="NEQ31" s="47"/>
      <c r="NER31" s="43"/>
      <c r="NES31" s="44"/>
      <c r="NET31" s="31"/>
      <c r="NEU31" s="45"/>
      <c r="NEV31" s="45"/>
      <c r="NEW31" s="46"/>
      <c r="NEX31" s="47"/>
      <c r="NEY31" s="43"/>
      <c r="NEZ31" s="44"/>
      <c r="NFA31" s="31"/>
      <c r="NFB31" s="45"/>
      <c r="NFC31" s="45"/>
      <c r="NFD31" s="46"/>
      <c r="NFE31" s="47"/>
      <c r="NFF31" s="43"/>
      <c r="NFG31" s="44"/>
      <c r="NFH31" s="31"/>
      <c r="NFI31" s="45"/>
      <c r="NFJ31" s="45"/>
      <c r="NFK31" s="46"/>
      <c r="NFL31" s="47"/>
      <c r="NFM31" s="43"/>
      <c r="NFN31" s="44"/>
      <c r="NFO31" s="31"/>
      <c r="NFP31" s="45"/>
      <c r="NFQ31" s="45"/>
      <c r="NFR31" s="46"/>
      <c r="NFS31" s="47"/>
      <c r="NFT31" s="43"/>
      <c r="NFU31" s="44"/>
      <c r="NFV31" s="31"/>
      <c r="NFW31" s="45"/>
      <c r="NFX31" s="45"/>
      <c r="NFY31" s="46"/>
      <c r="NFZ31" s="47"/>
      <c r="NGA31" s="43"/>
      <c r="NGB31" s="44"/>
      <c r="NGC31" s="31"/>
      <c r="NGD31" s="45"/>
      <c r="NGE31" s="45"/>
      <c r="NGF31" s="46"/>
      <c r="NGG31" s="47"/>
      <c r="NGH31" s="43"/>
      <c r="NGI31" s="44"/>
      <c r="NGJ31" s="31"/>
      <c r="NGK31" s="45"/>
      <c r="NGL31" s="45"/>
      <c r="NGM31" s="46"/>
      <c r="NGN31" s="47"/>
      <c r="NGO31" s="43"/>
      <c r="NGP31" s="44"/>
      <c r="NGQ31" s="31"/>
      <c r="NGR31" s="45"/>
      <c r="NGS31" s="45"/>
      <c r="NGT31" s="46"/>
      <c r="NGU31" s="47"/>
      <c r="NGV31" s="43"/>
      <c r="NGW31" s="44"/>
      <c r="NGX31" s="31"/>
      <c r="NGY31" s="45"/>
      <c r="NGZ31" s="45"/>
      <c r="NHA31" s="46"/>
      <c r="NHB31" s="47"/>
      <c r="NHC31" s="43"/>
      <c r="NHD31" s="44"/>
      <c r="NHE31" s="31"/>
      <c r="NHF31" s="45"/>
      <c r="NHG31" s="45"/>
      <c r="NHH31" s="46"/>
      <c r="NHI31" s="47"/>
      <c r="NHJ31" s="43"/>
      <c r="NHK31" s="44"/>
      <c r="NHL31" s="31"/>
      <c r="NHM31" s="45"/>
      <c r="NHN31" s="45"/>
      <c r="NHO31" s="46"/>
      <c r="NHP31" s="47"/>
      <c r="NHQ31" s="43"/>
      <c r="NHR31" s="44"/>
      <c r="NHS31" s="31"/>
      <c r="NHT31" s="45"/>
      <c r="NHU31" s="45"/>
      <c r="NHV31" s="46"/>
      <c r="NHW31" s="47"/>
      <c r="NHX31" s="43"/>
      <c r="NHY31" s="44"/>
      <c r="NHZ31" s="31"/>
      <c r="NIA31" s="45"/>
      <c r="NIB31" s="45"/>
      <c r="NIC31" s="46"/>
      <c r="NID31" s="47"/>
      <c r="NIE31" s="43"/>
      <c r="NIF31" s="44"/>
      <c r="NIG31" s="31"/>
      <c r="NIH31" s="45"/>
      <c r="NII31" s="45"/>
      <c r="NIJ31" s="46"/>
      <c r="NIK31" s="47"/>
      <c r="NIL31" s="43"/>
      <c r="NIM31" s="44"/>
      <c r="NIN31" s="31"/>
      <c r="NIO31" s="45"/>
      <c r="NIP31" s="45"/>
      <c r="NIQ31" s="46"/>
      <c r="NIR31" s="47"/>
      <c r="NIS31" s="43"/>
      <c r="NIT31" s="44"/>
      <c r="NIU31" s="31"/>
      <c r="NIV31" s="45"/>
      <c r="NIW31" s="45"/>
      <c r="NIX31" s="46"/>
      <c r="NIY31" s="47"/>
      <c r="NIZ31" s="43"/>
      <c r="NJA31" s="44"/>
      <c r="NJB31" s="31"/>
      <c r="NJC31" s="45"/>
      <c r="NJD31" s="45"/>
      <c r="NJE31" s="46"/>
      <c r="NJF31" s="47"/>
      <c r="NJG31" s="43"/>
      <c r="NJH31" s="44"/>
      <c r="NJI31" s="31"/>
      <c r="NJJ31" s="45"/>
      <c r="NJK31" s="45"/>
      <c r="NJL31" s="46"/>
      <c r="NJM31" s="47"/>
      <c r="NJN31" s="43"/>
      <c r="NJO31" s="44"/>
      <c r="NJP31" s="31"/>
      <c r="NJQ31" s="45"/>
      <c r="NJR31" s="45"/>
      <c r="NJS31" s="46"/>
      <c r="NJT31" s="47"/>
      <c r="NJU31" s="43"/>
      <c r="NJV31" s="44"/>
      <c r="NJW31" s="31"/>
      <c r="NJX31" s="45"/>
      <c r="NJY31" s="45"/>
      <c r="NJZ31" s="46"/>
      <c r="NKA31" s="47"/>
      <c r="NKB31" s="43"/>
      <c r="NKC31" s="44"/>
      <c r="NKD31" s="31"/>
      <c r="NKE31" s="45"/>
      <c r="NKF31" s="45"/>
      <c r="NKG31" s="46"/>
      <c r="NKH31" s="47"/>
      <c r="NKI31" s="43"/>
      <c r="NKJ31" s="44"/>
      <c r="NKK31" s="31"/>
      <c r="NKL31" s="45"/>
      <c r="NKM31" s="45"/>
      <c r="NKN31" s="46"/>
      <c r="NKO31" s="47"/>
      <c r="NKP31" s="43"/>
      <c r="NKQ31" s="44"/>
      <c r="NKR31" s="31"/>
      <c r="NKS31" s="45"/>
      <c r="NKT31" s="45"/>
      <c r="NKU31" s="46"/>
      <c r="NKV31" s="47"/>
      <c r="NKW31" s="43"/>
      <c r="NKX31" s="44"/>
      <c r="NKY31" s="31"/>
      <c r="NKZ31" s="45"/>
      <c r="NLA31" s="45"/>
      <c r="NLB31" s="46"/>
      <c r="NLC31" s="47"/>
      <c r="NLD31" s="43"/>
      <c r="NLE31" s="44"/>
      <c r="NLF31" s="31"/>
      <c r="NLG31" s="45"/>
      <c r="NLH31" s="45"/>
      <c r="NLI31" s="46"/>
      <c r="NLJ31" s="47"/>
      <c r="NLK31" s="43"/>
      <c r="NLL31" s="44"/>
      <c r="NLM31" s="31"/>
      <c r="NLN31" s="45"/>
      <c r="NLO31" s="45"/>
      <c r="NLP31" s="46"/>
      <c r="NLQ31" s="47"/>
      <c r="NLR31" s="43"/>
      <c r="NLS31" s="44"/>
      <c r="NLT31" s="31"/>
      <c r="NLU31" s="45"/>
      <c r="NLV31" s="45"/>
      <c r="NLW31" s="46"/>
      <c r="NLX31" s="47"/>
      <c r="NLY31" s="43"/>
      <c r="NLZ31" s="44"/>
      <c r="NMA31" s="31"/>
      <c r="NMB31" s="45"/>
      <c r="NMC31" s="45"/>
      <c r="NMD31" s="46"/>
      <c r="NME31" s="47"/>
      <c r="NMF31" s="43"/>
      <c r="NMG31" s="44"/>
      <c r="NMH31" s="31"/>
      <c r="NMI31" s="45"/>
      <c r="NMJ31" s="45"/>
      <c r="NMK31" s="46"/>
      <c r="NML31" s="47"/>
      <c r="NMM31" s="43"/>
      <c r="NMN31" s="44"/>
      <c r="NMO31" s="31"/>
      <c r="NMP31" s="45"/>
      <c r="NMQ31" s="45"/>
      <c r="NMR31" s="46"/>
      <c r="NMS31" s="47"/>
      <c r="NMT31" s="43"/>
      <c r="NMU31" s="44"/>
      <c r="NMV31" s="31"/>
      <c r="NMW31" s="45"/>
      <c r="NMX31" s="45"/>
      <c r="NMY31" s="46"/>
      <c r="NMZ31" s="47"/>
      <c r="NNA31" s="43"/>
      <c r="NNB31" s="44"/>
      <c r="NNC31" s="31"/>
      <c r="NND31" s="45"/>
      <c r="NNE31" s="45"/>
      <c r="NNF31" s="46"/>
      <c r="NNG31" s="47"/>
      <c r="NNH31" s="43"/>
      <c r="NNI31" s="44"/>
      <c r="NNJ31" s="31"/>
      <c r="NNK31" s="45"/>
      <c r="NNL31" s="45"/>
      <c r="NNM31" s="46"/>
      <c r="NNN31" s="47"/>
      <c r="NNO31" s="43"/>
      <c r="NNP31" s="44"/>
      <c r="NNQ31" s="31"/>
      <c r="NNR31" s="45"/>
      <c r="NNS31" s="45"/>
      <c r="NNT31" s="46"/>
      <c r="NNU31" s="47"/>
      <c r="NNV31" s="43"/>
      <c r="NNW31" s="44"/>
      <c r="NNX31" s="31"/>
      <c r="NNY31" s="45"/>
      <c r="NNZ31" s="45"/>
      <c r="NOA31" s="46"/>
      <c r="NOB31" s="47"/>
      <c r="NOC31" s="43"/>
      <c r="NOD31" s="44"/>
      <c r="NOE31" s="31"/>
      <c r="NOF31" s="45"/>
      <c r="NOG31" s="45"/>
      <c r="NOH31" s="46"/>
      <c r="NOI31" s="47"/>
      <c r="NOJ31" s="43"/>
      <c r="NOK31" s="44"/>
      <c r="NOL31" s="31"/>
      <c r="NOM31" s="45"/>
      <c r="NON31" s="45"/>
      <c r="NOO31" s="46"/>
      <c r="NOP31" s="47"/>
      <c r="NOQ31" s="43"/>
      <c r="NOR31" s="44"/>
      <c r="NOS31" s="31"/>
      <c r="NOT31" s="45"/>
      <c r="NOU31" s="45"/>
      <c r="NOV31" s="46"/>
      <c r="NOW31" s="47"/>
      <c r="NOX31" s="43"/>
      <c r="NOY31" s="44"/>
      <c r="NOZ31" s="31"/>
      <c r="NPA31" s="45"/>
      <c r="NPB31" s="45"/>
      <c r="NPC31" s="46"/>
      <c r="NPD31" s="47"/>
      <c r="NPE31" s="43"/>
      <c r="NPF31" s="44"/>
      <c r="NPG31" s="31"/>
      <c r="NPH31" s="45"/>
      <c r="NPI31" s="45"/>
      <c r="NPJ31" s="46"/>
      <c r="NPK31" s="47"/>
      <c r="NPL31" s="43"/>
      <c r="NPM31" s="44"/>
      <c r="NPN31" s="31"/>
      <c r="NPO31" s="45"/>
      <c r="NPP31" s="45"/>
      <c r="NPQ31" s="46"/>
      <c r="NPR31" s="47"/>
      <c r="NPS31" s="43"/>
      <c r="NPT31" s="44"/>
      <c r="NPU31" s="31"/>
      <c r="NPV31" s="45"/>
      <c r="NPW31" s="45"/>
      <c r="NPX31" s="46"/>
      <c r="NPY31" s="47"/>
      <c r="NPZ31" s="43"/>
      <c r="NQA31" s="44"/>
      <c r="NQB31" s="31"/>
      <c r="NQC31" s="45"/>
      <c r="NQD31" s="45"/>
      <c r="NQE31" s="46"/>
      <c r="NQF31" s="47"/>
      <c r="NQG31" s="43"/>
      <c r="NQH31" s="44"/>
      <c r="NQI31" s="31"/>
      <c r="NQJ31" s="45"/>
      <c r="NQK31" s="45"/>
      <c r="NQL31" s="46"/>
      <c r="NQM31" s="47"/>
      <c r="NQN31" s="43"/>
      <c r="NQO31" s="44"/>
      <c r="NQP31" s="31"/>
      <c r="NQQ31" s="45"/>
      <c r="NQR31" s="45"/>
      <c r="NQS31" s="46"/>
      <c r="NQT31" s="47"/>
      <c r="NQU31" s="43"/>
      <c r="NQV31" s="44"/>
      <c r="NQW31" s="31"/>
      <c r="NQX31" s="45"/>
      <c r="NQY31" s="45"/>
      <c r="NQZ31" s="46"/>
      <c r="NRA31" s="47"/>
      <c r="NRB31" s="43"/>
      <c r="NRC31" s="44"/>
      <c r="NRD31" s="31"/>
      <c r="NRE31" s="45"/>
      <c r="NRF31" s="45"/>
      <c r="NRG31" s="46"/>
      <c r="NRH31" s="47"/>
      <c r="NRI31" s="43"/>
      <c r="NRJ31" s="44"/>
      <c r="NRK31" s="31"/>
      <c r="NRL31" s="45"/>
      <c r="NRM31" s="45"/>
      <c r="NRN31" s="46"/>
      <c r="NRO31" s="47"/>
      <c r="NRP31" s="43"/>
      <c r="NRQ31" s="44"/>
      <c r="NRR31" s="31"/>
      <c r="NRS31" s="45"/>
      <c r="NRT31" s="45"/>
      <c r="NRU31" s="46"/>
      <c r="NRV31" s="47"/>
      <c r="NRW31" s="43"/>
      <c r="NRX31" s="44"/>
      <c r="NRY31" s="31"/>
      <c r="NRZ31" s="45"/>
      <c r="NSA31" s="45"/>
      <c r="NSB31" s="46"/>
      <c r="NSC31" s="47"/>
      <c r="NSD31" s="43"/>
      <c r="NSE31" s="44"/>
      <c r="NSF31" s="31"/>
      <c r="NSG31" s="45"/>
      <c r="NSH31" s="45"/>
      <c r="NSI31" s="46"/>
      <c r="NSJ31" s="47"/>
      <c r="NSK31" s="43"/>
      <c r="NSL31" s="44"/>
      <c r="NSM31" s="31"/>
      <c r="NSN31" s="45"/>
      <c r="NSO31" s="45"/>
      <c r="NSP31" s="46"/>
      <c r="NSQ31" s="47"/>
      <c r="NSR31" s="43"/>
      <c r="NSS31" s="44"/>
      <c r="NST31" s="31"/>
      <c r="NSU31" s="45"/>
      <c r="NSV31" s="45"/>
      <c r="NSW31" s="46"/>
      <c r="NSX31" s="47"/>
      <c r="NSY31" s="43"/>
      <c r="NSZ31" s="44"/>
      <c r="NTA31" s="31"/>
      <c r="NTB31" s="45"/>
      <c r="NTC31" s="45"/>
      <c r="NTD31" s="46"/>
      <c r="NTE31" s="47"/>
      <c r="NTF31" s="43"/>
      <c r="NTG31" s="44"/>
      <c r="NTH31" s="31"/>
      <c r="NTI31" s="45"/>
      <c r="NTJ31" s="45"/>
      <c r="NTK31" s="46"/>
      <c r="NTL31" s="47"/>
      <c r="NTM31" s="43"/>
      <c r="NTN31" s="44"/>
      <c r="NTO31" s="31"/>
      <c r="NTP31" s="45"/>
      <c r="NTQ31" s="45"/>
      <c r="NTR31" s="46"/>
      <c r="NTS31" s="47"/>
      <c r="NTT31" s="43"/>
      <c r="NTU31" s="44"/>
      <c r="NTV31" s="31"/>
      <c r="NTW31" s="45"/>
      <c r="NTX31" s="45"/>
      <c r="NTY31" s="46"/>
      <c r="NTZ31" s="47"/>
      <c r="NUA31" s="43"/>
      <c r="NUB31" s="44"/>
      <c r="NUC31" s="31"/>
      <c r="NUD31" s="45"/>
      <c r="NUE31" s="45"/>
      <c r="NUF31" s="46"/>
      <c r="NUG31" s="47"/>
      <c r="NUH31" s="43"/>
      <c r="NUI31" s="44"/>
      <c r="NUJ31" s="31"/>
      <c r="NUK31" s="45"/>
      <c r="NUL31" s="45"/>
      <c r="NUM31" s="46"/>
      <c r="NUN31" s="47"/>
      <c r="NUO31" s="43"/>
      <c r="NUP31" s="44"/>
      <c r="NUQ31" s="31"/>
      <c r="NUR31" s="45"/>
      <c r="NUS31" s="45"/>
      <c r="NUT31" s="46"/>
      <c r="NUU31" s="47"/>
      <c r="NUV31" s="43"/>
      <c r="NUW31" s="44"/>
      <c r="NUX31" s="31"/>
      <c r="NUY31" s="45"/>
      <c r="NUZ31" s="45"/>
      <c r="NVA31" s="46"/>
      <c r="NVB31" s="47"/>
      <c r="NVC31" s="43"/>
      <c r="NVD31" s="44"/>
      <c r="NVE31" s="31"/>
      <c r="NVF31" s="45"/>
      <c r="NVG31" s="45"/>
      <c r="NVH31" s="46"/>
      <c r="NVI31" s="47"/>
      <c r="NVJ31" s="43"/>
      <c r="NVK31" s="44"/>
      <c r="NVL31" s="31"/>
      <c r="NVM31" s="45"/>
      <c r="NVN31" s="45"/>
      <c r="NVO31" s="46"/>
      <c r="NVP31" s="47"/>
      <c r="NVQ31" s="43"/>
      <c r="NVR31" s="44"/>
      <c r="NVS31" s="31"/>
      <c r="NVT31" s="45"/>
      <c r="NVU31" s="45"/>
      <c r="NVV31" s="46"/>
      <c r="NVW31" s="47"/>
      <c r="NVX31" s="43"/>
      <c r="NVY31" s="44"/>
      <c r="NVZ31" s="31"/>
      <c r="NWA31" s="45"/>
      <c r="NWB31" s="45"/>
      <c r="NWC31" s="46"/>
      <c r="NWD31" s="47"/>
      <c r="NWE31" s="43"/>
      <c r="NWF31" s="44"/>
      <c r="NWG31" s="31"/>
      <c r="NWH31" s="45"/>
      <c r="NWI31" s="45"/>
      <c r="NWJ31" s="46"/>
      <c r="NWK31" s="47"/>
      <c r="NWL31" s="43"/>
      <c r="NWM31" s="44"/>
      <c r="NWN31" s="31"/>
      <c r="NWO31" s="45"/>
      <c r="NWP31" s="45"/>
      <c r="NWQ31" s="46"/>
      <c r="NWR31" s="47"/>
      <c r="NWS31" s="43"/>
      <c r="NWT31" s="44"/>
      <c r="NWU31" s="31"/>
      <c r="NWV31" s="45"/>
      <c r="NWW31" s="45"/>
      <c r="NWX31" s="46"/>
      <c r="NWY31" s="47"/>
      <c r="NWZ31" s="43"/>
      <c r="NXA31" s="44"/>
      <c r="NXB31" s="31"/>
      <c r="NXC31" s="45"/>
      <c r="NXD31" s="45"/>
      <c r="NXE31" s="46"/>
      <c r="NXF31" s="47"/>
      <c r="NXG31" s="43"/>
      <c r="NXH31" s="44"/>
      <c r="NXI31" s="31"/>
      <c r="NXJ31" s="45"/>
      <c r="NXK31" s="45"/>
      <c r="NXL31" s="46"/>
      <c r="NXM31" s="47"/>
      <c r="NXN31" s="43"/>
      <c r="NXO31" s="44"/>
      <c r="NXP31" s="31"/>
      <c r="NXQ31" s="45"/>
      <c r="NXR31" s="45"/>
      <c r="NXS31" s="46"/>
      <c r="NXT31" s="47"/>
      <c r="NXU31" s="43"/>
      <c r="NXV31" s="44"/>
      <c r="NXW31" s="31"/>
      <c r="NXX31" s="45"/>
      <c r="NXY31" s="45"/>
      <c r="NXZ31" s="46"/>
      <c r="NYA31" s="47"/>
      <c r="NYB31" s="43"/>
      <c r="NYC31" s="44"/>
      <c r="NYD31" s="31"/>
      <c r="NYE31" s="45"/>
      <c r="NYF31" s="45"/>
      <c r="NYG31" s="46"/>
      <c r="NYH31" s="47"/>
      <c r="NYI31" s="43"/>
      <c r="NYJ31" s="44"/>
      <c r="NYK31" s="31"/>
      <c r="NYL31" s="45"/>
      <c r="NYM31" s="45"/>
      <c r="NYN31" s="46"/>
      <c r="NYO31" s="47"/>
      <c r="NYP31" s="43"/>
      <c r="NYQ31" s="44"/>
      <c r="NYR31" s="31"/>
      <c r="NYS31" s="45"/>
      <c r="NYT31" s="45"/>
      <c r="NYU31" s="46"/>
      <c r="NYV31" s="47"/>
      <c r="NYW31" s="43"/>
      <c r="NYX31" s="44"/>
      <c r="NYY31" s="31"/>
      <c r="NYZ31" s="45"/>
      <c r="NZA31" s="45"/>
      <c r="NZB31" s="46"/>
      <c r="NZC31" s="47"/>
      <c r="NZD31" s="43"/>
      <c r="NZE31" s="44"/>
      <c r="NZF31" s="31"/>
      <c r="NZG31" s="45"/>
      <c r="NZH31" s="45"/>
      <c r="NZI31" s="46"/>
      <c r="NZJ31" s="47"/>
      <c r="NZK31" s="43"/>
      <c r="NZL31" s="44"/>
      <c r="NZM31" s="31"/>
      <c r="NZN31" s="45"/>
      <c r="NZO31" s="45"/>
      <c r="NZP31" s="46"/>
      <c r="NZQ31" s="47"/>
      <c r="NZR31" s="43"/>
      <c r="NZS31" s="44"/>
      <c r="NZT31" s="31"/>
      <c r="NZU31" s="45"/>
      <c r="NZV31" s="45"/>
      <c r="NZW31" s="46"/>
      <c r="NZX31" s="47"/>
      <c r="NZY31" s="43"/>
      <c r="NZZ31" s="44"/>
      <c r="OAA31" s="31"/>
      <c r="OAB31" s="45"/>
      <c r="OAC31" s="45"/>
      <c r="OAD31" s="46"/>
      <c r="OAE31" s="47"/>
      <c r="OAF31" s="43"/>
      <c r="OAG31" s="44"/>
      <c r="OAH31" s="31"/>
      <c r="OAI31" s="45"/>
      <c r="OAJ31" s="45"/>
      <c r="OAK31" s="46"/>
      <c r="OAL31" s="47"/>
      <c r="OAM31" s="43"/>
      <c r="OAN31" s="44"/>
      <c r="OAO31" s="31"/>
      <c r="OAP31" s="45"/>
      <c r="OAQ31" s="45"/>
      <c r="OAR31" s="46"/>
      <c r="OAS31" s="47"/>
      <c r="OAT31" s="43"/>
      <c r="OAU31" s="44"/>
      <c r="OAV31" s="31"/>
      <c r="OAW31" s="45"/>
      <c r="OAX31" s="45"/>
      <c r="OAY31" s="46"/>
      <c r="OAZ31" s="47"/>
      <c r="OBA31" s="43"/>
      <c r="OBB31" s="44"/>
      <c r="OBC31" s="31"/>
      <c r="OBD31" s="45"/>
      <c r="OBE31" s="45"/>
      <c r="OBF31" s="46"/>
      <c r="OBG31" s="47"/>
      <c r="OBH31" s="43"/>
      <c r="OBI31" s="44"/>
      <c r="OBJ31" s="31"/>
      <c r="OBK31" s="45"/>
      <c r="OBL31" s="45"/>
      <c r="OBM31" s="46"/>
      <c r="OBN31" s="47"/>
      <c r="OBO31" s="43"/>
      <c r="OBP31" s="44"/>
      <c r="OBQ31" s="31"/>
      <c r="OBR31" s="45"/>
      <c r="OBS31" s="45"/>
      <c r="OBT31" s="46"/>
      <c r="OBU31" s="47"/>
      <c r="OBV31" s="43"/>
      <c r="OBW31" s="44"/>
      <c r="OBX31" s="31"/>
      <c r="OBY31" s="45"/>
      <c r="OBZ31" s="45"/>
      <c r="OCA31" s="46"/>
      <c r="OCB31" s="47"/>
      <c r="OCC31" s="43"/>
      <c r="OCD31" s="44"/>
      <c r="OCE31" s="31"/>
      <c r="OCF31" s="45"/>
      <c r="OCG31" s="45"/>
      <c r="OCH31" s="46"/>
      <c r="OCI31" s="47"/>
      <c r="OCJ31" s="43"/>
      <c r="OCK31" s="44"/>
      <c r="OCL31" s="31"/>
      <c r="OCM31" s="45"/>
      <c r="OCN31" s="45"/>
      <c r="OCO31" s="46"/>
      <c r="OCP31" s="47"/>
      <c r="OCQ31" s="43"/>
      <c r="OCR31" s="44"/>
      <c r="OCS31" s="31"/>
      <c r="OCT31" s="45"/>
      <c r="OCU31" s="45"/>
      <c r="OCV31" s="46"/>
      <c r="OCW31" s="47"/>
      <c r="OCX31" s="43"/>
      <c r="OCY31" s="44"/>
      <c r="OCZ31" s="31"/>
      <c r="ODA31" s="45"/>
      <c r="ODB31" s="45"/>
      <c r="ODC31" s="46"/>
      <c r="ODD31" s="47"/>
      <c r="ODE31" s="43"/>
      <c r="ODF31" s="44"/>
      <c r="ODG31" s="31"/>
      <c r="ODH31" s="45"/>
      <c r="ODI31" s="45"/>
      <c r="ODJ31" s="46"/>
      <c r="ODK31" s="47"/>
      <c r="ODL31" s="43"/>
      <c r="ODM31" s="44"/>
      <c r="ODN31" s="31"/>
      <c r="ODO31" s="45"/>
      <c r="ODP31" s="45"/>
      <c r="ODQ31" s="46"/>
      <c r="ODR31" s="47"/>
      <c r="ODS31" s="43"/>
      <c r="ODT31" s="44"/>
      <c r="ODU31" s="31"/>
      <c r="ODV31" s="45"/>
      <c r="ODW31" s="45"/>
      <c r="ODX31" s="46"/>
      <c r="ODY31" s="47"/>
      <c r="ODZ31" s="43"/>
      <c r="OEA31" s="44"/>
      <c r="OEB31" s="31"/>
      <c r="OEC31" s="45"/>
      <c r="OED31" s="45"/>
      <c r="OEE31" s="46"/>
      <c r="OEF31" s="47"/>
      <c r="OEG31" s="43"/>
      <c r="OEH31" s="44"/>
      <c r="OEI31" s="31"/>
      <c r="OEJ31" s="45"/>
      <c r="OEK31" s="45"/>
      <c r="OEL31" s="46"/>
      <c r="OEM31" s="47"/>
      <c r="OEN31" s="43"/>
      <c r="OEO31" s="44"/>
      <c r="OEP31" s="31"/>
      <c r="OEQ31" s="45"/>
      <c r="OER31" s="45"/>
      <c r="OES31" s="46"/>
      <c r="OET31" s="47"/>
      <c r="OEU31" s="43"/>
      <c r="OEV31" s="44"/>
      <c r="OEW31" s="31"/>
      <c r="OEX31" s="45"/>
      <c r="OEY31" s="45"/>
      <c r="OEZ31" s="46"/>
      <c r="OFA31" s="47"/>
      <c r="OFB31" s="43"/>
      <c r="OFC31" s="44"/>
      <c r="OFD31" s="31"/>
      <c r="OFE31" s="45"/>
      <c r="OFF31" s="45"/>
      <c r="OFG31" s="46"/>
      <c r="OFH31" s="47"/>
      <c r="OFI31" s="43"/>
      <c r="OFJ31" s="44"/>
      <c r="OFK31" s="31"/>
      <c r="OFL31" s="45"/>
      <c r="OFM31" s="45"/>
      <c r="OFN31" s="46"/>
      <c r="OFO31" s="47"/>
      <c r="OFP31" s="43"/>
      <c r="OFQ31" s="44"/>
      <c r="OFR31" s="31"/>
      <c r="OFS31" s="45"/>
      <c r="OFT31" s="45"/>
      <c r="OFU31" s="46"/>
      <c r="OFV31" s="47"/>
      <c r="OFW31" s="43"/>
      <c r="OFX31" s="44"/>
      <c r="OFY31" s="31"/>
      <c r="OFZ31" s="45"/>
      <c r="OGA31" s="45"/>
      <c r="OGB31" s="46"/>
      <c r="OGC31" s="47"/>
      <c r="OGD31" s="43"/>
      <c r="OGE31" s="44"/>
      <c r="OGF31" s="31"/>
      <c r="OGG31" s="45"/>
      <c r="OGH31" s="45"/>
      <c r="OGI31" s="46"/>
      <c r="OGJ31" s="47"/>
      <c r="OGK31" s="43"/>
      <c r="OGL31" s="44"/>
      <c r="OGM31" s="31"/>
      <c r="OGN31" s="45"/>
      <c r="OGO31" s="45"/>
      <c r="OGP31" s="46"/>
      <c r="OGQ31" s="47"/>
      <c r="OGR31" s="43"/>
      <c r="OGS31" s="44"/>
      <c r="OGT31" s="31"/>
      <c r="OGU31" s="45"/>
      <c r="OGV31" s="45"/>
      <c r="OGW31" s="46"/>
      <c r="OGX31" s="47"/>
      <c r="OGY31" s="43"/>
      <c r="OGZ31" s="44"/>
      <c r="OHA31" s="31"/>
      <c r="OHB31" s="45"/>
      <c r="OHC31" s="45"/>
      <c r="OHD31" s="46"/>
      <c r="OHE31" s="47"/>
      <c r="OHF31" s="43"/>
      <c r="OHG31" s="44"/>
      <c r="OHH31" s="31"/>
      <c r="OHI31" s="45"/>
      <c r="OHJ31" s="45"/>
      <c r="OHK31" s="46"/>
      <c r="OHL31" s="47"/>
      <c r="OHM31" s="43"/>
      <c r="OHN31" s="44"/>
      <c r="OHO31" s="31"/>
      <c r="OHP31" s="45"/>
      <c r="OHQ31" s="45"/>
      <c r="OHR31" s="46"/>
      <c r="OHS31" s="47"/>
      <c r="OHT31" s="43"/>
      <c r="OHU31" s="44"/>
      <c r="OHV31" s="31"/>
      <c r="OHW31" s="45"/>
      <c r="OHX31" s="45"/>
      <c r="OHY31" s="46"/>
      <c r="OHZ31" s="47"/>
      <c r="OIA31" s="43"/>
      <c r="OIB31" s="44"/>
      <c r="OIC31" s="31"/>
      <c r="OID31" s="45"/>
      <c r="OIE31" s="45"/>
      <c r="OIF31" s="46"/>
      <c r="OIG31" s="47"/>
      <c r="OIH31" s="43"/>
      <c r="OII31" s="44"/>
      <c r="OIJ31" s="31"/>
      <c r="OIK31" s="45"/>
      <c r="OIL31" s="45"/>
      <c r="OIM31" s="46"/>
      <c r="OIN31" s="47"/>
      <c r="OIO31" s="43"/>
      <c r="OIP31" s="44"/>
      <c r="OIQ31" s="31"/>
      <c r="OIR31" s="45"/>
      <c r="OIS31" s="45"/>
      <c r="OIT31" s="46"/>
      <c r="OIU31" s="47"/>
      <c r="OIV31" s="43"/>
      <c r="OIW31" s="44"/>
      <c r="OIX31" s="31"/>
      <c r="OIY31" s="45"/>
      <c r="OIZ31" s="45"/>
      <c r="OJA31" s="46"/>
      <c r="OJB31" s="47"/>
      <c r="OJC31" s="43"/>
      <c r="OJD31" s="44"/>
      <c r="OJE31" s="31"/>
      <c r="OJF31" s="45"/>
      <c r="OJG31" s="45"/>
      <c r="OJH31" s="46"/>
      <c r="OJI31" s="47"/>
      <c r="OJJ31" s="43"/>
      <c r="OJK31" s="44"/>
      <c r="OJL31" s="31"/>
      <c r="OJM31" s="45"/>
      <c r="OJN31" s="45"/>
      <c r="OJO31" s="46"/>
      <c r="OJP31" s="47"/>
      <c r="OJQ31" s="43"/>
      <c r="OJR31" s="44"/>
      <c r="OJS31" s="31"/>
      <c r="OJT31" s="45"/>
      <c r="OJU31" s="45"/>
      <c r="OJV31" s="46"/>
      <c r="OJW31" s="47"/>
      <c r="OJX31" s="43"/>
      <c r="OJY31" s="44"/>
      <c r="OJZ31" s="31"/>
      <c r="OKA31" s="45"/>
      <c r="OKB31" s="45"/>
      <c r="OKC31" s="46"/>
      <c r="OKD31" s="47"/>
      <c r="OKE31" s="43"/>
      <c r="OKF31" s="44"/>
      <c r="OKG31" s="31"/>
      <c r="OKH31" s="45"/>
      <c r="OKI31" s="45"/>
      <c r="OKJ31" s="46"/>
      <c r="OKK31" s="47"/>
      <c r="OKL31" s="43"/>
      <c r="OKM31" s="44"/>
      <c r="OKN31" s="31"/>
      <c r="OKO31" s="45"/>
      <c r="OKP31" s="45"/>
      <c r="OKQ31" s="46"/>
      <c r="OKR31" s="47"/>
      <c r="OKS31" s="43"/>
      <c r="OKT31" s="44"/>
      <c r="OKU31" s="31"/>
      <c r="OKV31" s="45"/>
      <c r="OKW31" s="45"/>
      <c r="OKX31" s="46"/>
      <c r="OKY31" s="47"/>
      <c r="OKZ31" s="43"/>
      <c r="OLA31" s="44"/>
      <c r="OLB31" s="31"/>
      <c r="OLC31" s="45"/>
      <c r="OLD31" s="45"/>
      <c r="OLE31" s="46"/>
      <c r="OLF31" s="47"/>
      <c r="OLG31" s="43"/>
      <c r="OLH31" s="44"/>
      <c r="OLI31" s="31"/>
      <c r="OLJ31" s="45"/>
      <c r="OLK31" s="45"/>
      <c r="OLL31" s="46"/>
      <c r="OLM31" s="47"/>
      <c r="OLN31" s="43"/>
      <c r="OLO31" s="44"/>
      <c r="OLP31" s="31"/>
      <c r="OLQ31" s="45"/>
      <c r="OLR31" s="45"/>
      <c r="OLS31" s="46"/>
      <c r="OLT31" s="47"/>
      <c r="OLU31" s="43"/>
      <c r="OLV31" s="44"/>
      <c r="OLW31" s="31"/>
      <c r="OLX31" s="45"/>
      <c r="OLY31" s="45"/>
      <c r="OLZ31" s="46"/>
      <c r="OMA31" s="47"/>
      <c r="OMB31" s="43"/>
      <c r="OMC31" s="44"/>
      <c r="OMD31" s="31"/>
      <c r="OME31" s="45"/>
      <c r="OMF31" s="45"/>
      <c r="OMG31" s="46"/>
      <c r="OMH31" s="47"/>
      <c r="OMI31" s="43"/>
      <c r="OMJ31" s="44"/>
      <c r="OMK31" s="31"/>
      <c r="OML31" s="45"/>
      <c r="OMM31" s="45"/>
      <c r="OMN31" s="46"/>
      <c r="OMO31" s="47"/>
      <c r="OMP31" s="43"/>
      <c r="OMQ31" s="44"/>
      <c r="OMR31" s="31"/>
      <c r="OMS31" s="45"/>
      <c r="OMT31" s="45"/>
      <c r="OMU31" s="46"/>
      <c r="OMV31" s="47"/>
      <c r="OMW31" s="43"/>
      <c r="OMX31" s="44"/>
      <c r="OMY31" s="31"/>
      <c r="OMZ31" s="45"/>
      <c r="ONA31" s="45"/>
      <c r="ONB31" s="46"/>
      <c r="ONC31" s="47"/>
      <c r="OND31" s="43"/>
      <c r="ONE31" s="44"/>
      <c r="ONF31" s="31"/>
      <c r="ONG31" s="45"/>
      <c r="ONH31" s="45"/>
      <c r="ONI31" s="46"/>
      <c r="ONJ31" s="47"/>
      <c r="ONK31" s="43"/>
      <c r="ONL31" s="44"/>
      <c r="ONM31" s="31"/>
      <c r="ONN31" s="45"/>
      <c r="ONO31" s="45"/>
      <c r="ONP31" s="46"/>
      <c r="ONQ31" s="47"/>
      <c r="ONR31" s="43"/>
      <c r="ONS31" s="44"/>
      <c r="ONT31" s="31"/>
      <c r="ONU31" s="45"/>
      <c r="ONV31" s="45"/>
      <c r="ONW31" s="46"/>
      <c r="ONX31" s="47"/>
      <c r="ONY31" s="43"/>
      <c r="ONZ31" s="44"/>
      <c r="OOA31" s="31"/>
      <c r="OOB31" s="45"/>
      <c r="OOC31" s="45"/>
      <c r="OOD31" s="46"/>
      <c r="OOE31" s="47"/>
      <c r="OOF31" s="43"/>
      <c r="OOG31" s="44"/>
      <c r="OOH31" s="31"/>
      <c r="OOI31" s="45"/>
      <c r="OOJ31" s="45"/>
      <c r="OOK31" s="46"/>
      <c r="OOL31" s="47"/>
      <c r="OOM31" s="43"/>
      <c r="OON31" s="44"/>
      <c r="OOO31" s="31"/>
      <c r="OOP31" s="45"/>
      <c r="OOQ31" s="45"/>
      <c r="OOR31" s="46"/>
      <c r="OOS31" s="47"/>
      <c r="OOT31" s="43"/>
      <c r="OOU31" s="44"/>
      <c r="OOV31" s="31"/>
      <c r="OOW31" s="45"/>
      <c r="OOX31" s="45"/>
      <c r="OOY31" s="46"/>
      <c r="OOZ31" s="47"/>
      <c r="OPA31" s="43"/>
      <c r="OPB31" s="44"/>
      <c r="OPC31" s="31"/>
      <c r="OPD31" s="45"/>
      <c r="OPE31" s="45"/>
      <c r="OPF31" s="46"/>
      <c r="OPG31" s="47"/>
      <c r="OPH31" s="43"/>
      <c r="OPI31" s="44"/>
      <c r="OPJ31" s="31"/>
      <c r="OPK31" s="45"/>
      <c r="OPL31" s="45"/>
      <c r="OPM31" s="46"/>
      <c r="OPN31" s="47"/>
      <c r="OPO31" s="43"/>
      <c r="OPP31" s="44"/>
      <c r="OPQ31" s="31"/>
      <c r="OPR31" s="45"/>
      <c r="OPS31" s="45"/>
      <c r="OPT31" s="46"/>
      <c r="OPU31" s="47"/>
      <c r="OPV31" s="43"/>
      <c r="OPW31" s="44"/>
      <c r="OPX31" s="31"/>
      <c r="OPY31" s="45"/>
      <c r="OPZ31" s="45"/>
      <c r="OQA31" s="46"/>
      <c r="OQB31" s="47"/>
      <c r="OQC31" s="43"/>
      <c r="OQD31" s="44"/>
      <c r="OQE31" s="31"/>
      <c r="OQF31" s="45"/>
      <c r="OQG31" s="45"/>
      <c r="OQH31" s="46"/>
      <c r="OQI31" s="47"/>
      <c r="OQJ31" s="43"/>
      <c r="OQK31" s="44"/>
      <c r="OQL31" s="31"/>
      <c r="OQM31" s="45"/>
      <c r="OQN31" s="45"/>
      <c r="OQO31" s="46"/>
      <c r="OQP31" s="47"/>
      <c r="OQQ31" s="43"/>
      <c r="OQR31" s="44"/>
      <c r="OQS31" s="31"/>
      <c r="OQT31" s="45"/>
      <c r="OQU31" s="45"/>
      <c r="OQV31" s="46"/>
      <c r="OQW31" s="47"/>
      <c r="OQX31" s="43"/>
      <c r="OQY31" s="44"/>
      <c r="OQZ31" s="31"/>
      <c r="ORA31" s="45"/>
      <c r="ORB31" s="45"/>
      <c r="ORC31" s="46"/>
      <c r="ORD31" s="47"/>
      <c r="ORE31" s="43"/>
      <c r="ORF31" s="44"/>
      <c r="ORG31" s="31"/>
      <c r="ORH31" s="45"/>
      <c r="ORI31" s="45"/>
      <c r="ORJ31" s="46"/>
      <c r="ORK31" s="47"/>
      <c r="ORL31" s="43"/>
      <c r="ORM31" s="44"/>
      <c r="ORN31" s="31"/>
      <c r="ORO31" s="45"/>
      <c r="ORP31" s="45"/>
      <c r="ORQ31" s="46"/>
      <c r="ORR31" s="47"/>
      <c r="ORS31" s="43"/>
      <c r="ORT31" s="44"/>
      <c r="ORU31" s="31"/>
      <c r="ORV31" s="45"/>
      <c r="ORW31" s="45"/>
      <c r="ORX31" s="46"/>
      <c r="ORY31" s="47"/>
      <c r="ORZ31" s="43"/>
      <c r="OSA31" s="44"/>
      <c r="OSB31" s="31"/>
      <c r="OSC31" s="45"/>
      <c r="OSD31" s="45"/>
      <c r="OSE31" s="46"/>
      <c r="OSF31" s="47"/>
      <c r="OSG31" s="43"/>
      <c r="OSH31" s="44"/>
      <c r="OSI31" s="31"/>
      <c r="OSJ31" s="45"/>
      <c r="OSK31" s="45"/>
      <c r="OSL31" s="46"/>
      <c r="OSM31" s="47"/>
      <c r="OSN31" s="43"/>
      <c r="OSO31" s="44"/>
      <c r="OSP31" s="31"/>
      <c r="OSQ31" s="45"/>
      <c r="OSR31" s="45"/>
      <c r="OSS31" s="46"/>
      <c r="OST31" s="47"/>
      <c r="OSU31" s="43"/>
      <c r="OSV31" s="44"/>
      <c r="OSW31" s="31"/>
      <c r="OSX31" s="45"/>
      <c r="OSY31" s="45"/>
      <c r="OSZ31" s="46"/>
      <c r="OTA31" s="47"/>
      <c r="OTB31" s="43"/>
      <c r="OTC31" s="44"/>
      <c r="OTD31" s="31"/>
      <c r="OTE31" s="45"/>
      <c r="OTF31" s="45"/>
      <c r="OTG31" s="46"/>
      <c r="OTH31" s="47"/>
      <c r="OTI31" s="43"/>
      <c r="OTJ31" s="44"/>
      <c r="OTK31" s="31"/>
      <c r="OTL31" s="45"/>
      <c r="OTM31" s="45"/>
      <c r="OTN31" s="46"/>
      <c r="OTO31" s="47"/>
      <c r="OTP31" s="43"/>
      <c r="OTQ31" s="44"/>
      <c r="OTR31" s="31"/>
      <c r="OTS31" s="45"/>
      <c r="OTT31" s="45"/>
      <c r="OTU31" s="46"/>
      <c r="OTV31" s="47"/>
      <c r="OTW31" s="43"/>
      <c r="OTX31" s="44"/>
      <c r="OTY31" s="31"/>
      <c r="OTZ31" s="45"/>
      <c r="OUA31" s="45"/>
      <c r="OUB31" s="46"/>
      <c r="OUC31" s="47"/>
      <c r="OUD31" s="43"/>
      <c r="OUE31" s="44"/>
      <c r="OUF31" s="31"/>
      <c r="OUG31" s="45"/>
      <c r="OUH31" s="45"/>
      <c r="OUI31" s="46"/>
      <c r="OUJ31" s="47"/>
      <c r="OUK31" s="43"/>
      <c r="OUL31" s="44"/>
      <c r="OUM31" s="31"/>
      <c r="OUN31" s="45"/>
      <c r="OUO31" s="45"/>
      <c r="OUP31" s="46"/>
      <c r="OUQ31" s="47"/>
      <c r="OUR31" s="43"/>
      <c r="OUS31" s="44"/>
      <c r="OUT31" s="31"/>
      <c r="OUU31" s="45"/>
      <c r="OUV31" s="45"/>
      <c r="OUW31" s="46"/>
      <c r="OUX31" s="47"/>
      <c r="OUY31" s="43"/>
      <c r="OUZ31" s="44"/>
      <c r="OVA31" s="31"/>
      <c r="OVB31" s="45"/>
      <c r="OVC31" s="45"/>
      <c r="OVD31" s="46"/>
      <c r="OVE31" s="47"/>
      <c r="OVF31" s="43"/>
      <c r="OVG31" s="44"/>
      <c r="OVH31" s="31"/>
      <c r="OVI31" s="45"/>
      <c r="OVJ31" s="45"/>
      <c r="OVK31" s="46"/>
      <c r="OVL31" s="47"/>
      <c r="OVM31" s="43"/>
      <c r="OVN31" s="44"/>
      <c r="OVO31" s="31"/>
      <c r="OVP31" s="45"/>
      <c r="OVQ31" s="45"/>
      <c r="OVR31" s="46"/>
      <c r="OVS31" s="47"/>
      <c r="OVT31" s="43"/>
      <c r="OVU31" s="44"/>
      <c r="OVV31" s="31"/>
      <c r="OVW31" s="45"/>
      <c r="OVX31" s="45"/>
      <c r="OVY31" s="46"/>
      <c r="OVZ31" s="47"/>
      <c r="OWA31" s="43"/>
      <c r="OWB31" s="44"/>
      <c r="OWC31" s="31"/>
      <c r="OWD31" s="45"/>
      <c r="OWE31" s="45"/>
      <c r="OWF31" s="46"/>
      <c r="OWG31" s="47"/>
      <c r="OWH31" s="43"/>
      <c r="OWI31" s="44"/>
      <c r="OWJ31" s="31"/>
      <c r="OWK31" s="45"/>
      <c r="OWL31" s="45"/>
      <c r="OWM31" s="46"/>
      <c r="OWN31" s="47"/>
      <c r="OWO31" s="43"/>
      <c r="OWP31" s="44"/>
      <c r="OWQ31" s="31"/>
      <c r="OWR31" s="45"/>
      <c r="OWS31" s="45"/>
      <c r="OWT31" s="46"/>
      <c r="OWU31" s="47"/>
      <c r="OWV31" s="43"/>
      <c r="OWW31" s="44"/>
      <c r="OWX31" s="31"/>
      <c r="OWY31" s="45"/>
      <c r="OWZ31" s="45"/>
      <c r="OXA31" s="46"/>
      <c r="OXB31" s="47"/>
      <c r="OXC31" s="43"/>
      <c r="OXD31" s="44"/>
      <c r="OXE31" s="31"/>
      <c r="OXF31" s="45"/>
      <c r="OXG31" s="45"/>
      <c r="OXH31" s="46"/>
      <c r="OXI31" s="47"/>
      <c r="OXJ31" s="43"/>
      <c r="OXK31" s="44"/>
      <c r="OXL31" s="31"/>
      <c r="OXM31" s="45"/>
      <c r="OXN31" s="45"/>
      <c r="OXO31" s="46"/>
      <c r="OXP31" s="47"/>
      <c r="OXQ31" s="43"/>
      <c r="OXR31" s="44"/>
      <c r="OXS31" s="31"/>
      <c r="OXT31" s="45"/>
      <c r="OXU31" s="45"/>
      <c r="OXV31" s="46"/>
      <c r="OXW31" s="47"/>
      <c r="OXX31" s="43"/>
      <c r="OXY31" s="44"/>
      <c r="OXZ31" s="31"/>
      <c r="OYA31" s="45"/>
      <c r="OYB31" s="45"/>
      <c r="OYC31" s="46"/>
      <c r="OYD31" s="47"/>
      <c r="OYE31" s="43"/>
      <c r="OYF31" s="44"/>
      <c r="OYG31" s="31"/>
      <c r="OYH31" s="45"/>
      <c r="OYI31" s="45"/>
      <c r="OYJ31" s="46"/>
      <c r="OYK31" s="47"/>
      <c r="OYL31" s="43"/>
      <c r="OYM31" s="44"/>
      <c r="OYN31" s="31"/>
      <c r="OYO31" s="45"/>
      <c r="OYP31" s="45"/>
      <c r="OYQ31" s="46"/>
      <c r="OYR31" s="47"/>
      <c r="OYS31" s="43"/>
      <c r="OYT31" s="44"/>
      <c r="OYU31" s="31"/>
      <c r="OYV31" s="45"/>
      <c r="OYW31" s="45"/>
      <c r="OYX31" s="46"/>
      <c r="OYY31" s="47"/>
      <c r="OYZ31" s="43"/>
      <c r="OZA31" s="44"/>
      <c r="OZB31" s="31"/>
      <c r="OZC31" s="45"/>
      <c r="OZD31" s="45"/>
      <c r="OZE31" s="46"/>
      <c r="OZF31" s="47"/>
      <c r="OZG31" s="43"/>
      <c r="OZH31" s="44"/>
      <c r="OZI31" s="31"/>
      <c r="OZJ31" s="45"/>
      <c r="OZK31" s="45"/>
      <c r="OZL31" s="46"/>
      <c r="OZM31" s="47"/>
      <c r="OZN31" s="43"/>
      <c r="OZO31" s="44"/>
      <c r="OZP31" s="31"/>
      <c r="OZQ31" s="45"/>
      <c r="OZR31" s="45"/>
      <c r="OZS31" s="46"/>
      <c r="OZT31" s="47"/>
      <c r="OZU31" s="43"/>
      <c r="OZV31" s="44"/>
      <c r="OZW31" s="31"/>
      <c r="OZX31" s="45"/>
      <c r="OZY31" s="45"/>
      <c r="OZZ31" s="46"/>
      <c r="PAA31" s="47"/>
      <c r="PAB31" s="43"/>
      <c r="PAC31" s="44"/>
      <c r="PAD31" s="31"/>
      <c r="PAE31" s="45"/>
      <c r="PAF31" s="45"/>
      <c r="PAG31" s="46"/>
      <c r="PAH31" s="47"/>
      <c r="PAI31" s="43"/>
      <c r="PAJ31" s="44"/>
      <c r="PAK31" s="31"/>
      <c r="PAL31" s="45"/>
      <c r="PAM31" s="45"/>
      <c r="PAN31" s="46"/>
      <c r="PAO31" s="47"/>
      <c r="PAP31" s="43"/>
      <c r="PAQ31" s="44"/>
      <c r="PAR31" s="31"/>
      <c r="PAS31" s="45"/>
      <c r="PAT31" s="45"/>
      <c r="PAU31" s="46"/>
      <c r="PAV31" s="47"/>
      <c r="PAW31" s="43"/>
      <c r="PAX31" s="44"/>
      <c r="PAY31" s="31"/>
      <c r="PAZ31" s="45"/>
      <c r="PBA31" s="45"/>
      <c r="PBB31" s="46"/>
      <c r="PBC31" s="47"/>
      <c r="PBD31" s="43"/>
      <c r="PBE31" s="44"/>
      <c r="PBF31" s="31"/>
      <c r="PBG31" s="45"/>
      <c r="PBH31" s="45"/>
      <c r="PBI31" s="46"/>
      <c r="PBJ31" s="47"/>
      <c r="PBK31" s="43"/>
      <c r="PBL31" s="44"/>
      <c r="PBM31" s="31"/>
      <c r="PBN31" s="45"/>
      <c r="PBO31" s="45"/>
      <c r="PBP31" s="46"/>
      <c r="PBQ31" s="47"/>
      <c r="PBR31" s="43"/>
      <c r="PBS31" s="44"/>
      <c r="PBT31" s="31"/>
      <c r="PBU31" s="45"/>
      <c r="PBV31" s="45"/>
      <c r="PBW31" s="46"/>
      <c r="PBX31" s="47"/>
      <c r="PBY31" s="43"/>
      <c r="PBZ31" s="44"/>
      <c r="PCA31" s="31"/>
      <c r="PCB31" s="45"/>
      <c r="PCC31" s="45"/>
      <c r="PCD31" s="46"/>
      <c r="PCE31" s="47"/>
      <c r="PCF31" s="43"/>
      <c r="PCG31" s="44"/>
      <c r="PCH31" s="31"/>
      <c r="PCI31" s="45"/>
      <c r="PCJ31" s="45"/>
      <c r="PCK31" s="46"/>
      <c r="PCL31" s="47"/>
      <c r="PCM31" s="43"/>
      <c r="PCN31" s="44"/>
      <c r="PCO31" s="31"/>
      <c r="PCP31" s="45"/>
      <c r="PCQ31" s="45"/>
      <c r="PCR31" s="46"/>
      <c r="PCS31" s="47"/>
      <c r="PCT31" s="43"/>
      <c r="PCU31" s="44"/>
      <c r="PCV31" s="31"/>
      <c r="PCW31" s="45"/>
      <c r="PCX31" s="45"/>
      <c r="PCY31" s="46"/>
      <c r="PCZ31" s="47"/>
      <c r="PDA31" s="43"/>
      <c r="PDB31" s="44"/>
      <c r="PDC31" s="31"/>
      <c r="PDD31" s="45"/>
      <c r="PDE31" s="45"/>
      <c r="PDF31" s="46"/>
      <c r="PDG31" s="47"/>
      <c r="PDH31" s="43"/>
      <c r="PDI31" s="44"/>
      <c r="PDJ31" s="31"/>
      <c r="PDK31" s="45"/>
      <c r="PDL31" s="45"/>
      <c r="PDM31" s="46"/>
      <c r="PDN31" s="47"/>
      <c r="PDO31" s="43"/>
      <c r="PDP31" s="44"/>
      <c r="PDQ31" s="31"/>
      <c r="PDR31" s="45"/>
      <c r="PDS31" s="45"/>
      <c r="PDT31" s="46"/>
      <c r="PDU31" s="47"/>
      <c r="PDV31" s="43"/>
      <c r="PDW31" s="44"/>
      <c r="PDX31" s="31"/>
      <c r="PDY31" s="45"/>
      <c r="PDZ31" s="45"/>
      <c r="PEA31" s="46"/>
      <c r="PEB31" s="47"/>
      <c r="PEC31" s="43"/>
      <c r="PED31" s="44"/>
      <c r="PEE31" s="31"/>
      <c r="PEF31" s="45"/>
      <c r="PEG31" s="45"/>
      <c r="PEH31" s="46"/>
      <c r="PEI31" s="47"/>
      <c r="PEJ31" s="43"/>
      <c r="PEK31" s="44"/>
      <c r="PEL31" s="31"/>
      <c r="PEM31" s="45"/>
      <c r="PEN31" s="45"/>
      <c r="PEO31" s="46"/>
      <c r="PEP31" s="47"/>
      <c r="PEQ31" s="43"/>
      <c r="PER31" s="44"/>
      <c r="PES31" s="31"/>
      <c r="PET31" s="45"/>
      <c r="PEU31" s="45"/>
      <c r="PEV31" s="46"/>
      <c r="PEW31" s="47"/>
      <c r="PEX31" s="43"/>
      <c r="PEY31" s="44"/>
      <c r="PEZ31" s="31"/>
      <c r="PFA31" s="45"/>
      <c r="PFB31" s="45"/>
      <c r="PFC31" s="46"/>
      <c r="PFD31" s="47"/>
      <c r="PFE31" s="43"/>
      <c r="PFF31" s="44"/>
      <c r="PFG31" s="31"/>
      <c r="PFH31" s="45"/>
      <c r="PFI31" s="45"/>
      <c r="PFJ31" s="46"/>
      <c r="PFK31" s="47"/>
      <c r="PFL31" s="43"/>
      <c r="PFM31" s="44"/>
      <c r="PFN31" s="31"/>
      <c r="PFO31" s="45"/>
      <c r="PFP31" s="45"/>
      <c r="PFQ31" s="46"/>
      <c r="PFR31" s="47"/>
      <c r="PFS31" s="43"/>
      <c r="PFT31" s="44"/>
      <c r="PFU31" s="31"/>
      <c r="PFV31" s="45"/>
      <c r="PFW31" s="45"/>
      <c r="PFX31" s="46"/>
      <c r="PFY31" s="47"/>
      <c r="PFZ31" s="43"/>
      <c r="PGA31" s="44"/>
      <c r="PGB31" s="31"/>
      <c r="PGC31" s="45"/>
      <c r="PGD31" s="45"/>
      <c r="PGE31" s="46"/>
      <c r="PGF31" s="47"/>
      <c r="PGG31" s="43"/>
      <c r="PGH31" s="44"/>
      <c r="PGI31" s="31"/>
      <c r="PGJ31" s="45"/>
      <c r="PGK31" s="45"/>
      <c r="PGL31" s="46"/>
      <c r="PGM31" s="47"/>
      <c r="PGN31" s="43"/>
      <c r="PGO31" s="44"/>
      <c r="PGP31" s="31"/>
      <c r="PGQ31" s="45"/>
      <c r="PGR31" s="45"/>
      <c r="PGS31" s="46"/>
      <c r="PGT31" s="47"/>
      <c r="PGU31" s="43"/>
      <c r="PGV31" s="44"/>
      <c r="PGW31" s="31"/>
      <c r="PGX31" s="45"/>
      <c r="PGY31" s="45"/>
      <c r="PGZ31" s="46"/>
      <c r="PHA31" s="47"/>
      <c r="PHB31" s="43"/>
      <c r="PHC31" s="44"/>
      <c r="PHD31" s="31"/>
      <c r="PHE31" s="45"/>
      <c r="PHF31" s="45"/>
      <c r="PHG31" s="46"/>
      <c r="PHH31" s="47"/>
      <c r="PHI31" s="43"/>
      <c r="PHJ31" s="44"/>
      <c r="PHK31" s="31"/>
      <c r="PHL31" s="45"/>
      <c r="PHM31" s="45"/>
      <c r="PHN31" s="46"/>
      <c r="PHO31" s="47"/>
      <c r="PHP31" s="43"/>
      <c r="PHQ31" s="44"/>
      <c r="PHR31" s="31"/>
      <c r="PHS31" s="45"/>
      <c r="PHT31" s="45"/>
      <c r="PHU31" s="46"/>
      <c r="PHV31" s="47"/>
      <c r="PHW31" s="43"/>
      <c r="PHX31" s="44"/>
      <c r="PHY31" s="31"/>
      <c r="PHZ31" s="45"/>
      <c r="PIA31" s="45"/>
      <c r="PIB31" s="46"/>
      <c r="PIC31" s="47"/>
      <c r="PID31" s="43"/>
      <c r="PIE31" s="44"/>
      <c r="PIF31" s="31"/>
      <c r="PIG31" s="45"/>
      <c r="PIH31" s="45"/>
      <c r="PII31" s="46"/>
      <c r="PIJ31" s="47"/>
      <c r="PIK31" s="43"/>
      <c r="PIL31" s="44"/>
      <c r="PIM31" s="31"/>
      <c r="PIN31" s="45"/>
      <c r="PIO31" s="45"/>
      <c r="PIP31" s="46"/>
      <c r="PIQ31" s="47"/>
      <c r="PIR31" s="43"/>
      <c r="PIS31" s="44"/>
      <c r="PIT31" s="31"/>
      <c r="PIU31" s="45"/>
      <c r="PIV31" s="45"/>
      <c r="PIW31" s="46"/>
      <c r="PIX31" s="47"/>
      <c r="PIY31" s="43"/>
      <c r="PIZ31" s="44"/>
      <c r="PJA31" s="31"/>
      <c r="PJB31" s="45"/>
      <c r="PJC31" s="45"/>
      <c r="PJD31" s="46"/>
      <c r="PJE31" s="47"/>
      <c r="PJF31" s="43"/>
      <c r="PJG31" s="44"/>
      <c r="PJH31" s="31"/>
      <c r="PJI31" s="45"/>
      <c r="PJJ31" s="45"/>
      <c r="PJK31" s="46"/>
      <c r="PJL31" s="47"/>
      <c r="PJM31" s="43"/>
      <c r="PJN31" s="44"/>
      <c r="PJO31" s="31"/>
      <c r="PJP31" s="45"/>
      <c r="PJQ31" s="45"/>
      <c r="PJR31" s="46"/>
      <c r="PJS31" s="47"/>
      <c r="PJT31" s="43"/>
      <c r="PJU31" s="44"/>
      <c r="PJV31" s="31"/>
      <c r="PJW31" s="45"/>
      <c r="PJX31" s="45"/>
      <c r="PJY31" s="46"/>
      <c r="PJZ31" s="47"/>
      <c r="PKA31" s="43"/>
      <c r="PKB31" s="44"/>
      <c r="PKC31" s="31"/>
      <c r="PKD31" s="45"/>
      <c r="PKE31" s="45"/>
      <c r="PKF31" s="46"/>
      <c r="PKG31" s="47"/>
      <c r="PKH31" s="43"/>
      <c r="PKI31" s="44"/>
      <c r="PKJ31" s="31"/>
      <c r="PKK31" s="45"/>
      <c r="PKL31" s="45"/>
      <c r="PKM31" s="46"/>
      <c r="PKN31" s="47"/>
      <c r="PKO31" s="43"/>
      <c r="PKP31" s="44"/>
      <c r="PKQ31" s="31"/>
      <c r="PKR31" s="45"/>
      <c r="PKS31" s="45"/>
      <c r="PKT31" s="46"/>
      <c r="PKU31" s="47"/>
      <c r="PKV31" s="43"/>
      <c r="PKW31" s="44"/>
      <c r="PKX31" s="31"/>
      <c r="PKY31" s="45"/>
      <c r="PKZ31" s="45"/>
      <c r="PLA31" s="46"/>
      <c r="PLB31" s="47"/>
      <c r="PLC31" s="43"/>
      <c r="PLD31" s="44"/>
      <c r="PLE31" s="31"/>
      <c r="PLF31" s="45"/>
      <c r="PLG31" s="45"/>
      <c r="PLH31" s="46"/>
      <c r="PLI31" s="47"/>
      <c r="PLJ31" s="43"/>
      <c r="PLK31" s="44"/>
      <c r="PLL31" s="31"/>
      <c r="PLM31" s="45"/>
      <c r="PLN31" s="45"/>
      <c r="PLO31" s="46"/>
      <c r="PLP31" s="47"/>
      <c r="PLQ31" s="43"/>
      <c r="PLR31" s="44"/>
      <c r="PLS31" s="31"/>
      <c r="PLT31" s="45"/>
      <c r="PLU31" s="45"/>
      <c r="PLV31" s="46"/>
      <c r="PLW31" s="47"/>
      <c r="PLX31" s="43"/>
      <c r="PLY31" s="44"/>
      <c r="PLZ31" s="31"/>
      <c r="PMA31" s="45"/>
      <c r="PMB31" s="45"/>
      <c r="PMC31" s="46"/>
      <c r="PMD31" s="47"/>
      <c r="PME31" s="43"/>
      <c r="PMF31" s="44"/>
      <c r="PMG31" s="31"/>
      <c r="PMH31" s="45"/>
      <c r="PMI31" s="45"/>
      <c r="PMJ31" s="46"/>
      <c r="PMK31" s="47"/>
      <c r="PML31" s="43"/>
      <c r="PMM31" s="44"/>
      <c r="PMN31" s="31"/>
      <c r="PMO31" s="45"/>
      <c r="PMP31" s="45"/>
      <c r="PMQ31" s="46"/>
      <c r="PMR31" s="47"/>
      <c r="PMS31" s="43"/>
      <c r="PMT31" s="44"/>
      <c r="PMU31" s="31"/>
      <c r="PMV31" s="45"/>
      <c r="PMW31" s="45"/>
      <c r="PMX31" s="46"/>
      <c r="PMY31" s="47"/>
      <c r="PMZ31" s="43"/>
      <c r="PNA31" s="44"/>
      <c r="PNB31" s="31"/>
      <c r="PNC31" s="45"/>
      <c r="PND31" s="45"/>
      <c r="PNE31" s="46"/>
      <c r="PNF31" s="47"/>
      <c r="PNG31" s="43"/>
      <c r="PNH31" s="44"/>
      <c r="PNI31" s="31"/>
      <c r="PNJ31" s="45"/>
      <c r="PNK31" s="45"/>
      <c r="PNL31" s="46"/>
      <c r="PNM31" s="47"/>
      <c r="PNN31" s="43"/>
      <c r="PNO31" s="44"/>
      <c r="PNP31" s="31"/>
      <c r="PNQ31" s="45"/>
      <c r="PNR31" s="45"/>
      <c r="PNS31" s="46"/>
      <c r="PNT31" s="47"/>
      <c r="PNU31" s="43"/>
      <c r="PNV31" s="44"/>
      <c r="PNW31" s="31"/>
      <c r="PNX31" s="45"/>
      <c r="PNY31" s="45"/>
      <c r="PNZ31" s="46"/>
      <c r="POA31" s="47"/>
      <c r="POB31" s="43"/>
      <c r="POC31" s="44"/>
      <c r="POD31" s="31"/>
      <c r="POE31" s="45"/>
      <c r="POF31" s="45"/>
      <c r="POG31" s="46"/>
      <c r="POH31" s="47"/>
      <c r="POI31" s="43"/>
      <c r="POJ31" s="44"/>
      <c r="POK31" s="31"/>
      <c r="POL31" s="45"/>
      <c r="POM31" s="45"/>
      <c r="PON31" s="46"/>
      <c r="POO31" s="47"/>
      <c r="POP31" s="43"/>
      <c r="POQ31" s="44"/>
      <c r="POR31" s="31"/>
      <c r="POS31" s="45"/>
      <c r="POT31" s="45"/>
      <c r="POU31" s="46"/>
      <c r="POV31" s="47"/>
      <c r="POW31" s="43"/>
      <c r="POX31" s="44"/>
      <c r="POY31" s="31"/>
      <c r="POZ31" s="45"/>
      <c r="PPA31" s="45"/>
      <c r="PPB31" s="46"/>
      <c r="PPC31" s="47"/>
      <c r="PPD31" s="43"/>
      <c r="PPE31" s="44"/>
      <c r="PPF31" s="31"/>
      <c r="PPG31" s="45"/>
      <c r="PPH31" s="45"/>
      <c r="PPI31" s="46"/>
      <c r="PPJ31" s="47"/>
      <c r="PPK31" s="43"/>
      <c r="PPL31" s="44"/>
      <c r="PPM31" s="31"/>
      <c r="PPN31" s="45"/>
      <c r="PPO31" s="45"/>
      <c r="PPP31" s="46"/>
      <c r="PPQ31" s="47"/>
      <c r="PPR31" s="43"/>
      <c r="PPS31" s="44"/>
      <c r="PPT31" s="31"/>
      <c r="PPU31" s="45"/>
      <c r="PPV31" s="45"/>
      <c r="PPW31" s="46"/>
      <c r="PPX31" s="47"/>
      <c r="PPY31" s="43"/>
      <c r="PPZ31" s="44"/>
      <c r="PQA31" s="31"/>
      <c r="PQB31" s="45"/>
      <c r="PQC31" s="45"/>
      <c r="PQD31" s="46"/>
      <c r="PQE31" s="47"/>
      <c r="PQF31" s="43"/>
      <c r="PQG31" s="44"/>
      <c r="PQH31" s="31"/>
      <c r="PQI31" s="45"/>
      <c r="PQJ31" s="45"/>
      <c r="PQK31" s="46"/>
      <c r="PQL31" s="47"/>
      <c r="PQM31" s="43"/>
      <c r="PQN31" s="44"/>
      <c r="PQO31" s="31"/>
      <c r="PQP31" s="45"/>
      <c r="PQQ31" s="45"/>
      <c r="PQR31" s="46"/>
      <c r="PQS31" s="47"/>
      <c r="PQT31" s="43"/>
      <c r="PQU31" s="44"/>
      <c r="PQV31" s="31"/>
      <c r="PQW31" s="45"/>
      <c r="PQX31" s="45"/>
      <c r="PQY31" s="46"/>
      <c r="PQZ31" s="47"/>
      <c r="PRA31" s="43"/>
      <c r="PRB31" s="44"/>
      <c r="PRC31" s="31"/>
      <c r="PRD31" s="45"/>
      <c r="PRE31" s="45"/>
      <c r="PRF31" s="46"/>
      <c r="PRG31" s="47"/>
      <c r="PRH31" s="43"/>
      <c r="PRI31" s="44"/>
      <c r="PRJ31" s="31"/>
      <c r="PRK31" s="45"/>
      <c r="PRL31" s="45"/>
      <c r="PRM31" s="46"/>
      <c r="PRN31" s="47"/>
      <c r="PRO31" s="43"/>
      <c r="PRP31" s="44"/>
      <c r="PRQ31" s="31"/>
      <c r="PRR31" s="45"/>
      <c r="PRS31" s="45"/>
      <c r="PRT31" s="46"/>
      <c r="PRU31" s="47"/>
      <c r="PRV31" s="43"/>
      <c r="PRW31" s="44"/>
      <c r="PRX31" s="31"/>
      <c r="PRY31" s="45"/>
      <c r="PRZ31" s="45"/>
      <c r="PSA31" s="46"/>
      <c r="PSB31" s="47"/>
      <c r="PSC31" s="43"/>
      <c r="PSD31" s="44"/>
      <c r="PSE31" s="31"/>
      <c r="PSF31" s="45"/>
      <c r="PSG31" s="45"/>
      <c r="PSH31" s="46"/>
      <c r="PSI31" s="47"/>
      <c r="PSJ31" s="43"/>
      <c r="PSK31" s="44"/>
      <c r="PSL31" s="31"/>
      <c r="PSM31" s="45"/>
      <c r="PSN31" s="45"/>
      <c r="PSO31" s="46"/>
      <c r="PSP31" s="47"/>
      <c r="PSQ31" s="43"/>
      <c r="PSR31" s="44"/>
      <c r="PSS31" s="31"/>
      <c r="PST31" s="45"/>
      <c r="PSU31" s="45"/>
      <c r="PSV31" s="46"/>
      <c r="PSW31" s="47"/>
      <c r="PSX31" s="43"/>
      <c r="PSY31" s="44"/>
      <c r="PSZ31" s="31"/>
      <c r="PTA31" s="45"/>
      <c r="PTB31" s="45"/>
      <c r="PTC31" s="46"/>
      <c r="PTD31" s="47"/>
      <c r="PTE31" s="43"/>
      <c r="PTF31" s="44"/>
      <c r="PTG31" s="31"/>
      <c r="PTH31" s="45"/>
      <c r="PTI31" s="45"/>
      <c r="PTJ31" s="46"/>
      <c r="PTK31" s="47"/>
      <c r="PTL31" s="43"/>
      <c r="PTM31" s="44"/>
      <c r="PTN31" s="31"/>
      <c r="PTO31" s="45"/>
      <c r="PTP31" s="45"/>
      <c r="PTQ31" s="46"/>
      <c r="PTR31" s="47"/>
      <c r="PTS31" s="43"/>
      <c r="PTT31" s="44"/>
      <c r="PTU31" s="31"/>
      <c r="PTV31" s="45"/>
      <c r="PTW31" s="45"/>
      <c r="PTX31" s="46"/>
      <c r="PTY31" s="47"/>
      <c r="PTZ31" s="43"/>
      <c r="PUA31" s="44"/>
      <c r="PUB31" s="31"/>
      <c r="PUC31" s="45"/>
      <c r="PUD31" s="45"/>
      <c r="PUE31" s="46"/>
      <c r="PUF31" s="47"/>
      <c r="PUG31" s="43"/>
      <c r="PUH31" s="44"/>
      <c r="PUI31" s="31"/>
      <c r="PUJ31" s="45"/>
      <c r="PUK31" s="45"/>
      <c r="PUL31" s="46"/>
      <c r="PUM31" s="47"/>
      <c r="PUN31" s="43"/>
      <c r="PUO31" s="44"/>
      <c r="PUP31" s="31"/>
      <c r="PUQ31" s="45"/>
      <c r="PUR31" s="45"/>
      <c r="PUS31" s="46"/>
      <c r="PUT31" s="47"/>
      <c r="PUU31" s="43"/>
      <c r="PUV31" s="44"/>
      <c r="PUW31" s="31"/>
      <c r="PUX31" s="45"/>
      <c r="PUY31" s="45"/>
      <c r="PUZ31" s="46"/>
      <c r="PVA31" s="47"/>
      <c r="PVB31" s="43"/>
      <c r="PVC31" s="44"/>
      <c r="PVD31" s="31"/>
      <c r="PVE31" s="45"/>
      <c r="PVF31" s="45"/>
      <c r="PVG31" s="46"/>
      <c r="PVH31" s="47"/>
      <c r="PVI31" s="43"/>
      <c r="PVJ31" s="44"/>
      <c r="PVK31" s="31"/>
      <c r="PVL31" s="45"/>
      <c r="PVM31" s="45"/>
      <c r="PVN31" s="46"/>
      <c r="PVO31" s="47"/>
      <c r="PVP31" s="43"/>
      <c r="PVQ31" s="44"/>
      <c r="PVR31" s="31"/>
      <c r="PVS31" s="45"/>
      <c r="PVT31" s="45"/>
      <c r="PVU31" s="46"/>
      <c r="PVV31" s="47"/>
      <c r="PVW31" s="43"/>
      <c r="PVX31" s="44"/>
      <c r="PVY31" s="31"/>
      <c r="PVZ31" s="45"/>
      <c r="PWA31" s="45"/>
      <c r="PWB31" s="46"/>
      <c r="PWC31" s="47"/>
      <c r="PWD31" s="43"/>
      <c r="PWE31" s="44"/>
      <c r="PWF31" s="31"/>
      <c r="PWG31" s="45"/>
      <c r="PWH31" s="45"/>
      <c r="PWI31" s="46"/>
      <c r="PWJ31" s="47"/>
      <c r="PWK31" s="43"/>
      <c r="PWL31" s="44"/>
      <c r="PWM31" s="31"/>
      <c r="PWN31" s="45"/>
      <c r="PWO31" s="45"/>
      <c r="PWP31" s="46"/>
      <c r="PWQ31" s="47"/>
      <c r="PWR31" s="43"/>
      <c r="PWS31" s="44"/>
      <c r="PWT31" s="31"/>
      <c r="PWU31" s="45"/>
      <c r="PWV31" s="45"/>
      <c r="PWW31" s="46"/>
      <c r="PWX31" s="47"/>
      <c r="PWY31" s="43"/>
      <c r="PWZ31" s="44"/>
      <c r="PXA31" s="31"/>
      <c r="PXB31" s="45"/>
      <c r="PXC31" s="45"/>
      <c r="PXD31" s="46"/>
      <c r="PXE31" s="47"/>
      <c r="PXF31" s="43"/>
      <c r="PXG31" s="44"/>
      <c r="PXH31" s="31"/>
      <c r="PXI31" s="45"/>
      <c r="PXJ31" s="45"/>
      <c r="PXK31" s="46"/>
      <c r="PXL31" s="47"/>
      <c r="PXM31" s="43"/>
      <c r="PXN31" s="44"/>
      <c r="PXO31" s="31"/>
      <c r="PXP31" s="45"/>
      <c r="PXQ31" s="45"/>
      <c r="PXR31" s="46"/>
      <c r="PXS31" s="47"/>
      <c r="PXT31" s="43"/>
      <c r="PXU31" s="44"/>
      <c r="PXV31" s="31"/>
      <c r="PXW31" s="45"/>
      <c r="PXX31" s="45"/>
      <c r="PXY31" s="46"/>
      <c r="PXZ31" s="47"/>
      <c r="PYA31" s="43"/>
      <c r="PYB31" s="44"/>
      <c r="PYC31" s="31"/>
      <c r="PYD31" s="45"/>
      <c r="PYE31" s="45"/>
      <c r="PYF31" s="46"/>
      <c r="PYG31" s="47"/>
      <c r="PYH31" s="43"/>
      <c r="PYI31" s="44"/>
      <c r="PYJ31" s="31"/>
      <c r="PYK31" s="45"/>
      <c r="PYL31" s="45"/>
      <c r="PYM31" s="46"/>
      <c r="PYN31" s="47"/>
      <c r="PYO31" s="43"/>
      <c r="PYP31" s="44"/>
      <c r="PYQ31" s="31"/>
      <c r="PYR31" s="45"/>
      <c r="PYS31" s="45"/>
      <c r="PYT31" s="46"/>
      <c r="PYU31" s="47"/>
      <c r="PYV31" s="43"/>
      <c r="PYW31" s="44"/>
      <c r="PYX31" s="31"/>
      <c r="PYY31" s="45"/>
      <c r="PYZ31" s="45"/>
      <c r="PZA31" s="46"/>
      <c r="PZB31" s="47"/>
      <c r="PZC31" s="43"/>
      <c r="PZD31" s="44"/>
      <c r="PZE31" s="31"/>
      <c r="PZF31" s="45"/>
      <c r="PZG31" s="45"/>
      <c r="PZH31" s="46"/>
      <c r="PZI31" s="47"/>
      <c r="PZJ31" s="43"/>
      <c r="PZK31" s="44"/>
      <c r="PZL31" s="31"/>
      <c r="PZM31" s="45"/>
      <c r="PZN31" s="45"/>
      <c r="PZO31" s="46"/>
      <c r="PZP31" s="47"/>
      <c r="PZQ31" s="43"/>
      <c r="PZR31" s="44"/>
      <c r="PZS31" s="31"/>
      <c r="PZT31" s="45"/>
      <c r="PZU31" s="45"/>
      <c r="PZV31" s="46"/>
      <c r="PZW31" s="47"/>
      <c r="PZX31" s="43"/>
      <c r="PZY31" s="44"/>
      <c r="PZZ31" s="31"/>
      <c r="QAA31" s="45"/>
      <c r="QAB31" s="45"/>
      <c r="QAC31" s="46"/>
      <c r="QAD31" s="47"/>
      <c r="QAE31" s="43"/>
      <c r="QAF31" s="44"/>
      <c r="QAG31" s="31"/>
      <c r="QAH31" s="45"/>
      <c r="QAI31" s="45"/>
      <c r="QAJ31" s="46"/>
      <c r="QAK31" s="47"/>
      <c r="QAL31" s="43"/>
      <c r="QAM31" s="44"/>
      <c r="QAN31" s="31"/>
      <c r="QAO31" s="45"/>
      <c r="QAP31" s="45"/>
      <c r="QAQ31" s="46"/>
      <c r="QAR31" s="47"/>
      <c r="QAS31" s="43"/>
      <c r="QAT31" s="44"/>
      <c r="QAU31" s="31"/>
      <c r="QAV31" s="45"/>
      <c r="QAW31" s="45"/>
      <c r="QAX31" s="46"/>
      <c r="QAY31" s="47"/>
      <c r="QAZ31" s="43"/>
      <c r="QBA31" s="44"/>
      <c r="QBB31" s="31"/>
      <c r="QBC31" s="45"/>
      <c r="QBD31" s="45"/>
      <c r="QBE31" s="46"/>
      <c r="QBF31" s="47"/>
      <c r="QBG31" s="43"/>
      <c r="QBH31" s="44"/>
      <c r="QBI31" s="31"/>
      <c r="QBJ31" s="45"/>
      <c r="QBK31" s="45"/>
      <c r="QBL31" s="46"/>
      <c r="QBM31" s="47"/>
      <c r="QBN31" s="43"/>
      <c r="QBO31" s="44"/>
      <c r="QBP31" s="31"/>
      <c r="QBQ31" s="45"/>
      <c r="QBR31" s="45"/>
      <c r="QBS31" s="46"/>
      <c r="QBT31" s="47"/>
      <c r="QBU31" s="43"/>
      <c r="QBV31" s="44"/>
      <c r="QBW31" s="31"/>
      <c r="QBX31" s="45"/>
      <c r="QBY31" s="45"/>
      <c r="QBZ31" s="46"/>
      <c r="QCA31" s="47"/>
      <c r="QCB31" s="43"/>
      <c r="QCC31" s="44"/>
      <c r="QCD31" s="31"/>
      <c r="QCE31" s="45"/>
      <c r="QCF31" s="45"/>
      <c r="QCG31" s="46"/>
      <c r="QCH31" s="47"/>
      <c r="QCI31" s="43"/>
      <c r="QCJ31" s="44"/>
      <c r="QCK31" s="31"/>
      <c r="QCL31" s="45"/>
      <c r="QCM31" s="45"/>
      <c r="QCN31" s="46"/>
      <c r="QCO31" s="47"/>
      <c r="QCP31" s="43"/>
      <c r="QCQ31" s="44"/>
      <c r="QCR31" s="31"/>
      <c r="QCS31" s="45"/>
      <c r="QCT31" s="45"/>
      <c r="QCU31" s="46"/>
      <c r="QCV31" s="47"/>
      <c r="QCW31" s="43"/>
      <c r="QCX31" s="44"/>
      <c r="QCY31" s="31"/>
      <c r="QCZ31" s="45"/>
      <c r="QDA31" s="45"/>
      <c r="QDB31" s="46"/>
      <c r="QDC31" s="47"/>
      <c r="QDD31" s="43"/>
      <c r="QDE31" s="44"/>
      <c r="QDF31" s="31"/>
      <c r="QDG31" s="45"/>
      <c r="QDH31" s="45"/>
      <c r="QDI31" s="46"/>
      <c r="QDJ31" s="47"/>
      <c r="QDK31" s="43"/>
      <c r="QDL31" s="44"/>
      <c r="QDM31" s="31"/>
      <c r="QDN31" s="45"/>
      <c r="QDO31" s="45"/>
      <c r="QDP31" s="46"/>
      <c r="QDQ31" s="47"/>
      <c r="QDR31" s="43"/>
      <c r="QDS31" s="44"/>
      <c r="QDT31" s="31"/>
      <c r="QDU31" s="45"/>
      <c r="QDV31" s="45"/>
      <c r="QDW31" s="46"/>
      <c r="QDX31" s="47"/>
      <c r="QDY31" s="43"/>
      <c r="QDZ31" s="44"/>
      <c r="QEA31" s="31"/>
      <c r="QEB31" s="45"/>
      <c r="QEC31" s="45"/>
      <c r="QED31" s="46"/>
      <c r="QEE31" s="47"/>
      <c r="QEF31" s="43"/>
      <c r="QEG31" s="44"/>
      <c r="QEH31" s="31"/>
      <c r="QEI31" s="45"/>
      <c r="QEJ31" s="45"/>
      <c r="QEK31" s="46"/>
      <c r="QEL31" s="47"/>
      <c r="QEM31" s="43"/>
      <c r="QEN31" s="44"/>
      <c r="QEO31" s="31"/>
      <c r="QEP31" s="45"/>
      <c r="QEQ31" s="45"/>
      <c r="QER31" s="46"/>
      <c r="QES31" s="47"/>
      <c r="QET31" s="43"/>
      <c r="QEU31" s="44"/>
      <c r="QEV31" s="31"/>
      <c r="QEW31" s="45"/>
      <c r="QEX31" s="45"/>
      <c r="QEY31" s="46"/>
      <c r="QEZ31" s="47"/>
      <c r="QFA31" s="43"/>
      <c r="QFB31" s="44"/>
      <c r="QFC31" s="31"/>
      <c r="QFD31" s="45"/>
      <c r="QFE31" s="45"/>
      <c r="QFF31" s="46"/>
      <c r="QFG31" s="47"/>
      <c r="QFH31" s="43"/>
      <c r="QFI31" s="44"/>
      <c r="QFJ31" s="31"/>
      <c r="QFK31" s="45"/>
      <c r="QFL31" s="45"/>
      <c r="QFM31" s="46"/>
      <c r="QFN31" s="47"/>
      <c r="QFO31" s="43"/>
      <c r="QFP31" s="44"/>
      <c r="QFQ31" s="31"/>
      <c r="QFR31" s="45"/>
      <c r="QFS31" s="45"/>
      <c r="QFT31" s="46"/>
      <c r="QFU31" s="47"/>
      <c r="QFV31" s="43"/>
      <c r="QFW31" s="44"/>
      <c r="QFX31" s="31"/>
      <c r="QFY31" s="45"/>
      <c r="QFZ31" s="45"/>
      <c r="QGA31" s="46"/>
      <c r="QGB31" s="47"/>
      <c r="QGC31" s="43"/>
      <c r="QGD31" s="44"/>
      <c r="QGE31" s="31"/>
      <c r="QGF31" s="45"/>
      <c r="QGG31" s="45"/>
      <c r="QGH31" s="46"/>
      <c r="QGI31" s="47"/>
      <c r="QGJ31" s="43"/>
      <c r="QGK31" s="44"/>
      <c r="QGL31" s="31"/>
      <c r="QGM31" s="45"/>
      <c r="QGN31" s="45"/>
      <c r="QGO31" s="46"/>
      <c r="QGP31" s="47"/>
      <c r="QGQ31" s="43"/>
      <c r="QGR31" s="44"/>
      <c r="QGS31" s="31"/>
      <c r="QGT31" s="45"/>
      <c r="QGU31" s="45"/>
      <c r="QGV31" s="46"/>
      <c r="QGW31" s="47"/>
      <c r="QGX31" s="43"/>
      <c r="QGY31" s="44"/>
      <c r="QGZ31" s="31"/>
      <c r="QHA31" s="45"/>
      <c r="QHB31" s="45"/>
      <c r="QHC31" s="46"/>
      <c r="QHD31" s="47"/>
      <c r="QHE31" s="43"/>
      <c r="QHF31" s="44"/>
      <c r="QHG31" s="31"/>
      <c r="QHH31" s="45"/>
      <c r="QHI31" s="45"/>
      <c r="QHJ31" s="46"/>
      <c r="QHK31" s="47"/>
      <c r="QHL31" s="43"/>
      <c r="QHM31" s="44"/>
      <c r="QHN31" s="31"/>
      <c r="QHO31" s="45"/>
      <c r="QHP31" s="45"/>
      <c r="QHQ31" s="46"/>
      <c r="QHR31" s="47"/>
      <c r="QHS31" s="43"/>
      <c r="QHT31" s="44"/>
      <c r="QHU31" s="31"/>
      <c r="QHV31" s="45"/>
      <c r="QHW31" s="45"/>
      <c r="QHX31" s="46"/>
      <c r="QHY31" s="47"/>
      <c r="QHZ31" s="43"/>
      <c r="QIA31" s="44"/>
      <c r="QIB31" s="31"/>
      <c r="QIC31" s="45"/>
      <c r="QID31" s="45"/>
      <c r="QIE31" s="46"/>
      <c r="QIF31" s="47"/>
      <c r="QIG31" s="43"/>
      <c r="QIH31" s="44"/>
      <c r="QII31" s="31"/>
      <c r="QIJ31" s="45"/>
      <c r="QIK31" s="45"/>
      <c r="QIL31" s="46"/>
      <c r="QIM31" s="47"/>
      <c r="QIN31" s="43"/>
      <c r="QIO31" s="44"/>
      <c r="QIP31" s="31"/>
      <c r="QIQ31" s="45"/>
      <c r="QIR31" s="45"/>
      <c r="QIS31" s="46"/>
      <c r="QIT31" s="47"/>
      <c r="QIU31" s="43"/>
      <c r="QIV31" s="44"/>
      <c r="QIW31" s="31"/>
      <c r="QIX31" s="45"/>
      <c r="QIY31" s="45"/>
      <c r="QIZ31" s="46"/>
      <c r="QJA31" s="47"/>
      <c r="QJB31" s="43"/>
      <c r="QJC31" s="44"/>
      <c r="QJD31" s="31"/>
      <c r="QJE31" s="45"/>
      <c r="QJF31" s="45"/>
      <c r="QJG31" s="46"/>
      <c r="QJH31" s="47"/>
      <c r="QJI31" s="43"/>
      <c r="QJJ31" s="44"/>
      <c r="QJK31" s="31"/>
      <c r="QJL31" s="45"/>
      <c r="QJM31" s="45"/>
      <c r="QJN31" s="46"/>
      <c r="QJO31" s="47"/>
      <c r="QJP31" s="43"/>
      <c r="QJQ31" s="44"/>
      <c r="QJR31" s="31"/>
      <c r="QJS31" s="45"/>
      <c r="QJT31" s="45"/>
      <c r="QJU31" s="46"/>
      <c r="QJV31" s="47"/>
      <c r="QJW31" s="43"/>
      <c r="QJX31" s="44"/>
      <c r="QJY31" s="31"/>
      <c r="QJZ31" s="45"/>
      <c r="QKA31" s="45"/>
      <c r="QKB31" s="46"/>
      <c r="QKC31" s="47"/>
      <c r="QKD31" s="43"/>
      <c r="QKE31" s="44"/>
      <c r="QKF31" s="31"/>
      <c r="QKG31" s="45"/>
      <c r="QKH31" s="45"/>
      <c r="QKI31" s="46"/>
      <c r="QKJ31" s="47"/>
      <c r="QKK31" s="43"/>
      <c r="QKL31" s="44"/>
      <c r="QKM31" s="31"/>
      <c r="QKN31" s="45"/>
      <c r="QKO31" s="45"/>
      <c r="QKP31" s="46"/>
      <c r="QKQ31" s="47"/>
      <c r="QKR31" s="43"/>
      <c r="QKS31" s="44"/>
      <c r="QKT31" s="31"/>
      <c r="QKU31" s="45"/>
      <c r="QKV31" s="45"/>
      <c r="QKW31" s="46"/>
      <c r="QKX31" s="47"/>
      <c r="QKY31" s="43"/>
      <c r="QKZ31" s="44"/>
      <c r="QLA31" s="31"/>
      <c r="QLB31" s="45"/>
      <c r="QLC31" s="45"/>
      <c r="QLD31" s="46"/>
      <c r="QLE31" s="47"/>
      <c r="QLF31" s="43"/>
      <c r="QLG31" s="44"/>
      <c r="QLH31" s="31"/>
      <c r="QLI31" s="45"/>
      <c r="QLJ31" s="45"/>
      <c r="QLK31" s="46"/>
      <c r="QLL31" s="47"/>
      <c r="QLM31" s="43"/>
      <c r="QLN31" s="44"/>
      <c r="QLO31" s="31"/>
      <c r="QLP31" s="45"/>
      <c r="QLQ31" s="45"/>
      <c r="QLR31" s="46"/>
      <c r="QLS31" s="47"/>
      <c r="QLT31" s="43"/>
      <c r="QLU31" s="44"/>
      <c r="QLV31" s="31"/>
      <c r="QLW31" s="45"/>
      <c r="QLX31" s="45"/>
      <c r="QLY31" s="46"/>
      <c r="QLZ31" s="47"/>
      <c r="QMA31" s="43"/>
      <c r="QMB31" s="44"/>
      <c r="QMC31" s="31"/>
      <c r="QMD31" s="45"/>
      <c r="QME31" s="45"/>
      <c r="QMF31" s="46"/>
      <c r="QMG31" s="47"/>
      <c r="QMH31" s="43"/>
      <c r="QMI31" s="44"/>
      <c r="QMJ31" s="31"/>
      <c r="QMK31" s="45"/>
      <c r="QML31" s="45"/>
      <c r="QMM31" s="46"/>
      <c r="QMN31" s="47"/>
      <c r="QMO31" s="43"/>
      <c r="QMP31" s="44"/>
      <c r="QMQ31" s="31"/>
      <c r="QMR31" s="45"/>
      <c r="QMS31" s="45"/>
      <c r="QMT31" s="46"/>
      <c r="QMU31" s="47"/>
      <c r="QMV31" s="43"/>
      <c r="QMW31" s="44"/>
      <c r="QMX31" s="31"/>
      <c r="QMY31" s="45"/>
      <c r="QMZ31" s="45"/>
      <c r="QNA31" s="46"/>
      <c r="QNB31" s="47"/>
      <c r="QNC31" s="43"/>
      <c r="QND31" s="44"/>
      <c r="QNE31" s="31"/>
      <c r="QNF31" s="45"/>
      <c r="QNG31" s="45"/>
      <c r="QNH31" s="46"/>
      <c r="QNI31" s="47"/>
      <c r="QNJ31" s="43"/>
      <c r="QNK31" s="44"/>
      <c r="QNL31" s="31"/>
      <c r="QNM31" s="45"/>
      <c r="QNN31" s="45"/>
      <c r="QNO31" s="46"/>
      <c r="QNP31" s="47"/>
      <c r="QNQ31" s="43"/>
      <c r="QNR31" s="44"/>
      <c r="QNS31" s="31"/>
      <c r="QNT31" s="45"/>
      <c r="QNU31" s="45"/>
      <c r="QNV31" s="46"/>
      <c r="QNW31" s="47"/>
      <c r="QNX31" s="43"/>
      <c r="QNY31" s="44"/>
      <c r="QNZ31" s="31"/>
      <c r="QOA31" s="45"/>
      <c r="QOB31" s="45"/>
      <c r="QOC31" s="46"/>
      <c r="QOD31" s="47"/>
      <c r="QOE31" s="43"/>
      <c r="QOF31" s="44"/>
      <c r="QOG31" s="31"/>
      <c r="QOH31" s="45"/>
      <c r="QOI31" s="45"/>
      <c r="QOJ31" s="46"/>
      <c r="QOK31" s="47"/>
      <c r="QOL31" s="43"/>
      <c r="QOM31" s="44"/>
      <c r="QON31" s="31"/>
      <c r="QOO31" s="45"/>
      <c r="QOP31" s="45"/>
      <c r="QOQ31" s="46"/>
      <c r="QOR31" s="47"/>
      <c r="QOS31" s="43"/>
      <c r="QOT31" s="44"/>
      <c r="QOU31" s="31"/>
      <c r="QOV31" s="45"/>
      <c r="QOW31" s="45"/>
      <c r="QOX31" s="46"/>
      <c r="QOY31" s="47"/>
      <c r="QOZ31" s="43"/>
      <c r="QPA31" s="44"/>
      <c r="QPB31" s="31"/>
      <c r="QPC31" s="45"/>
      <c r="QPD31" s="45"/>
      <c r="QPE31" s="46"/>
      <c r="QPF31" s="47"/>
      <c r="QPG31" s="43"/>
      <c r="QPH31" s="44"/>
      <c r="QPI31" s="31"/>
      <c r="QPJ31" s="45"/>
      <c r="QPK31" s="45"/>
      <c r="QPL31" s="46"/>
      <c r="QPM31" s="47"/>
      <c r="QPN31" s="43"/>
      <c r="QPO31" s="44"/>
      <c r="QPP31" s="31"/>
      <c r="QPQ31" s="45"/>
      <c r="QPR31" s="45"/>
      <c r="QPS31" s="46"/>
      <c r="QPT31" s="47"/>
      <c r="QPU31" s="43"/>
      <c r="QPV31" s="44"/>
      <c r="QPW31" s="31"/>
      <c r="QPX31" s="45"/>
      <c r="QPY31" s="45"/>
      <c r="QPZ31" s="46"/>
      <c r="QQA31" s="47"/>
      <c r="QQB31" s="43"/>
      <c r="QQC31" s="44"/>
      <c r="QQD31" s="31"/>
      <c r="QQE31" s="45"/>
      <c r="QQF31" s="45"/>
      <c r="QQG31" s="46"/>
      <c r="QQH31" s="47"/>
      <c r="QQI31" s="43"/>
      <c r="QQJ31" s="44"/>
      <c r="QQK31" s="31"/>
      <c r="QQL31" s="45"/>
      <c r="QQM31" s="45"/>
      <c r="QQN31" s="46"/>
      <c r="QQO31" s="47"/>
      <c r="QQP31" s="43"/>
      <c r="QQQ31" s="44"/>
      <c r="QQR31" s="31"/>
      <c r="QQS31" s="45"/>
      <c r="QQT31" s="45"/>
      <c r="QQU31" s="46"/>
      <c r="QQV31" s="47"/>
      <c r="QQW31" s="43"/>
      <c r="QQX31" s="44"/>
      <c r="QQY31" s="31"/>
      <c r="QQZ31" s="45"/>
      <c r="QRA31" s="45"/>
      <c r="QRB31" s="46"/>
      <c r="QRC31" s="47"/>
      <c r="QRD31" s="43"/>
      <c r="QRE31" s="44"/>
      <c r="QRF31" s="31"/>
      <c r="QRG31" s="45"/>
      <c r="QRH31" s="45"/>
      <c r="QRI31" s="46"/>
      <c r="QRJ31" s="47"/>
      <c r="QRK31" s="43"/>
      <c r="QRL31" s="44"/>
      <c r="QRM31" s="31"/>
      <c r="QRN31" s="45"/>
      <c r="QRO31" s="45"/>
      <c r="QRP31" s="46"/>
      <c r="QRQ31" s="47"/>
      <c r="QRR31" s="43"/>
      <c r="QRS31" s="44"/>
      <c r="QRT31" s="31"/>
      <c r="QRU31" s="45"/>
      <c r="QRV31" s="45"/>
      <c r="QRW31" s="46"/>
      <c r="QRX31" s="47"/>
      <c r="QRY31" s="43"/>
      <c r="QRZ31" s="44"/>
      <c r="QSA31" s="31"/>
      <c r="QSB31" s="45"/>
      <c r="QSC31" s="45"/>
      <c r="QSD31" s="46"/>
      <c r="QSE31" s="47"/>
      <c r="QSF31" s="43"/>
      <c r="QSG31" s="44"/>
      <c r="QSH31" s="31"/>
      <c r="QSI31" s="45"/>
      <c r="QSJ31" s="45"/>
      <c r="QSK31" s="46"/>
      <c r="QSL31" s="47"/>
      <c r="QSM31" s="43"/>
      <c r="QSN31" s="44"/>
      <c r="QSO31" s="31"/>
      <c r="QSP31" s="45"/>
      <c r="QSQ31" s="45"/>
      <c r="QSR31" s="46"/>
      <c r="QSS31" s="47"/>
      <c r="QST31" s="43"/>
      <c r="QSU31" s="44"/>
      <c r="QSV31" s="31"/>
      <c r="QSW31" s="45"/>
      <c r="QSX31" s="45"/>
      <c r="QSY31" s="46"/>
      <c r="QSZ31" s="47"/>
      <c r="QTA31" s="43"/>
      <c r="QTB31" s="44"/>
      <c r="QTC31" s="31"/>
      <c r="QTD31" s="45"/>
      <c r="QTE31" s="45"/>
      <c r="QTF31" s="46"/>
      <c r="QTG31" s="47"/>
      <c r="QTH31" s="43"/>
      <c r="QTI31" s="44"/>
      <c r="QTJ31" s="31"/>
      <c r="QTK31" s="45"/>
      <c r="QTL31" s="45"/>
      <c r="QTM31" s="46"/>
      <c r="QTN31" s="47"/>
      <c r="QTO31" s="43"/>
      <c r="QTP31" s="44"/>
      <c r="QTQ31" s="31"/>
      <c r="QTR31" s="45"/>
      <c r="QTS31" s="45"/>
      <c r="QTT31" s="46"/>
      <c r="QTU31" s="47"/>
      <c r="QTV31" s="43"/>
      <c r="QTW31" s="44"/>
      <c r="QTX31" s="31"/>
      <c r="QTY31" s="45"/>
      <c r="QTZ31" s="45"/>
      <c r="QUA31" s="46"/>
      <c r="QUB31" s="47"/>
      <c r="QUC31" s="43"/>
      <c r="QUD31" s="44"/>
      <c r="QUE31" s="31"/>
      <c r="QUF31" s="45"/>
      <c r="QUG31" s="45"/>
      <c r="QUH31" s="46"/>
      <c r="QUI31" s="47"/>
      <c r="QUJ31" s="43"/>
      <c r="QUK31" s="44"/>
      <c r="QUL31" s="31"/>
      <c r="QUM31" s="45"/>
      <c r="QUN31" s="45"/>
      <c r="QUO31" s="46"/>
      <c r="QUP31" s="47"/>
      <c r="QUQ31" s="43"/>
      <c r="QUR31" s="44"/>
      <c r="QUS31" s="31"/>
      <c r="QUT31" s="45"/>
      <c r="QUU31" s="45"/>
      <c r="QUV31" s="46"/>
      <c r="QUW31" s="47"/>
      <c r="QUX31" s="43"/>
      <c r="QUY31" s="44"/>
      <c r="QUZ31" s="31"/>
      <c r="QVA31" s="45"/>
      <c r="QVB31" s="45"/>
      <c r="QVC31" s="46"/>
      <c r="QVD31" s="47"/>
      <c r="QVE31" s="43"/>
      <c r="QVF31" s="44"/>
      <c r="QVG31" s="31"/>
      <c r="QVH31" s="45"/>
      <c r="QVI31" s="45"/>
      <c r="QVJ31" s="46"/>
      <c r="QVK31" s="47"/>
      <c r="QVL31" s="43"/>
      <c r="QVM31" s="44"/>
      <c r="QVN31" s="31"/>
      <c r="QVO31" s="45"/>
      <c r="QVP31" s="45"/>
      <c r="QVQ31" s="46"/>
      <c r="QVR31" s="47"/>
      <c r="QVS31" s="43"/>
      <c r="QVT31" s="44"/>
      <c r="QVU31" s="31"/>
      <c r="QVV31" s="45"/>
      <c r="QVW31" s="45"/>
      <c r="QVX31" s="46"/>
      <c r="QVY31" s="47"/>
      <c r="QVZ31" s="43"/>
      <c r="QWA31" s="44"/>
      <c r="QWB31" s="31"/>
      <c r="QWC31" s="45"/>
      <c r="QWD31" s="45"/>
      <c r="QWE31" s="46"/>
      <c r="QWF31" s="47"/>
      <c r="QWG31" s="43"/>
      <c r="QWH31" s="44"/>
      <c r="QWI31" s="31"/>
      <c r="QWJ31" s="45"/>
      <c r="QWK31" s="45"/>
      <c r="QWL31" s="46"/>
      <c r="QWM31" s="47"/>
      <c r="QWN31" s="43"/>
      <c r="QWO31" s="44"/>
      <c r="QWP31" s="31"/>
      <c r="QWQ31" s="45"/>
      <c r="QWR31" s="45"/>
      <c r="QWS31" s="46"/>
      <c r="QWT31" s="47"/>
      <c r="QWU31" s="43"/>
      <c r="QWV31" s="44"/>
      <c r="QWW31" s="31"/>
      <c r="QWX31" s="45"/>
      <c r="QWY31" s="45"/>
      <c r="QWZ31" s="46"/>
      <c r="QXA31" s="47"/>
      <c r="QXB31" s="43"/>
      <c r="QXC31" s="44"/>
      <c r="QXD31" s="31"/>
      <c r="QXE31" s="45"/>
      <c r="QXF31" s="45"/>
      <c r="QXG31" s="46"/>
      <c r="QXH31" s="47"/>
      <c r="QXI31" s="43"/>
      <c r="QXJ31" s="44"/>
      <c r="QXK31" s="31"/>
      <c r="QXL31" s="45"/>
      <c r="QXM31" s="45"/>
      <c r="QXN31" s="46"/>
      <c r="QXO31" s="47"/>
      <c r="QXP31" s="43"/>
      <c r="QXQ31" s="44"/>
      <c r="QXR31" s="31"/>
      <c r="QXS31" s="45"/>
      <c r="QXT31" s="45"/>
      <c r="QXU31" s="46"/>
      <c r="QXV31" s="47"/>
      <c r="QXW31" s="43"/>
      <c r="QXX31" s="44"/>
      <c r="QXY31" s="31"/>
      <c r="QXZ31" s="45"/>
      <c r="QYA31" s="45"/>
      <c r="QYB31" s="46"/>
      <c r="QYC31" s="47"/>
      <c r="QYD31" s="43"/>
      <c r="QYE31" s="44"/>
      <c r="QYF31" s="31"/>
      <c r="QYG31" s="45"/>
      <c r="QYH31" s="45"/>
      <c r="QYI31" s="46"/>
      <c r="QYJ31" s="47"/>
      <c r="QYK31" s="43"/>
      <c r="QYL31" s="44"/>
      <c r="QYM31" s="31"/>
      <c r="QYN31" s="45"/>
      <c r="QYO31" s="45"/>
      <c r="QYP31" s="46"/>
      <c r="QYQ31" s="47"/>
      <c r="QYR31" s="43"/>
      <c r="QYS31" s="44"/>
      <c r="QYT31" s="31"/>
      <c r="QYU31" s="45"/>
      <c r="QYV31" s="45"/>
      <c r="QYW31" s="46"/>
      <c r="QYX31" s="47"/>
      <c r="QYY31" s="43"/>
      <c r="QYZ31" s="44"/>
      <c r="QZA31" s="31"/>
      <c r="QZB31" s="45"/>
      <c r="QZC31" s="45"/>
      <c r="QZD31" s="46"/>
      <c r="QZE31" s="47"/>
      <c r="QZF31" s="43"/>
      <c r="QZG31" s="44"/>
      <c r="QZH31" s="31"/>
      <c r="QZI31" s="45"/>
      <c r="QZJ31" s="45"/>
      <c r="QZK31" s="46"/>
      <c r="QZL31" s="47"/>
      <c r="QZM31" s="43"/>
      <c r="QZN31" s="44"/>
      <c r="QZO31" s="31"/>
      <c r="QZP31" s="45"/>
      <c r="QZQ31" s="45"/>
      <c r="QZR31" s="46"/>
      <c r="QZS31" s="47"/>
      <c r="QZT31" s="43"/>
      <c r="QZU31" s="44"/>
      <c r="QZV31" s="31"/>
      <c r="QZW31" s="45"/>
      <c r="QZX31" s="45"/>
      <c r="QZY31" s="46"/>
      <c r="QZZ31" s="47"/>
      <c r="RAA31" s="43"/>
      <c r="RAB31" s="44"/>
      <c r="RAC31" s="31"/>
      <c r="RAD31" s="45"/>
      <c r="RAE31" s="45"/>
      <c r="RAF31" s="46"/>
      <c r="RAG31" s="47"/>
      <c r="RAH31" s="43"/>
      <c r="RAI31" s="44"/>
      <c r="RAJ31" s="31"/>
      <c r="RAK31" s="45"/>
      <c r="RAL31" s="45"/>
      <c r="RAM31" s="46"/>
      <c r="RAN31" s="47"/>
      <c r="RAO31" s="43"/>
      <c r="RAP31" s="44"/>
      <c r="RAQ31" s="31"/>
      <c r="RAR31" s="45"/>
      <c r="RAS31" s="45"/>
      <c r="RAT31" s="46"/>
      <c r="RAU31" s="47"/>
      <c r="RAV31" s="43"/>
      <c r="RAW31" s="44"/>
      <c r="RAX31" s="31"/>
      <c r="RAY31" s="45"/>
      <c r="RAZ31" s="45"/>
      <c r="RBA31" s="46"/>
      <c r="RBB31" s="47"/>
      <c r="RBC31" s="43"/>
      <c r="RBD31" s="44"/>
      <c r="RBE31" s="31"/>
      <c r="RBF31" s="45"/>
      <c r="RBG31" s="45"/>
      <c r="RBH31" s="46"/>
      <c r="RBI31" s="47"/>
      <c r="RBJ31" s="43"/>
      <c r="RBK31" s="44"/>
      <c r="RBL31" s="31"/>
      <c r="RBM31" s="45"/>
      <c r="RBN31" s="45"/>
      <c r="RBO31" s="46"/>
      <c r="RBP31" s="47"/>
      <c r="RBQ31" s="43"/>
      <c r="RBR31" s="44"/>
      <c r="RBS31" s="31"/>
      <c r="RBT31" s="45"/>
      <c r="RBU31" s="45"/>
      <c r="RBV31" s="46"/>
      <c r="RBW31" s="47"/>
      <c r="RBX31" s="43"/>
      <c r="RBY31" s="44"/>
      <c r="RBZ31" s="31"/>
      <c r="RCA31" s="45"/>
      <c r="RCB31" s="45"/>
      <c r="RCC31" s="46"/>
      <c r="RCD31" s="47"/>
      <c r="RCE31" s="43"/>
      <c r="RCF31" s="44"/>
      <c r="RCG31" s="31"/>
      <c r="RCH31" s="45"/>
      <c r="RCI31" s="45"/>
      <c r="RCJ31" s="46"/>
      <c r="RCK31" s="47"/>
      <c r="RCL31" s="43"/>
      <c r="RCM31" s="44"/>
      <c r="RCN31" s="31"/>
      <c r="RCO31" s="45"/>
      <c r="RCP31" s="45"/>
      <c r="RCQ31" s="46"/>
      <c r="RCR31" s="47"/>
      <c r="RCS31" s="43"/>
      <c r="RCT31" s="44"/>
      <c r="RCU31" s="31"/>
      <c r="RCV31" s="45"/>
      <c r="RCW31" s="45"/>
      <c r="RCX31" s="46"/>
      <c r="RCY31" s="47"/>
      <c r="RCZ31" s="43"/>
      <c r="RDA31" s="44"/>
      <c r="RDB31" s="31"/>
      <c r="RDC31" s="45"/>
      <c r="RDD31" s="45"/>
      <c r="RDE31" s="46"/>
      <c r="RDF31" s="47"/>
      <c r="RDG31" s="43"/>
      <c r="RDH31" s="44"/>
      <c r="RDI31" s="31"/>
      <c r="RDJ31" s="45"/>
      <c r="RDK31" s="45"/>
      <c r="RDL31" s="46"/>
      <c r="RDM31" s="47"/>
      <c r="RDN31" s="43"/>
      <c r="RDO31" s="44"/>
      <c r="RDP31" s="31"/>
      <c r="RDQ31" s="45"/>
      <c r="RDR31" s="45"/>
      <c r="RDS31" s="46"/>
      <c r="RDT31" s="47"/>
      <c r="RDU31" s="43"/>
      <c r="RDV31" s="44"/>
      <c r="RDW31" s="31"/>
      <c r="RDX31" s="45"/>
      <c r="RDY31" s="45"/>
      <c r="RDZ31" s="46"/>
      <c r="REA31" s="47"/>
      <c r="REB31" s="43"/>
      <c r="REC31" s="44"/>
      <c r="RED31" s="31"/>
      <c r="REE31" s="45"/>
      <c r="REF31" s="45"/>
      <c r="REG31" s="46"/>
      <c r="REH31" s="47"/>
      <c r="REI31" s="43"/>
      <c r="REJ31" s="44"/>
      <c r="REK31" s="31"/>
      <c r="REL31" s="45"/>
      <c r="REM31" s="45"/>
      <c r="REN31" s="46"/>
      <c r="REO31" s="47"/>
      <c r="REP31" s="43"/>
      <c r="REQ31" s="44"/>
      <c r="RER31" s="31"/>
      <c r="RES31" s="45"/>
      <c r="RET31" s="45"/>
      <c r="REU31" s="46"/>
      <c r="REV31" s="47"/>
      <c r="REW31" s="43"/>
      <c r="REX31" s="44"/>
      <c r="REY31" s="31"/>
      <c r="REZ31" s="45"/>
      <c r="RFA31" s="45"/>
      <c r="RFB31" s="46"/>
      <c r="RFC31" s="47"/>
      <c r="RFD31" s="43"/>
      <c r="RFE31" s="44"/>
      <c r="RFF31" s="31"/>
      <c r="RFG31" s="45"/>
      <c r="RFH31" s="45"/>
      <c r="RFI31" s="46"/>
      <c r="RFJ31" s="47"/>
      <c r="RFK31" s="43"/>
      <c r="RFL31" s="44"/>
      <c r="RFM31" s="31"/>
      <c r="RFN31" s="45"/>
      <c r="RFO31" s="45"/>
      <c r="RFP31" s="46"/>
      <c r="RFQ31" s="47"/>
      <c r="RFR31" s="43"/>
      <c r="RFS31" s="44"/>
      <c r="RFT31" s="31"/>
      <c r="RFU31" s="45"/>
      <c r="RFV31" s="45"/>
      <c r="RFW31" s="46"/>
      <c r="RFX31" s="47"/>
      <c r="RFY31" s="43"/>
      <c r="RFZ31" s="44"/>
      <c r="RGA31" s="31"/>
      <c r="RGB31" s="45"/>
      <c r="RGC31" s="45"/>
      <c r="RGD31" s="46"/>
      <c r="RGE31" s="47"/>
      <c r="RGF31" s="43"/>
      <c r="RGG31" s="44"/>
      <c r="RGH31" s="31"/>
      <c r="RGI31" s="45"/>
      <c r="RGJ31" s="45"/>
      <c r="RGK31" s="46"/>
      <c r="RGL31" s="47"/>
      <c r="RGM31" s="43"/>
      <c r="RGN31" s="44"/>
      <c r="RGO31" s="31"/>
      <c r="RGP31" s="45"/>
      <c r="RGQ31" s="45"/>
      <c r="RGR31" s="46"/>
      <c r="RGS31" s="47"/>
      <c r="RGT31" s="43"/>
      <c r="RGU31" s="44"/>
      <c r="RGV31" s="31"/>
      <c r="RGW31" s="45"/>
      <c r="RGX31" s="45"/>
      <c r="RGY31" s="46"/>
      <c r="RGZ31" s="47"/>
      <c r="RHA31" s="43"/>
      <c r="RHB31" s="44"/>
      <c r="RHC31" s="31"/>
      <c r="RHD31" s="45"/>
      <c r="RHE31" s="45"/>
      <c r="RHF31" s="46"/>
      <c r="RHG31" s="47"/>
      <c r="RHH31" s="43"/>
      <c r="RHI31" s="44"/>
      <c r="RHJ31" s="31"/>
      <c r="RHK31" s="45"/>
      <c r="RHL31" s="45"/>
      <c r="RHM31" s="46"/>
      <c r="RHN31" s="47"/>
      <c r="RHO31" s="43"/>
      <c r="RHP31" s="44"/>
      <c r="RHQ31" s="31"/>
      <c r="RHR31" s="45"/>
      <c r="RHS31" s="45"/>
      <c r="RHT31" s="46"/>
      <c r="RHU31" s="47"/>
      <c r="RHV31" s="43"/>
      <c r="RHW31" s="44"/>
      <c r="RHX31" s="31"/>
      <c r="RHY31" s="45"/>
      <c r="RHZ31" s="45"/>
      <c r="RIA31" s="46"/>
      <c r="RIB31" s="47"/>
      <c r="RIC31" s="43"/>
      <c r="RID31" s="44"/>
      <c r="RIE31" s="31"/>
      <c r="RIF31" s="45"/>
      <c r="RIG31" s="45"/>
      <c r="RIH31" s="46"/>
      <c r="RII31" s="47"/>
      <c r="RIJ31" s="43"/>
      <c r="RIK31" s="44"/>
      <c r="RIL31" s="31"/>
      <c r="RIM31" s="45"/>
      <c r="RIN31" s="45"/>
      <c r="RIO31" s="46"/>
      <c r="RIP31" s="47"/>
      <c r="RIQ31" s="43"/>
      <c r="RIR31" s="44"/>
      <c r="RIS31" s="31"/>
      <c r="RIT31" s="45"/>
      <c r="RIU31" s="45"/>
      <c r="RIV31" s="46"/>
      <c r="RIW31" s="47"/>
      <c r="RIX31" s="43"/>
      <c r="RIY31" s="44"/>
      <c r="RIZ31" s="31"/>
      <c r="RJA31" s="45"/>
      <c r="RJB31" s="45"/>
      <c r="RJC31" s="46"/>
      <c r="RJD31" s="47"/>
      <c r="RJE31" s="43"/>
      <c r="RJF31" s="44"/>
      <c r="RJG31" s="31"/>
      <c r="RJH31" s="45"/>
      <c r="RJI31" s="45"/>
      <c r="RJJ31" s="46"/>
      <c r="RJK31" s="47"/>
      <c r="RJL31" s="43"/>
      <c r="RJM31" s="44"/>
      <c r="RJN31" s="31"/>
      <c r="RJO31" s="45"/>
      <c r="RJP31" s="45"/>
      <c r="RJQ31" s="46"/>
      <c r="RJR31" s="47"/>
      <c r="RJS31" s="43"/>
      <c r="RJT31" s="44"/>
      <c r="RJU31" s="31"/>
      <c r="RJV31" s="45"/>
      <c r="RJW31" s="45"/>
      <c r="RJX31" s="46"/>
      <c r="RJY31" s="47"/>
      <c r="RJZ31" s="43"/>
      <c r="RKA31" s="44"/>
      <c r="RKB31" s="31"/>
      <c r="RKC31" s="45"/>
      <c r="RKD31" s="45"/>
      <c r="RKE31" s="46"/>
      <c r="RKF31" s="47"/>
      <c r="RKG31" s="43"/>
      <c r="RKH31" s="44"/>
      <c r="RKI31" s="31"/>
      <c r="RKJ31" s="45"/>
      <c r="RKK31" s="45"/>
      <c r="RKL31" s="46"/>
      <c r="RKM31" s="47"/>
      <c r="RKN31" s="43"/>
      <c r="RKO31" s="44"/>
      <c r="RKP31" s="31"/>
      <c r="RKQ31" s="45"/>
      <c r="RKR31" s="45"/>
      <c r="RKS31" s="46"/>
      <c r="RKT31" s="47"/>
      <c r="RKU31" s="43"/>
      <c r="RKV31" s="44"/>
      <c r="RKW31" s="31"/>
      <c r="RKX31" s="45"/>
      <c r="RKY31" s="45"/>
      <c r="RKZ31" s="46"/>
      <c r="RLA31" s="47"/>
      <c r="RLB31" s="43"/>
      <c r="RLC31" s="44"/>
      <c r="RLD31" s="31"/>
      <c r="RLE31" s="45"/>
      <c r="RLF31" s="45"/>
      <c r="RLG31" s="46"/>
      <c r="RLH31" s="47"/>
      <c r="RLI31" s="43"/>
      <c r="RLJ31" s="44"/>
      <c r="RLK31" s="31"/>
      <c r="RLL31" s="45"/>
      <c r="RLM31" s="45"/>
      <c r="RLN31" s="46"/>
      <c r="RLO31" s="47"/>
      <c r="RLP31" s="43"/>
      <c r="RLQ31" s="44"/>
      <c r="RLR31" s="31"/>
      <c r="RLS31" s="45"/>
      <c r="RLT31" s="45"/>
      <c r="RLU31" s="46"/>
      <c r="RLV31" s="47"/>
      <c r="RLW31" s="43"/>
      <c r="RLX31" s="44"/>
      <c r="RLY31" s="31"/>
      <c r="RLZ31" s="45"/>
      <c r="RMA31" s="45"/>
      <c r="RMB31" s="46"/>
      <c r="RMC31" s="47"/>
      <c r="RMD31" s="43"/>
      <c r="RME31" s="44"/>
      <c r="RMF31" s="31"/>
      <c r="RMG31" s="45"/>
      <c r="RMH31" s="45"/>
      <c r="RMI31" s="46"/>
      <c r="RMJ31" s="47"/>
      <c r="RMK31" s="43"/>
      <c r="RML31" s="44"/>
      <c r="RMM31" s="31"/>
      <c r="RMN31" s="45"/>
      <c r="RMO31" s="45"/>
      <c r="RMP31" s="46"/>
      <c r="RMQ31" s="47"/>
      <c r="RMR31" s="43"/>
      <c r="RMS31" s="44"/>
      <c r="RMT31" s="31"/>
      <c r="RMU31" s="45"/>
      <c r="RMV31" s="45"/>
      <c r="RMW31" s="46"/>
      <c r="RMX31" s="47"/>
      <c r="RMY31" s="43"/>
      <c r="RMZ31" s="44"/>
      <c r="RNA31" s="31"/>
      <c r="RNB31" s="45"/>
      <c r="RNC31" s="45"/>
      <c r="RND31" s="46"/>
      <c r="RNE31" s="47"/>
      <c r="RNF31" s="43"/>
      <c r="RNG31" s="44"/>
      <c r="RNH31" s="31"/>
      <c r="RNI31" s="45"/>
      <c r="RNJ31" s="45"/>
      <c r="RNK31" s="46"/>
      <c r="RNL31" s="47"/>
      <c r="RNM31" s="43"/>
      <c r="RNN31" s="44"/>
      <c r="RNO31" s="31"/>
      <c r="RNP31" s="45"/>
      <c r="RNQ31" s="45"/>
      <c r="RNR31" s="46"/>
      <c r="RNS31" s="47"/>
      <c r="RNT31" s="43"/>
      <c r="RNU31" s="44"/>
      <c r="RNV31" s="31"/>
      <c r="RNW31" s="45"/>
      <c r="RNX31" s="45"/>
      <c r="RNY31" s="46"/>
      <c r="RNZ31" s="47"/>
      <c r="ROA31" s="43"/>
      <c r="ROB31" s="44"/>
      <c r="ROC31" s="31"/>
      <c r="ROD31" s="45"/>
      <c r="ROE31" s="45"/>
      <c r="ROF31" s="46"/>
      <c r="ROG31" s="47"/>
      <c r="ROH31" s="43"/>
      <c r="ROI31" s="44"/>
      <c r="ROJ31" s="31"/>
      <c r="ROK31" s="45"/>
      <c r="ROL31" s="45"/>
      <c r="ROM31" s="46"/>
      <c r="RON31" s="47"/>
      <c r="ROO31" s="43"/>
      <c r="ROP31" s="44"/>
      <c r="ROQ31" s="31"/>
      <c r="ROR31" s="45"/>
      <c r="ROS31" s="45"/>
      <c r="ROT31" s="46"/>
      <c r="ROU31" s="47"/>
      <c r="ROV31" s="43"/>
      <c r="ROW31" s="44"/>
      <c r="ROX31" s="31"/>
      <c r="ROY31" s="45"/>
      <c r="ROZ31" s="45"/>
      <c r="RPA31" s="46"/>
      <c r="RPB31" s="47"/>
      <c r="RPC31" s="43"/>
      <c r="RPD31" s="44"/>
      <c r="RPE31" s="31"/>
      <c r="RPF31" s="45"/>
      <c r="RPG31" s="45"/>
      <c r="RPH31" s="46"/>
      <c r="RPI31" s="47"/>
      <c r="RPJ31" s="43"/>
      <c r="RPK31" s="44"/>
      <c r="RPL31" s="31"/>
      <c r="RPM31" s="45"/>
      <c r="RPN31" s="45"/>
      <c r="RPO31" s="46"/>
      <c r="RPP31" s="47"/>
      <c r="RPQ31" s="43"/>
      <c r="RPR31" s="44"/>
      <c r="RPS31" s="31"/>
      <c r="RPT31" s="45"/>
      <c r="RPU31" s="45"/>
      <c r="RPV31" s="46"/>
      <c r="RPW31" s="47"/>
      <c r="RPX31" s="43"/>
      <c r="RPY31" s="44"/>
      <c r="RPZ31" s="31"/>
      <c r="RQA31" s="45"/>
      <c r="RQB31" s="45"/>
      <c r="RQC31" s="46"/>
      <c r="RQD31" s="47"/>
      <c r="RQE31" s="43"/>
      <c r="RQF31" s="44"/>
      <c r="RQG31" s="31"/>
      <c r="RQH31" s="45"/>
      <c r="RQI31" s="45"/>
      <c r="RQJ31" s="46"/>
      <c r="RQK31" s="47"/>
      <c r="RQL31" s="43"/>
      <c r="RQM31" s="44"/>
      <c r="RQN31" s="31"/>
      <c r="RQO31" s="45"/>
      <c r="RQP31" s="45"/>
      <c r="RQQ31" s="46"/>
      <c r="RQR31" s="47"/>
      <c r="RQS31" s="43"/>
      <c r="RQT31" s="44"/>
      <c r="RQU31" s="31"/>
      <c r="RQV31" s="45"/>
      <c r="RQW31" s="45"/>
      <c r="RQX31" s="46"/>
      <c r="RQY31" s="47"/>
      <c r="RQZ31" s="43"/>
      <c r="RRA31" s="44"/>
      <c r="RRB31" s="31"/>
      <c r="RRC31" s="45"/>
      <c r="RRD31" s="45"/>
      <c r="RRE31" s="46"/>
      <c r="RRF31" s="47"/>
      <c r="RRG31" s="43"/>
      <c r="RRH31" s="44"/>
      <c r="RRI31" s="31"/>
      <c r="RRJ31" s="45"/>
      <c r="RRK31" s="45"/>
      <c r="RRL31" s="46"/>
      <c r="RRM31" s="47"/>
      <c r="RRN31" s="43"/>
      <c r="RRO31" s="44"/>
      <c r="RRP31" s="31"/>
      <c r="RRQ31" s="45"/>
      <c r="RRR31" s="45"/>
      <c r="RRS31" s="46"/>
      <c r="RRT31" s="47"/>
      <c r="RRU31" s="43"/>
      <c r="RRV31" s="44"/>
      <c r="RRW31" s="31"/>
      <c r="RRX31" s="45"/>
      <c r="RRY31" s="45"/>
      <c r="RRZ31" s="46"/>
      <c r="RSA31" s="47"/>
      <c r="RSB31" s="43"/>
      <c r="RSC31" s="44"/>
      <c r="RSD31" s="31"/>
      <c r="RSE31" s="45"/>
      <c r="RSF31" s="45"/>
      <c r="RSG31" s="46"/>
      <c r="RSH31" s="47"/>
      <c r="RSI31" s="43"/>
      <c r="RSJ31" s="44"/>
      <c r="RSK31" s="31"/>
      <c r="RSL31" s="45"/>
      <c r="RSM31" s="45"/>
      <c r="RSN31" s="46"/>
      <c r="RSO31" s="47"/>
      <c r="RSP31" s="43"/>
      <c r="RSQ31" s="44"/>
      <c r="RSR31" s="31"/>
      <c r="RSS31" s="45"/>
      <c r="RST31" s="45"/>
      <c r="RSU31" s="46"/>
      <c r="RSV31" s="47"/>
      <c r="RSW31" s="43"/>
      <c r="RSX31" s="44"/>
      <c r="RSY31" s="31"/>
      <c r="RSZ31" s="45"/>
      <c r="RTA31" s="45"/>
      <c r="RTB31" s="46"/>
      <c r="RTC31" s="47"/>
      <c r="RTD31" s="43"/>
      <c r="RTE31" s="44"/>
      <c r="RTF31" s="31"/>
      <c r="RTG31" s="45"/>
      <c r="RTH31" s="45"/>
      <c r="RTI31" s="46"/>
      <c r="RTJ31" s="47"/>
      <c r="RTK31" s="43"/>
      <c r="RTL31" s="44"/>
      <c r="RTM31" s="31"/>
      <c r="RTN31" s="45"/>
      <c r="RTO31" s="45"/>
      <c r="RTP31" s="46"/>
      <c r="RTQ31" s="47"/>
      <c r="RTR31" s="43"/>
      <c r="RTS31" s="44"/>
      <c r="RTT31" s="31"/>
      <c r="RTU31" s="45"/>
      <c r="RTV31" s="45"/>
      <c r="RTW31" s="46"/>
      <c r="RTX31" s="47"/>
      <c r="RTY31" s="43"/>
      <c r="RTZ31" s="44"/>
      <c r="RUA31" s="31"/>
      <c r="RUB31" s="45"/>
      <c r="RUC31" s="45"/>
      <c r="RUD31" s="46"/>
      <c r="RUE31" s="47"/>
      <c r="RUF31" s="43"/>
      <c r="RUG31" s="44"/>
      <c r="RUH31" s="31"/>
      <c r="RUI31" s="45"/>
      <c r="RUJ31" s="45"/>
      <c r="RUK31" s="46"/>
      <c r="RUL31" s="47"/>
      <c r="RUM31" s="43"/>
      <c r="RUN31" s="44"/>
      <c r="RUO31" s="31"/>
      <c r="RUP31" s="45"/>
      <c r="RUQ31" s="45"/>
      <c r="RUR31" s="46"/>
      <c r="RUS31" s="47"/>
      <c r="RUT31" s="43"/>
      <c r="RUU31" s="44"/>
      <c r="RUV31" s="31"/>
      <c r="RUW31" s="45"/>
      <c r="RUX31" s="45"/>
      <c r="RUY31" s="46"/>
      <c r="RUZ31" s="47"/>
      <c r="RVA31" s="43"/>
      <c r="RVB31" s="44"/>
      <c r="RVC31" s="31"/>
      <c r="RVD31" s="45"/>
      <c r="RVE31" s="45"/>
      <c r="RVF31" s="46"/>
      <c r="RVG31" s="47"/>
      <c r="RVH31" s="43"/>
      <c r="RVI31" s="44"/>
      <c r="RVJ31" s="31"/>
      <c r="RVK31" s="45"/>
      <c r="RVL31" s="45"/>
      <c r="RVM31" s="46"/>
      <c r="RVN31" s="47"/>
      <c r="RVO31" s="43"/>
      <c r="RVP31" s="44"/>
      <c r="RVQ31" s="31"/>
      <c r="RVR31" s="45"/>
      <c r="RVS31" s="45"/>
      <c r="RVT31" s="46"/>
      <c r="RVU31" s="47"/>
      <c r="RVV31" s="43"/>
      <c r="RVW31" s="44"/>
      <c r="RVX31" s="31"/>
      <c r="RVY31" s="45"/>
      <c r="RVZ31" s="45"/>
      <c r="RWA31" s="46"/>
      <c r="RWB31" s="47"/>
      <c r="RWC31" s="43"/>
      <c r="RWD31" s="44"/>
      <c r="RWE31" s="31"/>
      <c r="RWF31" s="45"/>
      <c r="RWG31" s="45"/>
      <c r="RWH31" s="46"/>
      <c r="RWI31" s="47"/>
      <c r="RWJ31" s="43"/>
      <c r="RWK31" s="44"/>
      <c r="RWL31" s="31"/>
      <c r="RWM31" s="45"/>
      <c r="RWN31" s="45"/>
      <c r="RWO31" s="46"/>
      <c r="RWP31" s="47"/>
      <c r="RWQ31" s="43"/>
      <c r="RWR31" s="44"/>
      <c r="RWS31" s="31"/>
      <c r="RWT31" s="45"/>
      <c r="RWU31" s="45"/>
      <c r="RWV31" s="46"/>
      <c r="RWW31" s="47"/>
      <c r="RWX31" s="43"/>
      <c r="RWY31" s="44"/>
      <c r="RWZ31" s="31"/>
      <c r="RXA31" s="45"/>
      <c r="RXB31" s="45"/>
      <c r="RXC31" s="46"/>
      <c r="RXD31" s="47"/>
      <c r="RXE31" s="43"/>
      <c r="RXF31" s="44"/>
      <c r="RXG31" s="31"/>
      <c r="RXH31" s="45"/>
      <c r="RXI31" s="45"/>
      <c r="RXJ31" s="46"/>
      <c r="RXK31" s="47"/>
      <c r="RXL31" s="43"/>
      <c r="RXM31" s="44"/>
      <c r="RXN31" s="31"/>
      <c r="RXO31" s="45"/>
      <c r="RXP31" s="45"/>
      <c r="RXQ31" s="46"/>
      <c r="RXR31" s="47"/>
      <c r="RXS31" s="43"/>
      <c r="RXT31" s="44"/>
      <c r="RXU31" s="31"/>
      <c r="RXV31" s="45"/>
      <c r="RXW31" s="45"/>
      <c r="RXX31" s="46"/>
      <c r="RXY31" s="47"/>
      <c r="RXZ31" s="43"/>
      <c r="RYA31" s="44"/>
      <c r="RYB31" s="31"/>
      <c r="RYC31" s="45"/>
      <c r="RYD31" s="45"/>
      <c r="RYE31" s="46"/>
      <c r="RYF31" s="47"/>
      <c r="RYG31" s="43"/>
      <c r="RYH31" s="44"/>
      <c r="RYI31" s="31"/>
      <c r="RYJ31" s="45"/>
      <c r="RYK31" s="45"/>
      <c r="RYL31" s="46"/>
      <c r="RYM31" s="47"/>
      <c r="RYN31" s="43"/>
      <c r="RYO31" s="44"/>
      <c r="RYP31" s="31"/>
      <c r="RYQ31" s="45"/>
      <c r="RYR31" s="45"/>
      <c r="RYS31" s="46"/>
      <c r="RYT31" s="47"/>
      <c r="RYU31" s="43"/>
      <c r="RYV31" s="44"/>
      <c r="RYW31" s="31"/>
      <c r="RYX31" s="45"/>
      <c r="RYY31" s="45"/>
      <c r="RYZ31" s="46"/>
      <c r="RZA31" s="47"/>
      <c r="RZB31" s="43"/>
      <c r="RZC31" s="44"/>
      <c r="RZD31" s="31"/>
      <c r="RZE31" s="45"/>
      <c r="RZF31" s="45"/>
      <c r="RZG31" s="46"/>
      <c r="RZH31" s="47"/>
      <c r="RZI31" s="43"/>
      <c r="RZJ31" s="44"/>
      <c r="RZK31" s="31"/>
      <c r="RZL31" s="45"/>
      <c r="RZM31" s="45"/>
      <c r="RZN31" s="46"/>
      <c r="RZO31" s="47"/>
      <c r="RZP31" s="43"/>
      <c r="RZQ31" s="44"/>
      <c r="RZR31" s="31"/>
      <c r="RZS31" s="45"/>
      <c r="RZT31" s="45"/>
      <c r="RZU31" s="46"/>
      <c r="RZV31" s="47"/>
      <c r="RZW31" s="43"/>
      <c r="RZX31" s="44"/>
      <c r="RZY31" s="31"/>
      <c r="RZZ31" s="45"/>
      <c r="SAA31" s="45"/>
      <c r="SAB31" s="46"/>
      <c r="SAC31" s="47"/>
      <c r="SAD31" s="43"/>
      <c r="SAE31" s="44"/>
      <c r="SAF31" s="31"/>
      <c r="SAG31" s="45"/>
      <c r="SAH31" s="45"/>
      <c r="SAI31" s="46"/>
      <c r="SAJ31" s="47"/>
      <c r="SAK31" s="43"/>
      <c r="SAL31" s="44"/>
      <c r="SAM31" s="31"/>
      <c r="SAN31" s="45"/>
      <c r="SAO31" s="45"/>
      <c r="SAP31" s="46"/>
      <c r="SAQ31" s="47"/>
      <c r="SAR31" s="43"/>
      <c r="SAS31" s="44"/>
      <c r="SAT31" s="31"/>
      <c r="SAU31" s="45"/>
      <c r="SAV31" s="45"/>
      <c r="SAW31" s="46"/>
      <c r="SAX31" s="47"/>
      <c r="SAY31" s="43"/>
      <c r="SAZ31" s="44"/>
      <c r="SBA31" s="31"/>
      <c r="SBB31" s="45"/>
      <c r="SBC31" s="45"/>
      <c r="SBD31" s="46"/>
      <c r="SBE31" s="47"/>
      <c r="SBF31" s="43"/>
      <c r="SBG31" s="44"/>
      <c r="SBH31" s="31"/>
      <c r="SBI31" s="45"/>
      <c r="SBJ31" s="45"/>
      <c r="SBK31" s="46"/>
      <c r="SBL31" s="47"/>
      <c r="SBM31" s="43"/>
      <c r="SBN31" s="44"/>
      <c r="SBO31" s="31"/>
      <c r="SBP31" s="45"/>
      <c r="SBQ31" s="45"/>
      <c r="SBR31" s="46"/>
      <c r="SBS31" s="47"/>
      <c r="SBT31" s="43"/>
      <c r="SBU31" s="44"/>
      <c r="SBV31" s="31"/>
      <c r="SBW31" s="45"/>
      <c r="SBX31" s="45"/>
      <c r="SBY31" s="46"/>
      <c r="SBZ31" s="47"/>
      <c r="SCA31" s="43"/>
      <c r="SCB31" s="44"/>
      <c r="SCC31" s="31"/>
      <c r="SCD31" s="45"/>
      <c r="SCE31" s="45"/>
      <c r="SCF31" s="46"/>
      <c r="SCG31" s="47"/>
      <c r="SCH31" s="43"/>
      <c r="SCI31" s="44"/>
      <c r="SCJ31" s="31"/>
      <c r="SCK31" s="45"/>
      <c r="SCL31" s="45"/>
      <c r="SCM31" s="46"/>
      <c r="SCN31" s="47"/>
      <c r="SCO31" s="43"/>
      <c r="SCP31" s="44"/>
      <c r="SCQ31" s="31"/>
      <c r="SCR31" s="45"/>
      <c r="SCS31" s="45"/>
      <c r="SCT31" s="46"/>
      <c r="SCU31" s="47"/>
      <c r="SCV31" s="43"/>
      <c r="SCW31" s="44"/>
      <c r="SCX31" s="31"/>
      <c r="SCY31" s="45"/>
      <c r="SCZ31" s="45"/>
      <c r="SDA31" s="46"/>
      <c r="SDB31" s="47"/>
      <c r="SDC31" s="43"/>
      <c r="SDD31" s="44"/>
      <c r="SDE31" s="31"/>
      <c r="SDF31" s="45"/>
      <c r="SDG31" s="45"/>
      <c r="SDH31" s="46"/>
      <c r="SDI31" s="47"/>
      <c r="SDJ31" s="43"/>
      <c r="SDK31" s="44"/>
      <c r="SDL31" s="31"/>
      <c r="SDM31" s="45"/>
      <c r="SDN31" s="45"/>
      <c r="SDO31" s="46"/>
      <c r="SDP31" s="47"/>
      <c r="SDQ31" s="43"/>
      <c r="SDR31" s="44"/>
      <c r="SDS31" s="31"/>
      <c r="SDT31" s="45"/>
      <c r="SDU31" s="45"/>
      <c r="SDV31" s="46"/>
      <c r="SDW31" s="47"/>
      <c r="SDX31" s="43"/>
      <c r="SDY31" s="44"/>
      <c r="SDZ31" s="31"/>
      <c r="SEA31" s="45"/>
      <c r="SEB31" s="45"/>
      <c r="SEC31" s="46"/>
      <c r="SED31" s="47"/>
      <c r="SEE31" s="43"/>
      <c r="SEF31" s="44"/>
      <c r="SEG31" s="31"/>
      <c r="SEH31" s="45"/>
      <c r="SEI31" s="45"/>
      <c r="SEJ31" s="46"/>
      <c r="SEK31" s="47"/>
      <c r="SEL31" s="43"/>
      <c r="SEM31" s="44"/>
      <c r="SEN31" s="31"/>
      <c r="SEO31" s="45"/>
      <c r="SEP31" s="45"/>
      <c r="SEQ31" s="46"/>
      <c r="SER31" s="47"/>
      <c r="SES31" s="43"/>
      <c r="SET31" s="44"/>
      <c r="SEU31" s="31"/>
      <c r="SEV31" s="45"/>
      <c r="SEW31" s="45"/>
      <c r="SEX31" s="46"/>
      <c r="SEY31" s="47"/>
      <c r="SEZ31" s="43"/>
      <c r="SFA31" s="44"/>
      <c r="SFB31" s="31"/>
      <c r="SFC31" s="45"/>
      <c r="SFD31" s="45"/>
      <c r="SFE31" s="46"/>
      <c r="SFF31" s="47"/>
      <c r="SFG31" s="43"/>
      <c r="SFH31" s="44"/>
      <c r="SFI31" s="31"/>
      <c r="SFJ31" s="45"/>
      <c r="SFK31" s="45"/>
      <c r="SFL31" s="46"/>
      <c r="SFM31" s="47"/>
      <c r="SFN31" s="43"/>
      <c r="SFO31" s="44"/>
      <c r="SFP31" s="31"/>
      <c r="SFQ31" s="45"/>
      <c r="SFR31" s="45"/>
      <c r="SFS31" s="46"/>
      <c r="SFT31" s="47"/>
      <c r="SFU31" s="43"/>
      <c r="SFV31" s="44"/>
      <c r="SFW31" s="31"/>
      <c r="SFX31" s="45"/>
      <c r="SFY31" s="45"/>
      <c r="SFZ31" s="46"/>
      <c r="SGA31" s="47"/>
      <c r="SGB31" s="43"/>
      <c r="SGC31" s="44"/>
      <c r="SGD31" s="31"/>
      <c r="SGE31" s="45"/>
      <c r="SGF31" s="45"/>
      <c r="SGG31" s="46"/>
      <c r="SGH31" s="47"/>
      <c r="SGI31" s="43"/>
      <c r="SGJ31" s="44"/>
      <c r="SGK31" s="31"/>
      <c r="SGL31" s="45"/>
      <c r="SGM31" s="45"/>
      <c r="SGN31" s="46"/>
      <c r="SGO31" s="47"/>
      <c r="SGP31" s="43"/>
      <c r="SGQ31" s="44"/>
      <c r="SGR31" s="31"/>
      <c r="SGS31" s="45"/>
      <c r="SGT31" s="45"/>
      <c r="SGU31" s="46"/>
      <c r="SGV31" s="47"/>
      <c r="SGW31" s="43"/>
      <c r="SGX31" s="44"/>
      <c r="SGY31" s="31"/>
      <c r="SGZ31" s="45"/>
      <c r="SHA31" s="45"/>
      <c r="SHB31" s="46"/>
      <c r="SHC31" s="47"/>
      <c r="SHD31" s="43"/>
      <c r="SHE31" s="44"/>
      <c r="SHF31" s="31"/>
      <c r="SHG31" s="45"/>
      <c r="SHH31" s="45"/>
      <c r="SHI31" s="46"/>
      <c r="SHJ31" s="47"/>
      <c r="SHK31" s="43"/>
      <c r="SHL31" s="44"/>
      <c r="SHM31" s="31"/>
      <c r="SHN31" s="45"/>
      <c r="SHO31" s="45"/>
      <c r="SHP31" s="46"/>
      <c r="SHQ31" s="47"/>
      <c r="SHR31" s="43"/>
      <c r="SHS31" s="44"/>
      <c r="SHT31" s="31"/>
      <c r="SHU31" s="45"/>
      <c r="SHV31" s="45"/>
      <c r="SHW31" s="46"/>
      <c r="SHX31" s="47"/>
      <c r="SHY31" s="43"/>
      <c r="SHZ31" s="44"/>
      <c r="SIA31" s="31"/>
      <c r="SIB31" s="45"/>
      <c r="SIC31" s="45"/>
      <c r="SID31" s="46"/>
      <c r="SIE31" s="47"/>
      <c r="SIF31" s="43"/>
      <c r="SIG31" s="44"/>
      <c r="SIH31" s="31"/>
      <c r="SII31" s="45"/>
      <c r="SIJ31" s="45"/>
      <c r="SIK31" s="46"/>
      <c r="SIL31" s="47"/>
      <c r="SIM31" s="43"/>
      <c r="SIN31" s="44"/>
      <c r="SIO31" s="31"/>
      <c r="SIP31" s="45"/>
      <c r="SIQ31" s="45"/>
      <c r="SIR31" s="46"/>
      <c r="SIS31" s="47"/>
      <c r="SIT31" s="43"/>
      <c r="SIU31" s="44"/>
      <c r="SIV31" s="31"/>
      <c r="SIW31" s="45"/>
      <c r="SIX31" s="45"/>
      <c r="SIY31" s="46"/>
      <c r="SIZ31" s="47"/>
      <c r="SJA31" s="43"/>
      <c r="SJB31" s="44"/>
      <c r="SJC31" s="31"/>
      <c r="SJD31" s="45"/>
      <c r="SJE31" s="45"/>
      <c r="SJF31" s="46"/>
      <c r="SJG31" s="47"/>
      <c r="SJH31" s="43"/>
      <c r="SJI31" s="44"/>
      <c r="SJJ31" s="31"/>
      <c r="SJK31" s="45"/>
      <c r="SJL31" s="45"/>
      <c r="SJM31" s="46"/>
      <c r="SJN31" s="47"/>
      <c r="SJO31" s="43"/>
      <c r="SJP31" s="44"/>
      <c r="SJQ31" s="31"/>
      <c r="SJR31" s="45"/>
      <c r="SJS31" s="45"/>
      <c r="SJT31" s="46"/>
      <c r="SJU31" s="47"/>
      <c r="SJV31" s="43"/>
      <c r="SJW31" s="44"/>
      <c r="SJX31" s="31"/>
      <c r="SJY31" s="45"/>
      <c r="SJZ31" s="45"/>
      <c r="SKA31" s="46"/>
      <c r="SKB31" s="47"/>
      <c r="SKC31" s="43"/>
      <c r="SKD31" s="44"/>
      <c r="SKE31" s="31"/>
      <c r="SKF31" s="45"/>
      <c r="SKG31" s="45"/>
      <c r="SKH31" s="46"/>
      <c r="SKI31" s="47"/>
      <c r="SKJ31" s="43"/>
      <c r="SKK31" s="44"/>
      <c r="SKL31" s="31"/>
      <c r="SKM31" s="45"/>
      <c r="SKN31" s="45"/>
      <c r="SKO31" s="46"/>
      <c r="SKP31" s="47"/>
      <c r="SKQ31" s="43"/>
      <c r="SKR31" s="44"/>
      <c r="SKS31" s="31"/>
      <c r="SKT31" s="45"/>
      <c r="SKU31" s="45"/>
      <c r="SKV31" s="46"/>
      <c r="SKW31" s="47"/>
      <c r="SKX31" s="43"/>
      <c r="SKY31" s="44"/>
      <c r="SKZ31" s="31"/>
      <c r="SLA31" s="45"/>
      <c r="SLB31" s="45"/>
      <c r="SLC31" s="46"/>
      <c r="SLD31" s="47"/>
      <c r="SLE31" s="43"/>
      <c r="SLF31" s="44"/>
      <c r="SLG31" s="31"/>
      <c r="SLH31" s="45"/>
      <c r="SLI31" s="45"/>
      <c r="SLJ31" s="46"/>
      <c r="SLK31" s="47"/>
      <c r="SLL31" s="43"/>
      <c r="SLM31" s="44"/>
      <c r="SLN31" s="31"/>
      <c r="SLO31" s="45"/>
      <c r="SLP31" s="45"/>
      <c r="SLQ31" s="46"/>
      <c r="SLR31" s="47"/>
      <c r="SLS31" s="43"/>
      <c r="SLT31" s="44"/>
      <c r="SLU31" s="31"/>
      <c r="SLV31" s="45"/>
      <c r="SLW31" s="45"/>
      <c r="SLX31" s="46"/>
      <c r="SLY31" s="47"/>
      <c r="SLZ31" s="43"/>
      <c r="SMA31" s="44"/>
      <c r="SMB31" s="31"/>
      <c r="SMC31" s="45"/>
      <c r="SMD31" s="45"/>
      <c r="SME31" s="46"/>
      <c r="SMF31" s="47"/>
      <c r="SMG31" s="43"/>
      <c r="SMH31" s="44"/>
      <c r="SMI31" s="31"/>
      <c r="SMJ31" s="45"/>
      <c r="SMK31" s="45"/>
      <c r="SML31" s="46"/>
      <c r="SMM31" s="47"/>
      <c r="SMN31" s="43"/>
      <c r="SMO31" s="44"/>
      <c r="SMP31" s="31"/>
      <c r="SMQ31" s="45"/>
      <c r="SMR31" s="45"/>
      <c r="SMS31" s="46"/>
      <c r="SMT31" s="47"/>
      <c r="SMU31" s="43"/>
      <c r="SMV31" s="44"/>
      <c r="SMW31" s="31"/>
      <c r="SMX31" s="45"/>
      <c r="SMY31" s="45"/>
      <c r="SMZ31" s="46"/>
      <c r="SNA31" s="47"/>
      <c r="SNB31" s="43"/>
      <c r="SNC31" s="44"/>
      <c r="SND31" s="31"/>
      <c r="SNE31" s="45"/>
      <c r="SNF31" s="45"/>
      <c r="SNG31" s="46"/>
      <c r="SNH31" s="47"/>
      <c r="SNI31" s="43"/>
      <c r="SNJ31" s="44"/>
      <c r="SNK31" s="31"/>
      <c r="SNL31" s="45"/>
      <c r="SNM31" s="45"/>
      <c r="SNN31" s="46"/>
      <c r="SNO31" s="47"/>
      <c r="SNP31" s="43"/>
      <c r="SNQ31" s="44"/>
      <c r="SNR31" s="31"/>
      <c r="SNS31" s="45"/>
      <c r="SNT31" s="45"/>
      <c r="SNU31" s="46"/>
      <c r="SNV31" s="47"/>
      <c r="SNW31" s="43"/>
      <c r="SNX31" s="44"/>
      <c r="SNY31" s="31"/>
      <c r="SNZ31" s="45"/>
      <c r="SOA31" s="45"/>
      <c r="SOB31" s="46"/>
      <c r="SOC31" s="47"/>
      <c r="SOD31" s="43"/>
      <c r="SOE31" s="44"/>
      <c r="SOF31" s="31"/>
      <c r="SOG31" s="45"/>
      <c r="SOH31" s="45"/>
      <c r="SOI31" s="46"/>
      <c r="SOJ31" s="47"/>
      <c r="SOK31" s="43"/>
      <c r="SOL31" s="44"/>
      <c r="SOM31" s="31"/>
      <c r="SON31" s="45"/>
      <c r="SOO31" s="45"/>
      <c r="SOP31" s="46"/>
      <c r="SOQ31" s="47"/>
      <c r="SOR31" s="43"/>
      <c r="SOS31" s="44"/>
      <c r="SOT31" s="31"/>
      <c r="SOU31" s="45"/>
      <c r="SOV31" s="45"/>
      <c r="SOW31" s="46"/>
      <c r="SOX31" s="47"/>
      <c r="SOY31" s="43"/>
      <c r="SOZ31" s="44"/>
      <c r="SPA31" s="31"/>
      <c r="SPB31" s="45"/>
      <c r="SPC31" s="45"/>
      <c r="SPD31" s="46"/>
      <c r="SPE31" s="47"/>
      <c r="SPF31" s="43"/>
      <c r="SPG31" s="44"/>
      <c r="SPH31" s="31"/>
      <c r="SPI31" s="45"/>
      <c r="SPJ31" s="45"/>
      <c r="SPK31" s="46"/>
      <c r="SPL31" s="47"/>
      <c r="SPM31" s="43"/>
      <c r="SPN31" s="44"/>
      <c r="SPO31" s="31"/>
      <c r="SPP31" s="45"/>
      <c r="SPQ31" s="45"/>
      <c r="SPR31" s="46"/>
      <c r="SPS31" s="47"/>
      <c r="SPT31" s="43"/>
      <c r="SPU31" s="44"/>
      <c r="SPV31" s="31"/>
      <c r="SPW31" s="45"/>
      <c r="SPX31" s="45"/>
      <c r="SPY31" s="46"/>
      <c r="SPZ31" s="47"/>
      <c r="SQA31" s="43"/>
      <c r="SQB31" s="44"/>
      <c r="SQC31" s="31"/>
      <c r="SQD31" s="45"/>
      <c r="SQE31" s="45"/>
      <c r="SQF31" s="46"/>
      <c r="SQG31" s="47"/>
      <c r="SQH31" s="43"/>
      <c r="SQI31" s="44"/>
      <c r="SQJ31" s="31"/>
      <c r="SQK31" s="45"/>
      <c r="SQL31" s="45"/>
      <c r="SQM31" s="46"/>
      <c r="SQN31" s="47"/>
      <c r="SQO31" s="43"/>
      <c r="SQP31" s="44"/>
      <c r="SQQ31" s="31"/>
      <c r="SQR31" s="45"/>
      <c r="SQS31" s="45"/>
      <c r="SQT31" s="46"/>
      <c r="SQU31" s="47"/>
      <c r="SQV31" s="43"/>
      <c r="SQW31" s="44"/>
      <c r="SQX31" s="31"/>
      <c r="SQY31" s="45"/>
      <c r="SQZ31" s="45"/>
      <c r="SRA31" s="46"/>
      <c r="SRB31" s="47"/>
      <c r="SRC31" s="43"/>
      <c r="SRD31" s="44"/>
      <c r="SRE31" s="31"/>
      <c r="SRF31" s="45"/>
      <c r="SRG31" s="45"/>
      <c r="SRH31" s="46"/>
      <c r="SRI31" s="47"/>
      <c r="SRJ31" s="43"/>
      <c r="SRK31" s="44"/>
      <c r="SRL31" s="31"/>
      <c r="SRM31" s="45"/>
      <c r="SRN31" s="45"/>
      <c r="SRO31" s="46"/>
      <c r="SRP31" s="47"/>
      <c r="SRQ31" s="43"/>
      <c r="SRR31" s="44"/>
      <c r="SRS31" s="31"/>
      <c r="SRT31" s="45"/>
      <c r="SRU31" s="45"/>
      <c r="SRV31" s="46"/>
      <c r="SRW31" s="47"/>
      <c r="SRX31" s="43"/>
      <c r="SRY31" s="44"/>
      <c r="SRZ31" s="31"/>
      <c r="SSA31" s="45"/>
      <c r="SSB31" s="45"/>
      <c r="SSC31" s="46"/>
      <c r="SSD31" s="47"/>
      <c r="SSE31" s="43"/>
      <c r="SSF31" s="44"/>
      <c r="SSG31" s="31"/>
      <c r="SSH31" s="45"/>
      <c r="SSI31" s="45"/>
      <c r="SSJ31" s="46"/>
      <c r="SSK31" s="47"/>
      <c r="SSL31" s="43"/>
      <c r="SSM31" s="44"/>
      <c r="SSN31" s="31"/>
      <c r="SSO31" s="45"/>
      <c r="SSP31" s="45"/>
      <c r="SSQ31" s="46"/>
      <c r="SSR31" s="47"/>
      <c r="SSS31" s="43"/>
      <c r="SST31" s="44"/>
      <c r="SSU31" s="31"/>
      <c r="SSV31" s="45"/>
      <c r="SSW31" s="45"/>
      <c r="SSX31" s="46"/>
      <c r="SSY31" s="47"/>
      <c r="SSZ31" s="43"/>
      <c r="STA31" s="44"/>
      <c r="STB31" s="31"/>
      <c r="STC31" s="45"/>
      <c r="STD31" s="45"/>
      <c r="STE31" s="46"/>
      <c r="STF31" s="47"/>
      <c r="STG31" s="43"/>
      <c r="STH31" s="44"/>
      <c r="STI31" s="31"/>
      <c r="STJ31" s="45"/>
      <c r="STK31" s="45"/>
      <c r="STL31" s="46"/>
      <c r="STM31" s="47"/>
      <c r="STN31" s="43"/>
      <c r="STO31" s="44"/>
      <c r="STP31" s="31"/>
      <c r="STQ31" s="45"/>
      <c r="STR31" s="45"/>
      <c r="STS31" s="46"/>
      <c r="STT31" s="47"/>
      <c r="STU31" s="43"/>
      <c r="STV31" s="44"/>
      <c r="STW31" s="31"/>
      <c r="STX31" s="45"/>
      <c r="STY31" s="45"/>
      <c r="STZ31" s="46"/>
      <c r="SUA31" s="47"/>
      <c r="SUB31" s="43"/>
      <c r="SUC31" s="44"/>
      <c r="SUD31" s="31"/>
      <c r="SUE31" s="45"/>
      <c r="SUF31" s="45"/>
      <c r="SUG31" s="46"/>
      <c r="SUH31" s="47"/>
      <c r="SUI31" s="43"/>
      <c r="SUJ31" s="44"/>
      <c r="SUK31" s="31"/>
      <c r="SUL31" s="45"/>
      <c r="SUM31" s="45"/>
      <c r="SUN31" s="46"/>
      <c r="SUO31" s="47"/>
      <c r="SUP31" s="43"/>
      <c r="SUQ31" s="44"/>
      <c r="SUR31" s="31"/>
      <c r="SUS31" s="45"/>
      <c r="SUT31" s="45"/>
      <c r="SUU31" s="46"/>
      <c r="SUV31" s="47"/>
      <c r="SUW31" s="43"/>
      <c r="SUX31" s="44"/>
      <c r="SUY31" s="31"/>
      <c r="SUZ31" s="45"/>
      <c r="SVA31" s="45"/>
      <c r="SVB31" s="46"/>
      <c r="SVC31" s="47"/>
      <c r="SVD31" s="43"/>
      <c r="SVE31" s="44"/>
      <c r="SVF31" s="31"/>
      <c r="SVG31" s="45"/>
      <c r="SVH31" s="45"/>
      <c r="SVI31" s="46"/>
      <c r="SVJ31" s="47"/>
      <c r="SVK31" s="43"/>
      <c r="SVL31" s="44"/>
      <c r="SVM31" s="31"/>
      <c r="SVN31" s="45"/>
      <c r="SVO31" s="45"/>
      <c r="SVP31" s="46"/>
      <c r="SVQ31" s="47"/>
      <c r="SVR31" s="43"/>
      <c r="SVS31" s="44"/>
      <c r="SVT31" s="31"/>
      <c r="SVU31" s="45"/>
      <c r="SVV31" s="45"/>
      <c r="SVW31" s="46"/>
      <c r="SVX31" s="47"/>
      <c r="SVY31" s="43"/>
      <c r="SVZ31" s="44"/>
      <c r="SWA31" s="31"/>
      <c r="SWB31" s="45"/>
      <c r="SWC31" s="45"/>
      <c r="SWD31" s="46"/>
      <c r="SWE31" s="47"/>
      <c r="SWF31" s="43"/>
      <c r="SWG31" s="44"/>
      <c r="SWH31" s="31"/>
      <c r="SWI31" s="45"/>
      <c r="SWJ31" s="45"/>
      <c r="SWK31" s="46"/>
      <c r="SWL31" s="47"/>
      <c r="SWM31" s="43"/>
      <c r="SWN31" s="44"/>
      <c r="SWO31" s="31"/>
      <c r="SWP31" s="45"/>
      <c r="SWQ31" s="45"/>
      <c r="SWR31" s="46"/>
      <c r="SWS31" s="47"/>
      <c r="SWT31" s="43"/>
      <c r="SWU31" s="44"/>
      <c r="SWV31" s="31"/>
      <c r="SWW31" s="45"/>
      <c r="SWX31" s="45"/>
      <c r="SWY31" s="46"/>
      <c r="SWZ31" s="47"/>
      <c r="SXA31" s="43"/>
      <c r="SXB31" s="44"/>
      <c r="SXC31" s="31"/>
      <c r="SXD31" s="45"/>
      <c r="SXE31" s="45"/>
      <c r="SXF31" s="46"/>
      <c r="SXG31" s="47"/>
      <c r="SXH31" s="43"/>
      <c r="SXI31" s="44"/>
      <c r="SXJ31" s="31"/>
      <c r="SXK31" s="45"/>
      <c r="SXL31" s="45"/>
      <c r="SXM31" s="46"/>
      <c r="SXN31" s="47"/>
      <c r="SXO31" s="43"/>
      <c r="SXP31" s="44"/>
      <c r="SXQ31" s="31"/>
      <c r="SXR31" s="45"/>
      <c r="SXS31" s="45"/>
      <c r="SXT31" s="46"/>
      <c r="SXU31" s="47"/>
      <c r="SXV31" s="43"/>
      <c r="SXW31" s="44"/>
      <c r="SXX31" s="31"/>
      <c r="SXY31" s="45"/>
      <c r="SXZ31" s="45"/>
      <c r="SYA31" s="46"/>
      <c r="SYB31" s="47"/>
      <c r="SYC31" s="43"/>
      <c r="SYD31" s="44"/>
      <c r="SYE31" s="31"/>
      <c r="SYF31" s="45"/>
      <c r="SYG31" s="45"/>
      <c r="SYH31" s="46"/>
      <c r="SYI31" s="47"/>
      <c r="SYJ31" s="43"/>
      <c r="SYK31" s="44"/>
      <c r="SYL31" s="31"/>
      <c r="SYM31" s="45"/>
      <c r="SYN31" s="45"/>
      <c r="SYO31" s="46"/>
      <c r="SYP31" s="47"/>
      <c r="SYQ31" s="43"/>
      <c r="SYR31" s="44"/>
      <c r="SYS31" s="31"/>
      <c r="SYT31" s="45"/>
      <c r="SYU31" s="45"/>
      <c r="SYV31" s="46"/>
      <c r="SYW31" s="47"/>
      <c r="SYX31" s="43"/>
      <c r="SYY31" s="44"/>
      <c r="SYZ31" s="31"/>
      <c r="SZA31" s="45"/>
      <c r="SZB31" s="45"/>
      <c r="SZC31" s="46"/>
      <c r="SZD31" s="47"/>
      <c r="SZE31" s="43"/>
      <c r="SZF31" s="44"/>
      <c r="SZG31" s="31"/>
      <c r="SZH31" s="45"/>
      <c r="SZI31" s="45"/>
      <c r="SZJ31" s="46"/>
      <c r="SZK31" s="47"/>
      <c r="SZL31" s="43"/>
      <c r="SZM31" s="44"/>
      <c r="SZN31" s="31"/>
      <c r="SZO31" s="45"/>
      <c r="SZP31" s="45"/>
      <c r="SZQ31" s="46"/>
      <c r="SZR31" s="47"/>
      <c r="SZS31" s="43"/>
      <c r="SZT31" s="44"/>
      <c r="SZU31" s="31"/>
      <c r="SZV31" s="45"/>
      <c r="SZW31" s="45"/>
      <c r="SZX31" s="46"/>
      <c r="SZY31" s="47"/>
      <c r="SZZ31" s="43"/>
      <c r="TAA31" s="44"/>
      <c r="TAB31" s="31"/>
      <c r="TAC31" s="45"/>
      <c r="TAD31" s="45"/>
      <c r="TAE31" s="46"/>
      <c r="TAF31" s="47"/>
      <c r="TAG31" s="43"/>
      <c r="TAH31" s="44"/>
      <c r="TAI31" s="31"/>
      <c r="TAJ31" s="45"/>
      <c r="TAK31" s="45"/>
      <c r="TAL31" s="46"/>
      <c r="TAM31" s="47"/>
      <c r="TAN31" s="43"/>
      <c r="TAO31" s="44"/>
      <c r="TAP31" s="31"/>
      <c r="TAQ31" s="45"/>
      <c r="TAR31" s="45"/>
      <c r="TAS31" s="46"/>
      <c r="TAT31" s="47"/>
      <c r="TAU31" s="43"/>
      <c r="TAV31" s="44"/>
      <c r="TAW31" s="31"/>
      <c r="TAX31" s="45"/>
      <c r="TAY31" s="45"/>
      <c r="TAZ31" s="46"/>
      <c r="TBA31" s="47"/>
      <c r="TBB31" s="43"/>
      <c r="TBC31" s="44"/>
      <c r="TBD31" s="31"/>
      <c r="TBE31" s="45"/>
      <c r="TBF31" s="45"/>
      <c r="TBG31" s="46"/>
      <c r="TBH31" s="47"/>
      <c r="TBI31" s="43"/>
      <c r="TBJ31" s="44"/>
      <c r="TBK31" s="31"/>
      <c r="TBL31" s="45"/>
      <c r="TBM31" s="45"/>
      <c r="TBN31" s="46"/>
      <c r="TBO31" s="47"/>
      <c r="TBP31" s="43"/>
      <c r="TBQ31" s="44"/>
      <c r="TBR31" s="31"/>
      <c r="TBS31" s="45"/>
      <c r="TBT31" s="45"/>
      <c r="TBU31" s="46"/>
      <c r="TBV31" s="47"/>
      <c r="TBW31" s="43"/>
      <c r="TBX31" s="44"/>
      <c r="TBY31" s="31"/>
      <c r="TBZ31" s="45"/>
      <c r="TCA31" s="45"/>
      <c r="TCB31" s="46"/>
      <c r="TCC31" s="47"/>
      <c r="TCD31" s="43"/>
      <c r="TCE31" s="44"/>
      <c r="TCF31" s="31"/>
      <c r="TCG31" s="45"/>
      <c r="TCH31" s="45"/>
      <c r="TCI31" s="46"/>
      <c r="TCJ31" s="47"/>
      <c r="TCK31" s="43"/>
      <c r="TCL31" s="44"/>
      <c r="TCM31" s="31"/>
      <c r="TCN31" s="45"/>
      <c r="TCO31" s="45"/>
      <c r="TCP31" s="46"/>
      <c r="TCQ31" s="47"/>
      <c r="TCR31" s="43"/>
      <c r="TCS31" s="44"/>
      <c r="TCT31" s="31"/>
      <c r="TCU31" s="45"/>
      <c r="TCV31" s="45"/>
      <c r="TCW31" s="46"/>
      <c r="TCX31" s="47"/>
      <c r="TCY31" s="43"/>
      <c r="TCZ31" s="44"/>
      <c r="TDA31" s="31"/>
      <c r="TDB31" s="45"/>
      <c r="TDC31" s="45"/>
      <c r="TDD31" s="46"/>
      <c r="TDE31" s="47"/>
      <c r="TDF31" s="43"/>
      <c r="TDG31" s="44"/>
      <c r="TDH31" s="31"/>
      <c r="TDI31" s="45"/>
      <c r="TDJ31" s="45"/>
      <c r="TDK31" s="46"/>
      <c r="TDL31" s="47"/>
      <c r="TDM31" s="43"/>
      <c r="TDN31" s="44"/>
      <c r="TDO31" s="31"/>
      <c r="TDP31" s="45"/>
      <c r="TDQ31" s="45"/>
      <c r="TDR31" s="46"/>
      <c r="TDS31" s="47"/>
      <c r="TDT31" s="43"/>
      <c r="TDU31" s="44"/>
      <c r="TDV31" s="31"/>
      <c r="TDW31" s="45"/>
      <c r="TDX31" s="45"/>
      <c r="TDY31" s="46"/>
      <c r="TDZ31" s="47"/>
      <c r="TEA31" s="43"/>
      <c r="TEB31" s="44"/>
      <c r="TEC31" s="31"/>
      <c r="TED31" s="45"/>
      <c r="TEE31" s="45"/>
      <c r="TEF31" s="46"/>
      <c r="TEG31" s="47"/>
      <c r="TEH31" s="43"/>
      <c r="TEI31" s="44"/>
      <c r="TEJ31" s="31"/>
      <c r="TEK31" s="45"/>
      <c r="TEL31" s="45"/>
      <c r="TEM31" s="46"/>
      <c r="TEN31" s="47"/>
      <c r="TEO31" s="43"/>
      <c r="TEP31" s="44"/>
      <c r="TEQ31" s="31"/>
      <c r="TER31" s="45"/>
      <c r="TES31" s="45"/>
      <c r="TET31" s="46"/>
      <c r="TEU31" s="47"/>
      <c r="TEV31" s="43"/>
      <c r="TEW31" s="44"/>
      <c r="TEX31" s="31"/>
      <c r="TEY31" s="45"/>
      <c r="TEZ31" s="45"/>
      <c r="TFA31" s="46"/>
      <c r="TFB31" s="47"/>
      <c r="TFC31" s="43"/>
      <c r="TFD31" s="44"/>
      <c r="TFE31" s="31"/>
      <c r="TFF31" s="45"/>
      <c r="TFG31" s="45"/>
      <c r="TFH31" s="46"/>
      <c r="TFI31" s="47"/>
      <c r="TFJ31" s="43"/>
      <c r="TFK31" s="44"/>
      <c r="TFL31" s="31"/>
      <c r="TFM31" s="45"/>
      <c r="TFN31" s="45"/>
      <c r="TFO31" s="46"/>
      <c r="TFP31" s="47"/>
      <c r="TFQ31" s="43"/>
      <c r="TFR31" s="44"/>
      <c r="TFS31" s="31"/>
      <c r="TFT31" s="45"/>
      <c r="TFU31" s="45"/>
      <c r="TFV31" s="46"/>
      <c r="TFW31" s="47"/>
      <c r="TFX31" s="43"/>
      <c r="TFY31" s="44"/>
      <c r="TFZ31" s="31"/>
      <c r="TGA31" s="45"/>
      <c r="TGB31" s="45"/>
      <c r="TGC31" s="46"/>
      <c r="TGD31" s="47"/>
      <c r="TGE31" s="43"/>
      <c r="TGF31" s="44"/>
      <c r="TGG31" s="31"/>
      <c r="TGH31" s="45"/>
      <c r="TGI31" s="45"/>
      <c r="TGJ31" s="46"/>
      <c r="TGK31" s="47"/>
      <c r="TGL31" s="43"/>
      <c r="TGM31" s="44"/>
      <c r="TGN31" s="31"/>
      <c r="TGO31" s="45"/>
      <c r="TGP31" s="45"/>
      <c r="TGQ31" s="46"/>
      <c r="TGR31" s="47"/>
      <c r="TGS31" s="43"/>
      <c r="TGT31" s="44"/>
      <c r="TGU31" s="31"/>
      <c r="TGV31" s="45"/>
      <c r="TGW31" s="45"/>
      <c r="TGX31" s="46"/>
      <c r="TGY31" s="47"/>
      <c r="TGZ31" s="43"/>
      <c r="THA31" s="44"/>
      <c r="THB31" s="31"/>
      <c r="THC31" s="45"/>
      <c r="THD31" s="45"/>
      <c r="THE31" s="46"/>
      <c r="THF31" s="47"/>
      <c r="THG31" s="43"/>
      <c r="THH31" s="44"/>
      <c r="THI31" s="31"/>
      <c r="THJ31" s="45"/>
      <c r="THK31" s="45"/>
      <c r="THL31" s="46"/>
      <c r="THM31" s="47"/>
      <c r="THN31" s="43"/>
      <c r="THO31" s="44"/>
      <c r="THP31" s="31"/>
      <c r="THQ31" s="45"/>
      <c r="THR31" s="45"/>
      <c r="THS31" s="46"/>
      <c r="THT31" s="47"/>
      <c r="THU31" s="43"/>
      <c r="THV31" s="44"/>
      <c r="THW31" s="31"/>
      <c r="THX31" s="45"/>
      <c r="THY31" s="45"/>
      <c r="THZ31" s="46"/>
      <c r="TIA31" s="47"/>
      <c r="TIB31" s="43"/>
      <c r="TIC31" s="44"/>
      <c r="TID31" s="31"/>
      <c r="TIE31" s="45"/>
      <c r="TIF31" s="45"/>
      <c r="TIG31" s="46"/>
      <c r="TIH31" s="47"/>
      <c r="TII31" s="43"/>
      <c r="TIJ31" s="44"/>
      <c r="TIK31" s="31"/>
      <c r="TIL31" s="45"/>
      <c r="TIM31" s="45"/>
      <c r="TIN31" s="46"/>
      <c r="TIO31" s="47"/>
      <c r="TIP31" s="43"/>
      <c r="TIQ31" s="44"/>
      <c r="TIR31" s="31"/>
      <c r="TIS31" s="45"/>
      <c r="TIT31" s="45"/>
      <c r="TIU31" s="46"/>
      <c r="TIV31" s="47"/>
      <c r="TIW31" s="43"/>
      <c r="TIX31" s="44"/>
      <c r="TIY31" s="31"/>
      <c r="TIZ31" s="45"/>
      <c r="TJA31" s="45"/>
      <c r="TJB31" s="46"/>
      <c r="TJC31" s="47"/>
      <c r="TJD31" s="43"/>
      <c r="TJE31" s="44"/>
      <c r="TJF31" s="31"/>
      <c r="TJG31" s="45"/>
      <c r="TJH31" s="45"/>
      <c r="TJI31" s="46"/>
      <c r="TJJ31" s="47"/>
      <c r="TJK31" s="43"/>
      <c r="TJL31" s="44"/>
      <c r="TJM31" s="31"/>
      <c r="TJN31" s="45"/>
      <c r="TJO31" s="45"/>
      <c r="TJP31" s="46"/>
      <c r="TJQ31" s="47"/>
      <c r="TJR31" s="43"/>
      <c r="TJS31" s="44"/>
      <c r="TJT31" s="31"/>
      <c r="TJU31" s="45"/>
      <c r="TJV31" s="45"/>
      <c r="TJW31" s="46"/>
      <c r="TJX31" s="47"/>
      <c r="TJY31" s="43"/>
      <c r="TJZ31" s="44"/>
      <c r="TKA31" s="31"/>
      <c r="TKB31" s="45"/>
      <c r="TKC31" s="45"/>
      <c r="TKD31" s="46"/>
      <c r="TKE31" s="47"/>
      <c r="TKF31" s="43"/>
      <c r="TKG31" s="44"/>
      <c r="TKH31" s="31"/>
      <c r="TKI31" s="45"/>
      <c r="TKJ31" s="45"/>
      <c r="TKK31" s="46"/>
      <c r="TKL31" s="47"/>
      <c r="TKM31" s="43"/>
      <c r="TKN31" s="44"/>
      <c r="TKO31" s="31"/>
      <c r="TKP31" s="45"/>
      <c r="TKQ31" s="45"/>
      <c r="TKR31" s="46"/>
      <c r="TKS31" s="47"/>
      <c r="TKT31" s="43"/>
      <c r="TKU31" s="44"/>
      <c r="TKV31" s="31"/>
      <c r="TKW31" s="45"/>
      <c r="TKX31" s="45"/>
      <c r="TKY31" s="46"/>
      <c r="TKZ31" s="47"/>
      <c r="TLA31" s="43"/>
      <c r="TLB31" s="44"/>
      <c r="TLC31" s="31"/>
      <c r="TLD31" s="45"/>
      <c r="TLE31" s="45"/>
      <c r="TLF31" s="46"/>
      <c r="TLG31" s="47"/>
      <c r="TLH31" s="43"/>
      <c r="TLI31" s="44"/>
      <c r="TLJ31" s="31"/>
      <c r="TLK31" s="45"/>
      <c r="TLL31" s="45"/>
      <c r="TLM31" s="46"/>
      <c r="TLN31" s="47"/>
      <c r="TLO31" s="43"/>
      <c r="TLP31" s="44"/>
      <c r="TLQ31" s="31"/>
      <c r="TLR31" s="45"/>
      <c r="TLS31" s="45"/>
      <c r="TLT31" s="46"/>
      <c r="TLU31" s="47"/>
      <c r="TLV31" s="43"/>
      <c r="TLW31" s="44"/>
      <c r="TLX31" s="31"/>
      <c r="TLY31" s="45"/>
      <c r="TLZ31" s="45"/>
      <c r="TMA31" s="46"/>
      <c r="TMB31" s="47"/>
      <c r="TMC31" s="43"/>
      <c r="TMD31" s="44"/>
      <c r="TME31" s="31"/>
      <c r="TMF31" s="45"/>
      <c r="TMG31" s="45"/>
      <c r="TMH31" s="46"/>
      <c r="TMI31" s="47"/>
      <c r="TMJ31" s="43"/>
      <c r="TMK31" s="44"/>
      <c r="TML31" s="31"/>
      <c r="TMM31" s="45"/>
      <c r="TMN31" s="45"/>
      <c r="TMO31" s="46"/>
      <c r="TMP31" s="47"/>
      <c r="TMQ31" s="43"/>
      <c r="TMR31" s="44"/>
      <c r="TMS31" s="31"/>
      <c r="TMT31" s="45"/>
      <c r="TMU31" s="45"/>
      <c r="TMV31" s="46"/>
      <c r="TMW31" s="47"/>
      <c r="TMX31" s="43"/>
      <c r="TMY31" s="44"/>
      <c r="TMZ31" s="31"/>
      <c r="TNA31" s="45"/>
      <c r="TNB31" s="45"/>
      <c r="TNC31" s="46"/>
      <c r="TND31" s="47"/>
      <c r="TNE31" s="43"/>
      <c r="TNF31" s="44"/>
      <c r="TNG31" s="31"/>
      <c r="TNH31" s="45"/>
      <c r="TNI31" s="45"/>
      <c r="TNJ31" s="46"/>
      <c r="TNK31" s="47"/>
      <c r="TNL31" s="43"/>
      <c r="TNM31" s="44"/>
      <c r="TNN31" s="31"/>
      <c r="TNO31" s="45"/>
      <c r="TNP31" s="45"/>
      <c r="TNQ31" s="46"/>
      <c r="TNR31" s="47"/>
      <c r="TNS31" s="43"/>
      <c r="TNT31" s="44"/>
      <c r="TNU31" s="31"/>
      <c r="TNV31" s="45"/>
      <c r="TNW31" s="45"/>
      <c r="TNX31" s="46"/>
      <c r="TNY31" s="47"/>
      <c r="TNZ31" s="43"/>
      <c r="TOA31" s="44"/>
      <c r="TOB31" s="31"/>
      <c r="TOC31" s="45"/>
      <c r="TOD31" s="45"/>
      <c r="TOE31" s="46"/>
      <c r="TOF31" s="47"/>
      <c r="TOG31" s="43"/>
      <c r="TOH31" s="44"/>
      <c r="TOI31" s="31"/>
      <c r="TOJ31" s="45"/>
      <c r="TOK31" s="45"/>
      <c r="TOL31" s="46"/>
      <c r="TOM31" s="47"/>
      <c r="TON31" s="43"/>
      <c r="TOO31" s="44"/>
      <c r="TOP31" s="31"/>
      <c r="TOQ31" s="45"/>
      <c r="TOR31" s="45"/>
      <c r="TOS31" s="46"/>
      <c r="TOT31" s="47"/>
      <c r="TOU31" s="43"/>
      <c r="TOV31" s="44"/>
      <c r="TOW31" s="31"/>
      <c r="TOX31" s="45"/>
      <c r="TOY31" s="45"/>
      <c r="TOZ31" s="46"/>
      <c r="TPA31" s="47"/>
      <c r="TPB31" s="43"/>
      <c r="TPC31" s="44"/>
      <c r="TPD31" s="31"/>
      <c r="TPE31" s="45"/>
      <c r="TPF31" s="45"/>
      <c r="TPG31" s="46"/>
      <c r="TPH31" s="47"/>
      <c r="TPI31" s="43"/>
      <c r="TPJ31" s="44"/>
      <c r="TPK31" s="31"/>
      <c r="TPL31" s="45"/>
      <c r="TPM31" s="45"/>
      <c r="TPN31" s="46"/>
      <c r="TPO31" s="47"/>
      <c r="TPP31" s="43"/>
      <c r="TPQ31" s="44"/>
      <c r="TPR31" s="31"/>
      <c r="TPS31" s="45"/>
      <c r="TPT31" s="45"/>
      <c r="TPU31" s="46"/>
      <c r="TPV31" s="47"/>
      <c r="TPW31" s="43"/>
      <c r="TPX31" s="44"/>
      <c r="TPY31" s="31"/>
      <c r="TPZ31" s="45"/>
      <c r="TQA31" s="45"/>
      <c r="TQB31" s="46"/>
      <c r="TQC31" s="47"/>
      <c r="TQD31" s="43"/>
      <c r="TQE31" s="44"/>
      <c r="TQF31" s="31"/>
      <c r="TQG31" s="45"/>
      <c r="TQH31" s="45"/>
      <c r="TQI31" s="46"/>
      <c r="TQJ31" s="47"/>
      <c r="TQK31" s="43"/>
      <c r="TQL31" s="44"/>
      <c r="TQM31" s="31"/>
      <c r="TQN31" s="45"/>
      <c r="TQO31" s="45"/>
      <c r="TQP31" s="46"/>
      <c r="TQQ31" s="47"/>
      <c r="TQR31" s="43"/>
      <c r="TQS31" s="44"/>
      <c r="TQT31" s="31"/>
      <c r="TQU31" s="45"/>
      <c r="TQV31" s="45"/>
      <c r="TQW31" s="46"/>
      <c r="TQX31" s="47"/>
      <c r="TQY31" s="43"/>
      <c r="TQZ31" s="44"/>
      <c r="TRA31" s="31"/>
      <c r="TRB31" s="45"/>
      <c r="TRC31" s="45"/>
      <c r="TRD31" s="46"/>
      <c r="TRE31" s="47"/>
      <c r="TRF31" s="43"/>
      <c r="TRG31" s="44"/>
      <c r="TRH31" s="31"/>
      <c r="TRI31" s="45"/>
      <c r="TRJ31" s="45"/>
      <c r="TRK31" s="46"/>
      <c r="TRL31" s="47"/>
      <c r="TRM31" s="43"/>
      <c r="TRN31" s="44"/>
      <c r="TRO31" s="31"/>
      <c r="TRP31" s="45"/>
      <c r="TRQ31" s="45"/>
      <c r="TRR31" s="46"/>
      <c r="TRS31" s="47"/>
      <c r="TRT31" s="43"/>
      <c r="TRU31" s="44"/>
      <c r="TRV31" s="31"/>
      <c r="TRW31" s="45"/>
      <c r="TRX31" s="45"/>
      <c r="TRY31" s="46"/>
      <c r="TRZ31" s="47"/>
      <c r="TSA31" s="43"/>
      <c r="TSB31" s="44"/>
      <c r="TSC31" s="31"/>
      <c r="TSD31" s="45"/>
      <c r="TSE31" s="45"/>
      <c r="TSF31" s="46"/>
      <c r="TSG31" s="47"/>
      <c r="TSH31" s="43"/>
      <c r="TSI31" s="44"/>
      <c r="TSJ31" s="31"/>
      <c r="TSK31" s="45"/>
      <c r="TSL31" s="45"/>
      <c r="TSM31" s="46"/>
      <c r="TSN31" s="47"/>
      <c r="TSO31" s="43"/>
      <c r="TSP31" s="44"/>
      <c r="TSQ31" s="31"/>
      <c r="TSR31" s="45"/>
      <c r="TSS31" s="45"/>
      <c r="TST31" s="46"/>
      <c r="TSU31" s="47"/>
      <c r="TSV31" s="43"/>
      <c r="TSW31" s="44"/>
      <c r="TSX31" s="31"/>
      <c r="TSY31" s="45"/>
      <c r="TSZ31" s="45"/>
      <c r="TTA31" s="46"/>
      <c r="TTB31" s="47"/>
      <c r="TTC31" s="43"/>
      <c r="TTD31" s="44"/>
      <c r="TTE31" s="31"/>
      <c r="TTF31" s="45"/>
      <c r="TTG31" s="45"/>
      <c r="TTH31" s="46"/>
      <c r="TTI31" s="47"/>
      <c r="TTJ31" s="43"/>
      <c r="TTK31" s="44"/>
      <c r="TTL31" s="31"/>
      <c r="TTM31" s="45"/>
      <c r="TTN31" s="45"/>
      <c r="TTO31" s="46"/>
      <c r="TTP31" s="47"/>
      <c r="TTQ31" s="43"/>
      <c r="TTR31" s="44"/>
      <c r="TTS31" s="31"/>
      <c r="TTT31" s="45"/>
      <c r="TTU31" s="45"/>
      <c r="TTV31" s="46"/>
      <c r="TTW31" s="47"/>
      <c r="TTX31" s="43"/>
      <c r="TTY31" s="44"/>
      <c r="TTZ31" s="31"/>
      <c r="TUA31" s="45"/>
      <c r="TUB31" s="45"/>
      <c r="TUC31" s="46"/>
      <c r="TUD31" s="47"/>
      <c r="TUE31" s="43"/>
      <c r="TUF31" s="44"/>
      <c r="TUG31" s="31"/>
      <c r="TUH31" s="45"/>
      <c r="TUI31" s="45"/>
      <c r="TUJ31" s="46"/>
      <c r="TUK31" s="47"/>
      <c r="TUL31" s="43"/>
      <c r="TUM31" s="44"/>
      <c r="TUN31" s="31"/>
      <c r="TUO31" s="45"/>
      <c r="TUP31" s="45"/>
      <c r="TUQ31" s="46"/>
      <c r="TUR31" s="47"/>
      <c r="TUS31" s="43"/>
      <c r="TUT31" s="44"/>
      <c r="TUU31" s="31"/>
      <c r="TUV31" s="45"/>
      <c r="TUW31" s="45"/>
      <c r="TUX31" s="46"/>
      <c r="TUY31" s="47"/>
      <c r="TUZ31" s="43"/>
      <c r="TVA31" s="44"/>
      <c r="TVB31" s="31"/>
      <c r="TVC31" s="45"/>
      <c r="TVD31" s="45"/>
      <c r="TVE31" s="46"/>
      <c r="TVF31" s="47"/>
      <c r="TVG31" s="43"/>
      <c r="TVH31" s="44"/>
      <c r="TVI31" s="31"/>
      <c r="TVJ31" s="45"/>
      <c r="TVK31" s="45"/>
      <c r="TVL31" s="46"/>
      <c r="TVM31" s="47"/>
      <c r="TVN31" s="43"/>
      <c r="TVO31" s="44"/>
      <c r="TVP31" s="31"/>
      <c r="TVQ31" s="45"/>
      <c r="TVR31" s="45"/>
      <c r="TVS31" s="46"/>
      <c r="TVT31" s="47"/>
      <c r="TVU31" s="43"/>
      <c r="TVV31" s="44"/>
      <c r="TVW31" s="31"/>
      <c r="TVX31" s="45"/>
      <c r="TVY31" s="45"/>
      <c r="TVZ31" s="46"/>
      <c r="TWA31" s="47"/>
      <c r="TWB31" s="43"/>
      <c r="TWC31" s="44"/>
      <c r="TWD31" s="31"/>
      <c r="TWE31" s="45"/>
      <c r="TWF31" s="45"/>
      <c r="TWG31" s="46"/>
      <c r="TWH31" s="47"/>
      <c r="TWI31" s="43"/>
      <c r="TWJ31" s="44"/>
      <c r="TWK31" s="31"/>
      <c r="TWL31" s="45"/>
      <c r="TWM31" s="45"/>
      <c r="TWN31" s="46"/>
      <c r="TWO31" s="47"/>
      <c r="TWP31" s="43"/>
      <c r="TWQ31" s="44"/>
      <c r="TWR31" s="31"/>
      <c r="TWS31" s="45"/>
      <c r="TWT31" s="45"/>
      <c r="TWU31" s="46"/>
      <c r="TWV31" s="47"/>
      <c r="TWW31" s="43"/>
      <c r="TWX31" s="44"/>
      <c r="TWY31" s="31"/>
      <c r="TWZ31" s="45"/>
      <c r="TXA31" s="45"/>
      <c r="TXB31" s="46"/>
      <c r="TXC31" s="47"/>
      <c r="TXD31" s="43"/>
      <c r="TXE31" s="44"/>
      <c r="TXF31" s="31"/>
      <c r="TXG31" s="45"/>
      <c r="TXH31" s="45"/>
      <c r="TXI31" s="46"/>
      <c r="TXJ31" s="47"/>
      <c r="TXK31" s="43"/>
      <c r="TXL31" s="44"/>
      <c r="TXM31" s="31"/>
      <c r="TXN31" s="45"/>
      <c r="TXO31" s="45"/>
      <c r="TXP31" s="46"/>
      <c r="TXQ31" s="47"/>
      <c r="TXR31" s="43"/>
      <c r="TXS31" s="44"/>
      <c r="TXT31" s="31"/>
      <c r="TXU31" s="45"/>
      <c r="TXV31" s="45"/>
      <c r="TXW31" s="46"/>
      <c r="TXX31" s="47"/>
      <c r="TXY31" s="43"/>
      <c r="TXZ31" s="44"/>
      <c r="TYA31" s="31"/>
      <c r="TYB31" s="45"/>
      <c r="TYC31" s="45"/>
      <c r="TYD31" s="46"/>
      <c r="TYE31" s="47"/>
      <c r="TYF31" s="43"/>
      <c r="TYG31" s="44"/>
      <c r="TYH31" s="31"/>
      <c r="TYI31" s="45"/>
      <c r="TYJ31" s="45"/>
      <c r="TYK31" s="46"/>
      <c r="TYL31" s="47"/>
      <c r="TYM31" s="43"/>
      <c r="TYN31" s="44"/>
      <c r="TYO31" s="31"/>
      <c r="TYP31" s="45"/>
      <c r="TYQ31" s="45"/>
      <c r="TYR31" s="46"/>
      <c r="TYS31" s="47"/>
      <c r="TYT31" s="43"/>
      <c r="TYU31" s="44"/>
      <c r="TYV31" s="31"/>
      <c r="TYW31" s="45"/>
      <c r="TYX31" s="45"/>
      <c r="TYY31" s="46"/>
      <c r="TYZ31" s="47"/>
      <c r="TZA31" s="43"/>
      <c r="TZB31" s="44"/>
      <c r="TZC31" s="31"/>
      <c r="TZD31" s="45"/>
      <c r="TZE31" s="45"/>
      <c r="TZF31" s="46"/>
      <c r="TZG31" s="47"/>
      <c r="TZH31" s="43"/>
      <c r="TZI31" s="44"/>
      <c r="TZJ31" s="31"/>
      <c r="TZK31" s="45"/>
      <c r="TZL31" s="45"/>
      <c r="TZM31" s="46"/>
      <c r="TZN31" s="47"/>
      <c r="TZO31" s="43"/>
      <c r="TZP31" s="44"/>
      <c r="TZQ31" s="31"/>
      <c r="TZR31" s="45"/>
      <c r="TZS31" s="45"/>
      <c r="TZT31" s="46"/>
      <c r="TZU31" s="47"/>
      <c r="TZV31" s="43"/>
      <c r="TZW31" s="44"/>
      <c r="TZX31" s="31"/>
      <c r="TZY31" s="45"/>
      <c r="TZZ31" s="45"/>
      <c r="UAA31" s="46"/>
      <c r="UAB31" s="47"/>
      <c r="UAC31" s="43"/>
      <c r="UAD31" s="44"/>
      <c r="UAE31" s="31"/>
      <c r="UAF31" s="45"/>
      <c r="UAG31" s="45"/>
      <c r="UAH31" s="46"/>
      <c r="UAI31" s="47"/>
      <c r="UAJ31" s="43"/>
      <c r="UAK31" s="44"/>
      <c r="UAL31" s="31"/>
      <c r="UAM31" s="45"/>
      <c r="UAN31" s="45"/>
      <c r="UAO31" s="46"/>
      <c r="UAP31" s="47"/>
      <c r="UAQ31" s="43"/>
      <c r="UAR31" s="44"/>
      <c r="UAS31" s="31"/>
      <c r="UAT31" s="45"/>
      <c r="UAU31" s="45"/>
      <c r="UAV31" s="46"/>
      <c r="UAW31" s="47"/>
      <c r="UAX31" s="43"/>
      <c r="UAY31" s="44"/>
      <c r="UAZ31" s="31"/>
      <c r="UBA31" s="45"/>
      <c r="UBB31" s="45"/>
      <c r="UBC31" s="46"/>
      <c r="UBD31" s="47"/>
      <c r="UBE31" s="43"/>
      <c r="UBF31" s="44"/>
      <c r="UBG31" s="31"/>
      <c r="UBH31" s="45"/>
      <c r="UBI31" s="45"/>
      <c r="UBJ31" s="46"/>
      <c r="UBK31" s="47"/>
      <c r="UBL31" s="43"/>
      <c r="UBM31" s="44"/>
      <c r="UBN31" s="31"/>
      <c r="UBO31" s="45"/>
      <c r="UBP31" s="45"/>
      <c r="UBQ31" s="46"/>
      <c r="UBR31" s="47"/>
      <c r="UBS31" s="43"/>
      <c r="UBT31" s="44"/>
      <c r="UBU31" s="31"/>
      <c r="UBV31" s="45"/>
      <c r="UBW31" s="45"/>
      <c r="UBX31" s="46"/>
      <c r="UBY31" s="47"/>
      <c r="UBZ31" s="43"/>
      <c r="UCA31" s="44"/>
      <c r="UCB31" s="31"/>
      <c r="UCC31" s="45"/>
      <c r="UCD31" s="45"/>
      <c r="UCE31" s="46"/>
      <c r="UCF31" s="47"/>
      <c r="UCG31" s="43"/>
      <c r="UCH31" s="44"/>
      <c r="UCI31" s="31"/>
      <c r="UCJ31" s="45"/>
      <c r="UCK31" s="45"/>
      <c r="UCL31" s="46"/>
      <c r="UCM31" s="47"/>
      <c r="UCN31" s="43"/>
      <c r="UCO31" s="44"/>
      <c r="UCP31" s="31"/>
      <c r="UCQ31" s="45"/>
      <c r="UCR31" s="45"/>
      <c r="UCS31" s="46"/>
      <c r="UCT31" s="47"/>
      <c r="UCU31" s="43"/>
      <c r="UCV31" s="44"/>
      <c r="UCW31" s="31"/>
      <c r="UCX31" s="45"/>
      <c r="UCY31" s="45"/>
      <c r="UCZ31" s="46"/>
      <c r="UDA31" s="47"/>
      <c r="UDB31" s="43"/>
      <c r="UDC31" s="44"/>
      <c r="UDD31" s="31"/>
      <c r="UDE31" s="45"/>
      <c r="UDF31" s="45"/>
      <c r="UDG31" s="46"/>
      <c r="UDH31" s="47"/>
      <c r="UDI31" s="43"/>
      <c r="UDJ31" s="44"/>
      <c r="UDK31" s="31"/>
      <c r="UDL31" s="45"/>
      <c r="UDM31" s="45"/>
      <c r="UDN31" s="46"/>
      <c r="UDO31" s="47"/>
      <c r="UDP31" s="43"/>
      <c r="UDQ31" s="44"/>
      <c r="UDR31" s="31"/>
      <c r="UDS31" s="45"/>
      <c r="UDT31" s="45"/>
      <c r="UDU31" s="46"/>
      <c r="UDV31" s="47"/>
      <c r="UDW31" s="43"/>
      <c r="UDX31" s="44"/>
      <c r="UDY31" s="31"/>
      <c r="UDZ31" s="45"/>
      <c r="UEA31" s="45"/>
      <c r="UEB31" s="46"/>
      <c r="UEC31" s="47"/>
      <c r="UED31" s="43"/>
      <c r="UEE31" s="44"/>
      <c r="UEF31" s="31"/>
      <c r="UEG31" s="45"/>
      <c r="UEH31" s="45"/>
      <c r="UEI31" s="46"/>
      <c r="UEJ31" s="47"/>
      <c r="UEK31" s="43"/>
      <c r="UEL31" s="44"/>
      <c r="UEM31" s="31"/>
      <c r="UEN31" s="45"/>
      <c r="UEO31" s="45"/>
      <c r="UEP31" s="46"/>
      <c r="UEQ31" s="47"/>
      <c r="UER31" s="43"/>
      <c r="UES31" s="44"/>
      <c r="UET31" s="31"/>
      <c r="UEU31" s="45"/>
      <c r="UEV31" s="45"/>
      <c r="UEW31" s="46"/>
      <c r="UEX31" s="47"/>
      <c r="UEY31" s="43"/>
      <c r="UEZ31" s="44"/>
      <c r="UFA31" s="31"/>
      <c r="UFB31" s="45"/>
      <c r="UFC31" s="45"/>
      <c r="UFD31" s="46"/>
      <c r="UFE31" s="47"/>
      <c r="UFF31" s="43"/>
      <c r="UFG31" s="44"/>
      <c r="UFH31" s="31"/>
      <c r="UFI31" s="45"/>
      <c r="UFJ31" s="45"/>
      <c r="UFK31" s="46"/>
      <c r="UFL31" s="47"/>
      <c r="UFM31" s="43"/>
      <c r="UFN31" s="44"/>
      <c r="UFO31" s="31"/>
      <c r="UFP31" s="45"/>
      <c r="UFQ31" s="45"/>
      <c r="UFR31" s="46"/>
      <c r="UFS31" s="47"/>
      <c r="UFT31" s="43"/>
      <c r="UFU31" s="44"/>
      <c r="UFV31" s="31"/>
      <c r="UFW31" s="45"/>
      <c r="UFX31" s="45"/>
      <c r="UFY31" s="46"/>
      <c r="UFZ31" s="47"/>
      <c r="UGA31" s="43"/>
      <c r="UGB31" s="44"/>
      <c r="UGC31" s="31"/>
      <c r="UGD31" s="45"/>
      <c r="UGE31" s="45"/>
      <c r="UGF31" s="46"/>
      <c r="UGG31" s="47"/>
      <c r="UGH31" s="43"/>
      <c r="UGI31" s="44"/>
      <c r="UGJ31" s="31"/>
      <c r="UGK31" s="45"/>
      <c r="UGL31" s="45"/>
      <c r="UGM31" s="46"/>
      <c r="UGN31" s="47"/>
      <c r="UGO31" s="43"/>
      <c r="UGP31" s="44"/>
      <c r="UGQ31" s="31"/>
      <c r="UGR31" s="45"/>
      <c r="UGS31" s="45"/>
      <c r="UGT31" s="46"/>
      <c r="UGU31" s="47"/>
      <c r="UGV31" s="43"/>
      <c r="UGW31" s="44"/>
      <c r="UGX31" s="31"/>
      <c r="UGY31" s="45"/>
      <c r="UGZ31" s="45"/>
      <c r="UHA31" s="46"/>
      <c r="UHB31" s="47"/>
      <c r="UHC31" s="43"/>
      <c r="UHD31" s="44"/>
      <c r="UHE31" s="31"/>
      <c r="UHF31" s="45"/>
      <c r="UHG31" s="45"/>
      <c r="UHH31" s="46"/>
      <c r="UHI31" s="47"/>
      <c r="UHJ31" s="43"/>
      <c r="UHK31" s="44"/>
      <c r="UHL31" s="31"/>
      <c r="UHM31" s="45"/>
      <c r="UHN31" s="45"/>
      <c r="UHO31" s="46"/>
      <c r="UHP31" s="47"/>
      <c r="UHQ31" s="43"/>
      <c r="UHR31" s="44"/>
      <c r="UHS31" s="31"/>
      <c r="UHT31" s="45"/>
      <c r="UHU31" s="45"/>
      <c r="UHV31" s="46"/>
      <c r="UHW31" s="47"/>
      <c r="UHX31" s="43"/>
      <c r="UHY31" s="44"/>
      <c r="UHZ31" s="31"/>
      <c r="UIA31" s="45"/>
      <c r="UIB31" s="45"/>
      <c r="UIC31" s="46"/>
      <c r="UID31" s="47"/>
      <c r="UIE31" s="43"/>
      <c r="UIF31" s="44"/>
      <c r="UIG31" s="31"/>
      <c r="UIH31" s="45"/>
      <c r="UII31" s="45"/>
      <c r="UIJ31" s="46"/>
      <c r="UIK31" s="47"/>
      <c r="UIL31" s="43"/>
      <c r="UIM31" s="44"/>
      <c r="UIN31" s="31"/>
      <c r="UIO31" s="45"/>
      <c r="UIP31" s="45"/>
      <c r="UIQ31" s="46"/>
      <c r="UIR31" s="47"/>
      <c r="UIS31" s="43"/>
      <c r="UIT31" s="44"/>
      <c r="UIU31" s="31"/>
      <c r="UIV31" s="45"/>
      <c r="UIW31" s="45"/>
      <c r="UIX31" s="46"/>
      <c r="UIY31" s="47"/>
      <c r="UIZ31" s="43"/>
      <c r="UJA31" s="44"/>
      <c r="UJB31" s="31"/>
      <c r="UJC31" s="45"/>
      <c r="UJD31" s="45"/>
      <c r="UJE31" s="46"/>
      <c r="UJF31" s="47"/>
      <c r="UJG31" s="43"/>
      <c r="UJH31" s="44"/>
      <c r="UJI31" s="31"/>
      <c r="UJJ31" s="45"/>
      <c r="UJK31" s="45"/>
      <c r="UJL31" s="46"/>
      <c r="UJM31" s="47"/>
      <c r="UJN31" s="43"/>
      <c r="UJO31" s="44"/>
      <c r="UJP31" s="31"/>
      <c r="UJQ31" s="45"/>
      <c r="UJR31" s="45"/>
      <c r="UJS31" s="46"/>
      <c r="UJT31" s="47"/>
      <c r="UJU31" s="43"/>
      <c r="UJV31" s="44"/>
      <c r="UJW31" s="31"/>
      <c r="UJX31" s="45"/>
      <c r="UJY31" s="45"/>
      <c r="UJZ31" s="46"/>
      <c r="UKA31" s="47"/>
      <c r="UKB31" s="43"/>
      <c r="UKC31" s="44"/>
      <c r="UKD31" s="31"/>
      <c r="UKE31" s="45"/>
      <c r="UKF31" s="45"/>
      <c r="UKG31" s="46"/>
      <c r="UKH31" s="47"/>
      <c r="UKI31" s="43"/>
      <c r="UKJ31" s="44"/>
      <c r="UKK31" s="31"/>
      <c r="UKL31" s="45"/>
      <c r="UKM31" s="45"/>
      <c r="UKN31" s="46"/>
      <c r="UKO31" s="47"/>
      <c r="UKP31" s="43"/>
      <c r="UKQ31" s="44"/>
      <c r="UKR31" s="31"/>
      <c r="UKS31" s="45"/>
      <c r="UKT31" s="45"/>
      <c r="UKU31" s="46"/>
      <c r="UKV31" s="47"/>
      <c r="UKW31" s="43"/>
      <c r="UKX31" s="44"/>
      <c r="UKY31" s="31"/>
      <c r="UKZ31" s="45"/>
      <c r="ULA31" s="45"/>
      <c r="ULB31" s="46"/>
      <c r="ULC31" s="47"/>
      <c r="ULD31" s="43"/>
      <c r="ULE31" s="44"/>
      <c r="ULF31" s="31"/>
      <c r="ULG31" s="45"/>
      <c r="ULH31" s="45"/>
      <c r="ULI31" s="46"/>
      <c r="ULJ31" s="47"/>
      <c r="ULK31" s="43"/>
      <c r="ULL31" s="44"/>
      <c r="ULM31" s="31"/>
      <c r="ULN31" s="45"/>
      <c r="ULO31" s="45"/>
      <c r="ULP31" s="46"/>
      <c r="ULQ31" s="47"/>
      <c r="ULR31" s="43"/>
      <c r="ULS31" s="44"/>
      <c r="ULT31" s="31"/>
      <c r="ULU31" s="45"/>
      <c r="ULV31" s="45"/>
      <c r="ULW31" s="46"/>
      <c r="ULX31" s="47"/>
      <c r="ULY31" s="43"/>
      <c r="ULZ31" s="44"/>
      <c r="UMA31" s="31"/>
      <c r="UMB31" s="45"/>
      <c r="UMC31" s="45"/>
      <c r="UMD31" s="46"/>
      <c r="UME31" s="47"/>
      <c r="UMF31" s="43"/>
      <c r="UMG31" s="44"/>
      <c r="UMH31" s="31"/>
      <c r="UMI31" s="45"/>
      <c r="UMJ31" s="45"/>
      <c r="UMK31" s="46"/>
      <c r="UML31" s="47"/>
      <c r="UMM31" s="43"/>
      <c r="UMN31" s="44"/>
      <c r="UMO31" s="31"/>
      <c r="UMP31" s="45"/>
      <c r="UMQ31" s="45"/>
      <c r="UMR31" s="46"/>
      <c r="UMS31" s="47"/>
      <c r="UMT31" s="43"/>
      <c r="UMU31" s="44"/>
      <c r="UMV31" s="31"/>
      <c r="UMW31" s="45"/>
      <c r="UMX31" s="45"/>
      <c r="UMY31" s="46"/>
      <c r="UMZ31" s="47"/>
      <c r="UNA31" s="43"/>
      <c r="UNB31" s="44"/>
      <c r="UNC31" s="31"/>
      <c r="UND31" s="45"/>
      <c r="UNE31" s="45"/>
      <c r="UNF31" s="46"/>
      <c r="UNG31" s="47"/>
      <c r="UNH31" s="43"/>
      <c r="UNI31" s="44"/>
      <c r="UNJ31" s="31"/>
      <c r="UNK31" s="45"/>
      <c r="UNL31" s="45"/>
      <c r="UNM31" s="46"/>
      <c r="UNN31" s="47"/>
      <c r="UNO31" s="43"/>
      <c r="UNP31" s="44"/>
      <c r="UNQ31" s="31"/>
      <c r="UNR31" s="45"/>
      <c r="UNS31" s="45"/>
      <c r="UNT31" s="46"/>
      <c r="UNU31" s="47"/>
      <c r="UNV31" s="43"/>
      <c r="UNW31" s="44"/>
      <c r="UNX31" s="31"/>
      <c r="UNY31" s="45"/>
      <c r="UNZ31" s="45"/>
      <c r="UOA31" s="46"/>
      <c r="UOB31" s="47"/>
      <c r="UOC31" s="43"/>
      <c r="UOD31" s="44"/>
      <c r="UOE31" s="31"/>
      <c r="UOF31" s="45"/>
      <c r="UOG31" s="45"/>
      <c r="UOH31" s="46"/>
      <c r="UOI31" s="47"/>
      <c r="UOJ31" s="43"/>
      <c r="UOK31" s="44"/>
      <c r="UOL31" s="31"/>
      <c r="UOM31" s="45"/>
      <c r="UON31" s="45"/>
      <c r="UOO31" s="46"/>
      <c r="UOP31" s="47"/>
      <c r="UOQ31" s="43"/>
      <c r="UOR31" s="44"/>
      <c r="UOS31" s="31"/>
      <c r="UOT31" s="45"/>
      <c r="UOU31" s="45"/>
      <c r="UOV31" s="46"/>
      <c r="UOW31" s="47"/>
      <c r="UOX31" s="43"/>
      <c r="UOY31" s="44"/>
      <c r="UOZ31" s="31"/>
      <c r="UPA31" s="45"/>
      <c r="UPB31" s="45"/>
      <c r="UPC31" s="46"/>
      <c r="UPD31" s="47"/>
      <c r="UPE31" s="43"/>
      <c r="UPF31" s="44"/>
      <c r="UPG31" s="31"/>
      <c r="UPH31" s="45"/>
      <c r="UPI31" s="45"/>
      <c r="UPJ31" s="46"/>
      <c r="UPK31" s="47"/>
      <c r="UPL31" s="43"/>
      <c r="UPM31" s="44"/>
      <c r="UPN31" s="31"/>
      <c r="UPO31" s="45"/>
      <c r="UPP31" s="45"/>
      <c r="UPQ31" s="46"/>
      <c r="UPR31" s="47"/>
      <c r="UPS31" s="43"/>
      <c r="UPT31" s="44"/>
      <c r="UPU31" s="31"/>
      <c r="UPV31" s="45"/>
      <c r="UPW31" s="45"/>
      <c r="UPX31" s="46"/>
      <c r="UPY31" s="47"/>
      <c r="UPZ31" s="43"/>
      <c r="UQA31" s="44"/>
      <c r="UQB31" s="31"/>
      <c r="UQC31" s="45"/>
      <c r="UQD31" s="45"/>
      <c r="UQE31" s="46"/>
      <c r="UQF31" s="47"/>
      <c r="UQG31" s="43"/>
      <c r="UQH31" s="44"/>
      <c r="UQI31" s="31"/>
      <c r="UQJ31" s="45"/>
      <c r="UQK31" s="45"/>
      <c r="UQL31" s="46"/>
      <c r="UQM31" s="47"/>
      <c r="UQN31" s="43"/>
      <c r="UQO31" s="44"/>
      <c r="UQP31" s="31"/>
      <c r="UQQ31" s="45"/>
      <c r="UQR31" s="45"/>
      <c r="UQS31" s="46"/>
      <c r="UQT31" s="47"/>
      <c r="UQU31" s="43"/>
      <c r="UQV31" s="44"/>
      <c r="UQW31" s="31"/>
      <c r="UQX31" s="45"/>
      <c r="UQY31" s="45"/>
      <c r="UQZ31" s="46"/>
      <c r="URA31" s="47"/>
      <c r="URB31" s="43"/>
      <c r="URC31" s="44"/>
      <c r="URD31" s="31"/>
      <c r="URE31" s="45"/>
      <c r="URF31" s="45"/>
      <c r="URG31" s="46"/>
      <c r="URH31" s="47"/>
      <c r="URI31" s="43"/>
      <c r="URJ31" s="44"/>
      <c r="URK31" s="31"/>
      <c r="URL31" s="45"/>
      <c r="URM31" s="45"/>
      <c r="URN31" s="46"/>
      <c r="URO31" s="47"/>
      <c r="URP31" s="43"/>
      <c r="URQ31" s="44"/>
      <c r="URR31" s="31"/>
      <c r="URS31" s="45"/>
      <c r="URT31" s="45"/>
      <c r="URU31" s="46"/>
      <c r="URV31" s="47"/>
      <c r="URW31" s="43"/>
      <c r="URX31" s="44"/>
      <c r="URY31" s="31"/>
      <c r="URZ31" s="45"/>
      <c r="USA31" s="45"/>
      <c r="USB31" s="46"/>
      <c r="USC31" s="47"/>
      <c r="USD31" s="43"/>
      <c r="USE31" s="44"/>
      <c r="USF31" s="31"/>
      <c r="USG31" s="45"/>
      <c r="USH31" s="45"/>
      <c r="USI31" s="46"/>
      <c r="USJ31" s="47"/>
      <c r="USK31" s="43"/>
      <c r="USL31" s="44"/>
      <c r="USM31" s="31"/>
      <c r="USN31" s="45"/>
      <c r="USO31" s="45"/>
      <c r="USP31" s="46"/>
      <c r="USQ31" s="47"/>
      <c r="USR31" s="43"/>
      <c r="USS31" s="44"/>
      <c r="UST31" s="31"/>
      <c r="USU31" s="45"/>
      <c r="USV31" s="45"/>
      <c r="USW31" s="46"/>
      <c r="USX31" s="47"/>
      <c r="USY31" s="43"/>
      <c r="USZ31" s="44"/>
      <c r="UTA31" s="31"/>
      <c r="UTB31" s="45"/>
      <c r="UTC31" s="45"/>
      <c r="UTD31" s="46"/>
      <c r="UTE31" s="47"/>
      <c r="UTF31" s="43"/>
      <c r="UTG31" s="44"/>
      <c r="UTH31" s="31"/>
      <c r="UTI31" s="45"/>
      <c r="UTJ31" s="45"/>
      <c r="UTK31" s="46"/>
      <c r="UTL31" s="47"/>
      <c r="UTM31" s="43"/>
      <c r="UTN31" s="44"/>
      <c r="UTO31" s="31"/>
      <c r="UTP31" s="45"/>
      <c r="UTQ31" s="45"/>
      <c r="UTR31" s="46"/>
      <c r="UTS31" s="47"/>
      <c r="UTT31" s="43"/>
      <c r="UTU31" s="44"/>
      <c r="UTV31" s="31"/>
      <c r="UTW31" s="45"/>
      <c r="UTX31" s="45"/>
      <c r="UTY31" s="46"/>
      <c r="UTZ31" s="47"/>
      <c r="UUA31" s="43"/>
      <c r="UUB31" s="44"/>
      <c r="UUC31" s="31"/>
      <c r="UUD31" s="45"/>
      <c r="UUE31" s="45"/>
      <c r="UUF31" s="46"/>
      <c r="UUG31" s="47"/>
      <c r="UUH31" s="43"/>
      <c r="UUI31" s="44"/>
      <c r="UUJ31" s="31"/>
      <c r="UUK31" s="45"/>
      <c r="UUL31" s="45"/>
      <c r="UUM31" s="46"/>
      <c r="UUN31" s="47"/>
      <c r="UUO31" s="43"/>
      <c r="UUP31" s="44"/>
      <c r="UUQ31" s="31"/>
      <c r="UUR31" s="45"/>
      <c r="UUS31" s="45"/>
      <c r="UUT31" s="46"/>
      <c r="UUU31" s="47"/>
      <c r="UUV31" s="43"/>
      <c r="UUW31" s="44"/>
      <c r="UUX31" s="31"/>
      <c r="UUY31" s="45"/>
      <c r="UUZ31" s="45"/>
      <c r="UVA31" s="46"/>
      <c r="UVB31" s="47"/>
      <c r="UVC31" s="43"/>
      <c r="UVD31" s="44"/>
      <c r="UVE31" s="31"/>
      <c r="UVF31" s="45"/>
      <c r="UVG31" s="45"/>
      <c r="UVH31" s="46"/>
      <c r="UVI31" s="47"/>
      <c r="UVJ31" s="43"/>
      <c r="UVK31" s="44"/>
      <c r="UVL31" s="31"/>
      <c r="UVM31" s="45"/>
      <c r="UVN31" s="45"/>
      <c r="UVO31" s="46"/>
      <c r="UVP31" s="47"/>
      <c r="UVQ31" s="43"/>
      <c r="UVR31" s="44"/>
      <c r="UVS31" s="31"/>
      <c r="UVT31" s="45"/>
      <c r="UVU31" s="45"/>
      <c r="UVV31" s="46"/>
      <c r="UVW31" s="47"/>
      <c r="UVX31" s="43"/>
      <c r="UVY31" s="44"/>
      <c r="UVZ31" s="31"/>
      <c r="UWA31" s="45"/>
      <c r="UWB31" s="45"/>
      <c r="UWC31" s="46"/>
      <c r="UWD31" s="47"/>
      <c r="UWE31" s="43"/>
      <c r="UWF31" s="44"/>
      <c r="UWG31" s="31"/>
      <c r="UWH31" s="45"/>
      <c r="UWI31" s="45"/>
      <c r="UWJ31" s="46"/>
      <c r="UWK31" s="47"/>
      <c r="UWL31" s="43"/>
      <c r="UWM31" s="44"/>
      <c r="UWN31" s="31"/>
      <c r="UWO31" s="45"/>
      <c r="UWP31" s="45"/>
      <c r="UWQ31" s="46"/>
      <c r="UWR31" s="47"/>
      <c r="UWS31" s="43"/>
      <c r="UWT31" s="44"/>
      <c r="UWU31" s="31"/>
      <c r="UWV31" s="45"/>
      <c r="UWW31" s="45"/>
      <c r="UWX31" s="46"/>
      <c r="UWY31" s="47"/>
      <c r="UWZ31" s="43"/>
      <c r="UXA31" s="44"/>
      <c r="UXB31" s="31"/>
      <c r="UXC31" s="45"/>
      <c r="UXD31" s="45"/>
      <c r="UXE31" s="46"/>
      <c r="UXF31" s="47"/>
      <c r="UXG31" s="43"/>
      <c r="UXH31" s="44"/>
      <c r="UXI31" s="31"/>
      <c r="UXJ31" s="45"/>
      <c r="UXK31" s="45"/>
      <c r="UXL31" s="46"/>
      <c r="UXM31" s="47"/>
      <c r="UXN31" s="43"/>
      <c r="UXO31" s="44"/>
      <c r="UXP31" s="31"/>
      <c r="UXQ31" s="45"/>
      <c r="UXR31" s="45"/>
      <c r="UXS31" s="46"/>
      <c r="UXT31" s="47"/>
      <c r="UXU31" s="43"/>
      <c r="UXV31" s="44"/>
      <c r="UXW31" s="31"/>
      <c r="UXX31" s="45"/>
      <c r="UXY31" s="45"/>
      <c r="UXZ31" s="46"/>
      <c r="UYA31" s="47"/>
      <c r="UYB31" s="43"/>
      <c r="UYC31" s="44"/>
      <c r="UYD31" s="31"/>
      <c r="UYE31" s="45"/>
      <c r="UYF31" s="45"/>
      <c r="UYG31" s="46"/>
      <c r="UYH31" s="47"/>
      <c r="UYI31" s="43"/>
      <c r="UYJ31" s="44"/>
      <c r="UYK31" s="31"/>
      <c r="UYL31" s="45"/>
      <c r="UYM31" s="45"/>
      <c r="UYN31" s="46"/>
      <c r="UYO31" s="47"/>
      <c r="UYP31" s="43"/>
      <c r="UYQ31" s="44"/>
      <c r="UYR31" s="31"/>
      <c r="UYS31" s="45"/>
      <c r="UYT31" s="45"/>
      <c r="UYU31" s="46"/>
      <c r="UYV31" s="47"/>
      <c r="UYW31" s="43"/>
      <c r="UYX31" s="44"/>
      <c r="UYY31" s="31"/>
      <c r="UYZ31" s="45"/>
      <c r="UZA31" s="45"/>
      <c r="UZB31" s="46"/>
      <c r="UZC31" s="47"/>
      <c r="UZD31" s="43"/>
      <c r="UZE31" s="44"/>
      <c r="UZF31" s="31"/>
      <c r="UZG31" s="45"/>
      <c r="UZH31" s="45"/>
      <c r="UZI31" s="46"/>
      <c r="UZJ31" s="47"/>
      <c r="UZK31" s="43"/>
      <c r="UZL31" s="44"/>
      <c r="UZM31" s="31"/>
      <c r="UZN31" s="45"/>
      <c r="UZO31" s="45"/>
      <c r="UZP31" s="46"/>
      <c r="UZQ31" s="47"/>
      <c r="UZR31" s="43"/>
      <c r="UZS31" s="44"/>
      <c r="UZT31" s="31"/>
      <c r="UZU31" s="45"/>
      <c r="UZV31" s="45"/>
      <c r="UZW31" s="46"/>
      <c r="UZX31" s="47"/>
      <c r="UZY31" s="43"/>
      <c r="UZZ31" s="44"/>
      <c r="VAA31" s="31"/>
      <c r="VAB31" s="45"/>
      <c r="VAC31" s="45"/>
      <c r="VAD31" s="46"/>
      <c r="VAE31" s="47"/>
      <c r="VAF31" s="43"/>
      <c r="VAG31" s="44"/>
      <c r="VAH31" s="31"/>
      <c r="VAI31" s="45"/>
      <c r="VAJ31" s="45"/>
      <c r="VAK31" s="46"/>
      <c r="VAL31" s="47"/>
      <c r="VAM31" s="43"/>
      <c r="VAN31" s="44"/>
      <c r="VAO31" s="31"/>
      <c r="VAP31" s="45"/>
      <c r="VAQ31" s="45"/>
      <c r="VAR31" s="46"/>
      <c r="VAS31" s="47"/>
      <c r="VAT31" s="43"/>
      <c r="VAU31" s="44"/>
      <c r="VAV31" s="31"/>
      <c r="VAW31" s="45"/>
      <c r="VAX31" s="45"/>
      <c r="VAY31" s="46"/>
      <c r="VAZ31" s="47"/>
      <c r="VBA31" s="43"/>
      <c r="VBB31" s="44"/>
      <c r="VBC31" s="31"/>
      <c r="VBD31" s="45"/>
      <c r="VBE31" s="45"/>
      <c r="VBF31" s="46"/>
      <c r="VBG31" s="47"/>
      <c r="VBH31" s="43"/>
      <c r="VBI31" s="44"/>
      <c r="VBJ31" s="31"/>
      <c r="VBK31" s="45"/>
      <c r="VBL31" s="45"/>
      <c r="VBM31" s="46"/>
      <c r="VBN31" s="47"/>
      <c r="VBO31" s="43"/>
      <c r="VBP31" s="44"/>
      <c r="VBQ31" s="31"/>
      <c r="VBR31" s="45"/>
      <c r="VBS31" s="45"/>
      <c r="VBT31" s="46"/>
      <c r="VBU31" s="47"/>
      <c r="VBV31" s="43"/>
      <c r="VBW31" s="44"/>
      <c r="VBX31" s="31"/>
      <c r="VBY31" s="45"/>
      <c r="VBZ31" s="45"/>
      <c r="VCA31" s="46"/>
      <c r="VCB31" s="47"/>
      <c r="VCC31" s="43"/>
      <c r="VCD31" s="44"/>
      <c r="VCE31" s="31"/>
      <c r="VCF31" s="45"/>
      <c r="VCG31" s="45"/>
      <c r="VCH31" s="46"/>
      <c r="VCI31" s="47"/>
      <c r="VCJ31" s="43"/>
      <c r="VCK31" s="44"/>
      <c r="VCL31" s="31"/>
      <c r="VCM31" s="45"/>
      <c r="VCN31" s="45"/>
      <c r="VCO31" s="46"/>
      <c r="VCP31" s="47"/>
      <c r="VCQ31" s="43"/>
      <c r="VCR31" s="44"/>
      <c r="VCS31" s="31"/>
      <c r="VCT31" s="45"/>
      <c r="VCU31" s="45"/>
      <c r="VCV31" s="46"/>
      <c r="VCW31" s="47"/>
      <c r="VCX31" s="43"/>
      <c r="VCY31" s="44"/>
      <c r="VCZ31" s="31"/>
      <c r="VDA31" s="45"/>
      <c r="VDB31" s="45"/>
      <c r="VDC31" s="46"/>
      <c r="VDD31" s="47"/>
      <c r="VDE31" s="43"/>
      <c r="VDF31" s="44"/>
      <c r="VDG31" s="31"/>
      <c r="VDH31" s="45"/>
      <c r="VDI31" s="45"/>
      <c r="VDJ31" s="46"/>
      <c r="VDK31" s="47"/>
      <c r="VDL31" s="43"/>
      <c r="VDM31" s="44"/>
      <c r="VDN31" s="31"/>
      <c r="VDO31" s="45"/>
      <c r="VDP31" s="45"/>
      <c r="VDQ31" s="46"/>
      <c r="VDR31" s="47"/>
      <c r="VDS31" s="43"/>
      <c r="VDT31" s="44"/>
      <c r="VDU31" s="31"/>
      <c r="VDV31" s="45"/>
      <c r="VDW31" s="45"/>
      <c r="VDX31" s="46"/>
      <c r="VDY31" s="47"/>
      <c r="VDZ31" s="43"/>
      <c r="VEA31" s="44"/>
      <c r="VEB31" s="31"/>
      <c r="VEC31" s="45"/>
      <c r="VED31" s="45"/>
      <c r="VEE31" s="46"/>
      <c r="VEF31" s="47"/>
      <c r="VEG31" s="43"/>
      <c r="VEH31" s="44"/>
      <c r="VEI31" s="31"/>
      <c r="VEJ31" s="45"/>
      <c r="VEK31" s="45"/>
      <c r="VEL31" s="46"/>
      <c r="VEM31" s="47"/>
      <c r="VEN31" s="43"/>
      <c r="VEO31" s="44"/>
      <c r="VEP31" s="31"/>
      <c r="VEQ31" s="45"/>
      <c r="VER31" s="45"/>
      <c r="VES31" s="46"/>
      <c r="VET31" s="47"/>
      <c r="VEU31" s="43"/>
      <c r="VEV31" s="44"/>
      <c r="VEW31" s="31"/>
      <c r="VEX31" s="45"/>
      <c r="VEY31" s="45"/>
      <c r="VEZ31" s="46"/>
      <c r="VFA31" s="47"/>
      <c r="VFB31" s="43"/>
      <c r="VFC31" s="44"/>
      <c r="VFD31" s="31"/>
      <c r="VFE31" s="45"/>
      <c r="VFF31" s="45"/>
      <c r="VFG31" s="46"/>
      <c r="VFH31" s="47"/>
      <c r="VFI31" s="43"/>
      <c r="VFJ31" s="44"/>
      <c r="VFK31" s="31"/>
      <c r="VFL31" s="45"/>
      <c r="VFM31" s="45"/>
      <c r="VFN31" s="46"/>
      <c r="VFO31" s="47"/>
      <c r="VFP31" s="43"/>
      <c r="VFQ31" s="44"/>
      <c r="VFR31" s="31"/>
      <c r="VFS31" s="45"/>
      <c r="VFT31" s="45"/>
      <c r="VFU31" s="46"/>
      <c r="VFV31" s="47"/>
      <c r="VFW31" s="43"/>
      <c r="VFX31" s="44"/>
      <c r="VFY31" s="31"/>
      <c r="VFZ31" s="45"/>
      <c r="VGA31" s="45"/>
      <c r="VGB31" s="46"/>
      <c r="VGC31" s="47"/>
      <c r="VGD31" s="43"/>
      <c r="VGE31" s="44"/>
      <c r="VGF31" s="31"/>
      <c r="VGG31" s="45"/>
      <c r="VGH31" s="45"/>
      <c r="VGI31" s="46"/>
      <c r="VGJ31" s="47"/>
      <c r="VGK31" s="43"/>
      <c r="VGL31" s="44"/>
      <c r="VGM31" s="31"/>
      <c r="VGN31" s="45"/>
      <c r="VGO31" s="45"/>
      <c r="VGP31" s="46"/>
      <c r="VGQ31" s="47"/>
      <c r="VGR31" s="43"/>
      <c r="VGS31" s="44"/>
      <c r="VGT31" s="31"/>
      <c r="VGU31" s="45"/>
      <c r="VGV31" s="45"/>
      <c r="VGW31" s="46"/>
      <c r="VGX31" s="47"/>
      <c r="VGY31" s="43"/>
      <c r="VGZ31" s="44"/>
      <c r="VHA31" s="31"/>
      <c r="VHB31" s="45"/>
      <c r="VHC31" s="45"/>
      <c r="VHD31" s="46"/>
      <c r="VHE31" s="47"/>
      <c r="VHF31" s="43"/>
      <c r="VHG31" s="44"/>
      <c r="VHH31" s="31"/>
      <c r="VHI31" s="45"/>
      <c r="VHJ31" s="45"/>
      <c r="VHK31" s="46"/>
      <c r="VHL31" s="47"/>
      <c r="VHM31" s="43"/>
      <c r="VHN31" s="44"/>
      <c r="VHO31" s="31"/>
      <c r="VHP31" s="45"/>
      <c r="VHQ31" s="45"/>
      <c r="VHR31" s="46"/>
      <c r="VHS31" s="47"/>
      <c r="VHT31" s="43"/>
      <c r="VHU31" s="44"/>
      <c r="VHV31" s="31"/>
      <c r="VHW31" s="45"/>
      <c r="VHX31" s="45"/>
      <c r="VHY31" s="46"/>
      <c r="VHZ31" s="47"/>
      <c r="VIA31" s="43"/>
      <c r="VIB31" s="44"/>
      <c r="VIC31" s="31"/>
      <c r="VID31" s="45"/>
      <c r="VIE31" s="45"/>
      <c r="VIF31" s="46"/>
      <c r="VIG31" s="47"/>
      <c r="VIH31" s="43"/>
      <c r="VII31" s="44"/>
      <c r="VIJ31" s="31"/>
      <c r="VIK31" s="45"/>
      <c r="VIL31" s="45"/>
      <c r="VIM31" s="46"/>
      <c r="VIN31" s="47"/>
      <c r="VIO31" s="43"/>
      <c r="VIP31" s="44"/>
      <c r="VIQ31" s="31"/>
      <c r="VIR31" s="45"/>
      <c r="VIS31" s="45"/>
      <c r="VIT31" s="46"/>
      <c r="VIU31" s="47"/>
      <c r="VIV31" s="43"/>
      <c r="VIW31" s="44"/>
      <c r="VIX31" s="31"/>
      <c r="VIY31" s="45"/>
      <c r="VIZ31" s="45"/>
      <c r="VJA31" s="46"/>
      <c r="VJB31" s="47"/>
      <c r="VJC31" s="43"/>
      <c r="VJD31" s="44"/>
      <c r="VJE31" s="31"/>
      <c r="VJF31" s="45"/>
      <c r="VJG31" s="45"/>
      <c r="VJH31" s="46"/>
      <c r="VJI31" s="47"/>
      <c r="VJJ31" s="43"/>
      <c r="VJK31" s="44"/>
      <c r="VJL31" s="31"/>
      <c r="VJM31" s="45"/>
      <c r="VJN31" s="45"/>
      <c r="VJO31" s="46"/>
      <c r="VJP31" s="47"/>
      <c r="VJQ31" s="43"/>
      <c r="VJR31" s="44"/>
      <c r="VJS31" s="31"/>
      <c r="VJT31" s="45"/>
      <c r="VJU31" s="45"/>
      <c r="VJV31" s="46"/>
      <c r="VJW31" s="47"/>
      <c r="VJX31" s="43"/>
      <c r="VJY31" s="44"/>
      <c r="VJZ31" s="31"/>
      <c r="VKA31" s="45"/>
      <c r="VKB31" s="45"/>
      <c r="VKC31" s="46"/>
      <c r="VKD31" s="47"/>
      <c r="VKE31" s="43"/>
      <c r="VKF31" s="44"/>
      <c r="VKG31" s="31"/>
      <c r="VKH31" s="45"/>
      <c r="VKI31" s="45"/>
      <c r="VKJ31" s="46"/>
      <c r="VKK31" s="47"/>
      <c r="VKL31" s="43"/>
      <c r="VKM31" s="44"/>
      <c r="VKN31" s="31"/>
      <c r="VKO31" s="45"/>
      <c r="VKP31" s="45"/>
      <c r="VKQ31" s="46"/>
      <c r="VKR31" s="47"/>
      <c r="VKS31" s="43"/>
      <c r="VKT31" s="44"/>
      <c r="VKU31" s="31"/>
      <c r="VKV31" s="45"/>
      <c r="VKW31" s="45"/>
      <c r="VKX31" s="46"/>
      <c r="VKY31" s="47"/>
      <c r="VKZ31" s="43"/>
      <c r="VLA31" s="44"/>
      <c r="VLB31" s="31"/>
      <c r="VLC31" s="45"/>
      <c r="VLD31" s="45"/>
      <c r="VLE31" s="46"/>
      <c r="VLF31" s="47"/>
      <c r="VLG31" s="43"/>
      <c r="VLH31" s="44"/>
      <c r="VLI31" s="31"/>
      <c r="VLJ31" s="45"/>
      <c r="VLK31" s="45"/>
      <c r="VLL31" s="46"/>
      <c r="VLM31" s="47"/>
      <c r="VLN31" s="43"/>
      <c r="VLO31" s="44"/>
      <c r="VLP31" s="31"/>
      <c r="VLQ31" s="45"/>
      <c r="VLR31" s="45"/>
      <c r="VLS31" s="46"/>
      <c r="VLT31" s="47"/>
      <c r="VLU31" s="43"/>
      <c r="VLV31" s="44"/>
      <c r="VLW31" s="31"/>
      <c r="VLX31" s="45"/>
      <c r="VLY31" s="45"/>
      <c r="VLZ31" s="46"/>
      <c r="VMA31" s="47"/>
      <c r="VMB31" s="43"/>
      <c r="VMC31" s="44"/>
      <c r="VMD31" s="31"/>
      <c r="VME31" s="45"/>
      <c r="VMF31" s="45"/>
      <c r="VMG31" s="46"/>
      <c r="VMH31" s="47"/>
      <c r="VMI31" s="43"/>
      <c r="VMJ31" s="44"/>
      <c r="VMK31" s="31"/>
      <c r="VML31" s="45"/>
      <c r="VMM31" s="45"/>
      <c r="VMN31" s="46"/>
      <c r="VMO31" s="47"/>
      <c r="VMP31" s="43"/>
      <c r="VMQ31" s="44"/>
      <c r="VMR31" s="31"/>
      <c r="VMS31" s="45"/>
      <c r="VMT31" s="45"/>
      <c r="VMU31" s="46"/>
      <c r="VMV31" s="47"/>
      <c r="VMW31" s="43"/>
      <c r="VMX31" s="44"/>
      <c r="VMY31" s="31"/>
      <c r="VMZ31" s="45"/>
      <c r="VNA31" s="45"/>
      <c r="VNB31" s="46"/>
      <c r="VNC31" s="47"/>
      <c r="VND31" s="43"/>
      <c r="VNE31" s="44"/>
      <c r="VNF31" s="31"/>
      <c r="VNG31" s="45"/>
      <c r="VNH31" s="45"/>
      <c r="VNI31" s="46"/>
      <c r="VNJ31" s="47"/>
      <c r="VNK31" s="43"/>
      <c r="VNL31" s="44"/>
      <c r="VNM31" s="31"/>
      <c r="VNN31" s="45"/>
      <c r="VNO31" s="45"/>
      <c r="VNP31" s="46"/>
      <c r="VNQ31" s="47"/>
      <c r="VNR31" s="43"/>
      <c r="VNS31" s="44"/>
      <c r="VNT31" s="31"/>
      <c r="VNU31" s="45"/>
      <c r="VNV31" s="45"/>
      <c r="VNW31" s="46"/>
      <c r="VNX31" s="47"/>
      <c r="VNY31" s="43"/>
      <c r="VNZ31" s="44"/>
      <c r="VOA31" s="31"/>
      <c r="VOB31" s="45"/>
      <c r="VOC31" s="45"/>
      <c r="VOD31" s="46"/>
      <c r="VOE31" s="47"/>
      <c r="VOF31" s="43"/>
      <c r="VOG31" s="44"/>
      <c r="VOH31" s="31"/>
      <c r="VOI31" s="45"/>
      <c r="VOJ31" s="45"/>
      <c r="VOK31" s="46"/>
      <c r="VOL31" s="47"/>
      <c r="VOM31" s="43"/>
      <c r="VON31" s="44"/>
      <c r="VOO31" s="31"/>
      <c r="VOP31" s="45"/>
      <c r="VOQ31" s="45"/>
      <c r="VOR31" s="46"/>
      <c r="VOS31" s="47"/>
      <c r="VOT31" s="43"/>
      <c r="VOU31" s="44"/>
      <c r="VOV31" s="31"/>
      <c r="VOW31" s="45"/>
      <c r="VOX31" s="45"/>
      <c r="VOY31" s="46"/>
      <c r="VOZ31" s="47"/>
      <c r="VPA31" s="43"/>
      <c r="VPB31" s="44"/>
      <c r="VPC31" s="31"/>
      <c r="VPD31" s="45"/>
      <c r="VPE31" s="45"/>
      <c r="VPF31" s="46"/>
      <c r="VPG31" s="47"/>
      <c r="VPH31" s="43"/>
      <c r="VPI31" s="44"/>
      <c r="VPJ31" s="31"/>
      <c r="VPK31" s="45"/>
      <c r="VPL31" s="45"/>
      <c r="VPM31" s="46"/>
      <c r="VPN31" s="47"/>
      <c r="VPO31" s="43"/>
      <c r="VPP31" s="44"/>
      <c r="VPQ31" s="31"/>
      <c r="VPR31" s="45"/>
      <c r="VPS31" s="45"/>
      <c r="VPT31" s="46"/>
      <c r="VPU31" s="47"/>
      <c r="VPV31" s="43"/>
      <c r="VPW31" s="44"/>
      <c r="VPX31" s="31"/>
      <c r="VPY31" s="45"/>
      <c r="VPZ31" s="45"/>
      <c r="VQA31" s="46"/>
      <c r="VQB31" s="47"/>
      <c r="VQC31" s="43"/>
      <c r="VQD31" s="44"/>
      <c r="VQE31" s="31"/>
      <c r="VQF31" s="45"/>
      <c r="VQG31" s="45"/>
      <c r="VQH31" s="46"/>
      <c r="VQI31" s="47"/>
      <c r="VQJ31" s="43"/>
      <c r="VQK31" s="44"/>
      <c r="VQL31" s="31"/>
      <c r="VQM31" s="45"/>
      <c r="VQN31" s="45"/>
      <c r="VQO31" s="46"/>
      <c r="VQP31" s="47"/>
      <c r="VQQ31" s="43"/>
      <c r="VQR31" s="44"/>
      <c r="VQS31" s="31"/>
      <c r="VQT31" s="45"/>
      <c r="VQU31" s="45"/>
      <c r="VQV31" s="46"/>
      <c r="VQW31" s="47"/>
      <c r="VQX31" s="43"/>
      <c r="VQY31" s="44"/>
      <c r="VQZ31" s="31"/>
      <c r="VRA31" s="45"/>
      <c r="VRB31" s="45"/>
      <c r="VRC31" s="46"/>
      <c r="VRD31" s="47"/>
      <c r="VRE31" s="43"/>
      <c r="VRF31" s="44"/>
      <c r="VRG31" s="31"/>
      <c r="VRH31" s="45"/>
      <c r="VRI31" s="45"/>
      <c r="VRJ31" s="46"/>
      <c r="VRK31" s="47"/>
      <c r="VRL31" s="43"/>
      <c r="VRM31" s="44"/>
      <c r="VRN31" s="31"/>
      <c r="VRO31" s="45"/>
      <c r="VRP31" s="45"/>
      <c r="VRQ31" s="46"/>
      <c r="VRR31" s="47"/>
      <c r="VRS31" s="43"/>
      <c r="VRT31" s="44"/>
      <c r="VRU31" s="31"/>
      <c r="VRV31" s="45"/>
      <c r="VRW31" s="45"/>
      <c r="VRX31" s="46"/>
      <c r="VRY31" s="47"/>
      <c r="VRZ31" s="43"/>
      <c r="VSA31" s="44"/>
      <c r="VSB31" s="31"/>
      <c r="VSC31" s="45"/>
      <c r="VSD31" s="45"/>
      <c r="VSE31" s="46"/>
      <c r="VSF31" s="47"/>
      <c r="VSG31" s="43"/>
      <c r="VSH31" s="44"/>
      <c r="VSI31" s="31"/>
      <c r="VSJ31" s="45"/>
      <c r="VSK31" s="45"/>
      <c r="VSL31" s="46"/>
      <c r="VSM31" s="47"/>
      <c r="VSN31" s="43"/>
      <c r="VSO31" s="44"/>
      <c r="VSP31" s="31"/>
      <c r="VSQ31" s="45"/>
      <c r="VSR31" s="45"/>
      <c r="VSS31" s="46"/>
      <c r="VST31" s="47"/>
      <c r="VSU31" s="43"/>
      <c r="VSV31" s="44"/>
      <c r="VSW31" s="31"/>
      <c r="VSX31" s="45"/>
      <c r="VSY31" s="45"/>
      <c r="VSZ31" s="46"/>
      <c r="VTA31" s="47"/>
      <c r="VTB31" s="43"/>
      <c r="VTC31" s="44"/>
      <c r="VTD31" s="31"/>
      <c r="VTE31" s="45"/>
      <c r="VTF31" s="45"/>
      <c r="VTG31" s="46"/>
      <c r="VTH31" s="47"/>
      <c r="VTI31" s="43"/>
      <c r="VTJ31" s="44"/>
      <c r="VTK31" s="31"/>
      <c r="VTL31" s="45"/>
      <c r="VTM31" s="45"/>
      <c r="VTN31" s="46"/>
      <c r="VTO31" s="47"/>
      <c r="VTP31" s="43"/>
      <c r="VTQ31" s="44"/>
      <c r="VTR31" s="31"/>
      <c r="VTS31" s="45"/>
      <c r="VTT31" s="45"/>
      <c r="VTU31" s="46"/>
      <c r="VTV31" s="47"/>
      <c r="VTW31" s="43"/>
      <c r="VTX31" s="44"/>
      <c r="VTY31" s="31"/>
      <c r="VTZ31" s="45"/>
      <c r="VUA31" s="45"/>
      <c r="VUB31" s="46"/>
      <c r="VUC31" s="47"/>
      <c r="VUD31" s="43"/>
      <c r="VUE31" s="44"/>
      <c r="VUF31" s="31"/>
      <c r="VUG31" s="45"/>
      <c r="VUH31" s="45"/>
      <c r="VUI31" s="46"/>
      <c r="VUJ31" s="47"/>
      <c r="VUK31" s="43"/>
      <c r="VUL31" s="44"/>
      <c r="VUM31" s="31"/>
      <c r="VUN31" s="45"/>
      <c r="VUO31" s="45"/>
      <c r="VUP31" s="46"/>
      <c r="VUQ31" s="47"/>
      <c r="VUR31" s="43"/>
      <c r="VUS31" s="44"/>
      <c r="VUT31" s="31"/>
      <c r="VUU31" s="45"/>
      <c r="VUV31" s="45"/>
      <c r="VUW31" s="46"/>
      <c r="VUX31" s="47"/>
      <c r="VUY31" s="43"/>
      <c r="VUZ31" s="44"/>
      <c r="VVA31" s="31"/>
      <c r="VVB31" s="45"/>
      <c r="VVC31" s="45"/>
      <c r="VVD31" s="46"/>
      <c r="VVE31" s="47"/>
      <c r="VVF31" s="43"/>
      <c r="VVG31" s="44"/>
      <c r="VVH31" s="31"/>
      <c r="VVI31" s="45"/>
      <c r="VVJ31" s="45"/>
      <c r="VVK31" s="46"/>
      <c r="VVL31" s="47"/>
      <c r="VVM31" s="43"/>
      <c r="VVN31" s="44"/>
      <c r="VVO31" s="31"/>
      <c r="VVP31" s="45"/>
      <c r="VVQ31" s="45"/>
      <c r="VVR31" s="46"/>
      <c r="VVS31" s="47"/>
      <c r="VVT31" s="43"/>
      <c r="VVU31" s="44"/>
      <c r="VVV31" s="31"/>
      <c r="VVW31" s="45"/>
      <c r="VVX31" s="45"/>
      <c r="VVY31" s="46"/>
      <c r="VVZ31" s="47"/>
      <c r="VWA31" s="43"/>
      <c r="VWB31" s="44"/>
      <c r="VWC31" s="31"/>
      <c r="VWD31" s="45"/>
      <c r="VWE31" s="45"/>
      <c r="VWF31" s="46"/>
      <c r="VWG31" s="47"/>
      <c r="VWH31" s="43"/>
      <c r="VWI31" s="44"/>
      <c r="VWJ31" s="31"/>
      <c r="VWK31" s="45"/>
      <c r="VWL31" s="45"/>
      <c r="VWM31" s="46"/>
      <c r="VWN31" s="47"/>
      <c r="VWO31" s="43"/>
      <c r="VWP31" s="44"/>
      <c r="VWQ31" s="31"/>
      <c r="VWR31" s="45"/>
      <c r="VWS31" s="45"/>
      <c r="VWT31" s="46"/>
      <c r="VWU31" s="47"/>
      <c r="VWV31" s="43"/>
      <c r="VWW31" s="44"/>
      <c r="VWX31" s="31"/>
      <c r="VWY31" s="45"/>
      <c r="VWZ31" s="45"/>
      <c r="VXA31" s="46"/>
      <c r="VXB31" s="47"/>
      <c r="VXC31" s="43"/>
      <c r="VXD31" s="44"/>
      <c r="VXE31" s="31"/>
      <c r="VXF31" s="45"/>
      <c r="VXG31" s="45"/>
      <c r="VXH31" s="46"/>
      <c r="VXI31" s="47"/>
      <c r="VXJ31" s="43"/>
      <c r="VXK31" s="44"/>
      <c r="VXL31" s="31"/>
      <c r="VXM31" s="45"/>
      <c r="VXN31" s="45"/>
      <c r="VXO31" s="46"/>
      <c r="VXP31" s="47"/>
      <c r="VXQ31" s="43"/>
      <c r="VXR31" s="44"/>
      <c r="VXS31" s="31"/>
      <c r="VXT31" s="45"/>
      <c r="VXU31" s="45"/>
      <c r="VXV31" s="46"/>
      <c r="VXW31" s="47"/>
      <c r="VXX31" s="43"/>
      <c r="VXY31" s="44"/>
      <c r="VXZ31" s="31"/>
      <c r="VYA31" s="45"/>
      <c r="VYB31" s="45"/>
      <c r="VYC31" s="46"/>
      <c r="VYD31" s="47"/>
      <c r="VYE31" s="43"/>
      <c r="VYF31" s="44"/>
      <c r="VYG31" s="31"/>
      <c r="VYH31" s="45"/>
      <c r="VYI31" s="45"/>
      <c r="VYJ31" s="46"/>
      <c r="VYK31" s="47"/>
      <c r="VYL31" s="43"/>
      <c r="VYM31" s="44"/>
      <c r="VYN31" s="31"/>
      <c r="VYO31" s="45"/>
      <c r="VYP31" s="45"/>
      <c r="VYQ31" s="46"/>
      <c r="VYR31" s="47"/>
      <c r="VYS31" s="43"/>
      <c r="VYT31" s="44"/>
      <c r="VYU31" s="31"/>
      <c r="VYV31" s="45"/>
      <c r="VYW31" s="45"/>
      <c r="VYX31" s="46"/>
      <c r="VYY31" s="47"/>
      <c r="VYZ31" s="43"/>
      <c r="VZA31" s="44"/>
      <c r="VZB31" s="31"/>
      <c r="VZC31" s="45"/>
      <c r="VZD31" s="45"/>
      <c r="VZE31" s="46"/>
      <c r="VZF31" s="47"/>
      <c r="VZG31" s="43"/>
      <c r="VZH31" s="44"/>
      <c r="VZI31" s="31"/>
      <c r="VZJ31" s="45"/>
      <c r="VZK31" s="45"/>
      <c r="VZL31" s="46"/>
      <c r="VZM31" s="47"/>
      <c r="VZN31" s="43"/>
      <c r="VZO31" s="44"/>
      <c r="VZP31" s="31"/>
      <c r="VZQ31" s="45"/>
      <c r="VZR31" s="45"/>
      <c r="VZS31" s="46"/>
      <c r="VZT31" s="47"/>
      <c r="VZU31" s="43"/>
      <c r="VZV31" s="44"/>
      <c r="VZW31" s="31"/>
      <c r="VZX31" s="45"/>
      <c r="VZY31" s="45"/>
      <c r="VZZ31" s="46"/>
      <c r="WAA31" s="47"/>
      <c r="WAB31" s="43"/>
      <c r="WAC31" s="44"/>
      <c r="WAD31" s="31"/>
      <c r="WAE31" s="45"/>
      <c r="WAF31" s="45"/>
      <c r="WAG31" s="46"/>
      <c r="WAH31" s="47"/>
      <c r="WAI31" s="43"/>
      <c r="WAJ31" s="44"/>
      <c r="WAK31" s="31"/>
      <c r="WAL31" s="45"/>
      <c r="WAM31" s="45"/>
      <c r="WAN31" s="46"/>
      <c r="WAO31" s="47"/>
      <c r="WAP31" s="43"/>
      <c r="WAQ31" s="44"/>
      <c r="WAR31" s="31"/>
      <c r="WAS31" s="45"/>
      <c r="WAT31" s="45"/>
      <c r="WAU31" s="46"/>
      <c r="WAV31" s="47"/>
      <c r="WAW31" s="43"/>
      <c r="WAX31" s="44"/>
      <c r="WAY31" s="31"/>
      <c r="WAZ31" s="45"/>
      <c r="WBA31" s="45"/>
      <c r="WBB31" s="46"/>
      <c r="WBC31" s="47"/>
      <c r="WBD31" s="43"/>
      <c r="WBE31" s="44"/>
      <c r="WBF31" s="31"/>
      <c r="WBG31" s="45"/>
      <c r="WBH31" s="45"/>
      <c r="WBI31" s="46"/>
      <c r="WBJ31" s="47"/>
      <c r="WBK31" s="43"/>
      <c r="WBL31" s="44"/>
      <c r="WBM31" s="31"/>
      <c r="WBN31" s="45"/>
      <c r="WBO31" s="45"/>
      <c r="WBP31" s="46"/>
      <c r="WBQ31" s="47"/>
      <c r="WBR31" s="43"/>
      <c r="WBS31" s="44"/>
      <c r="WBT31" s="31"/>
      <c r="WBU31" s="45"/>
      <c r="WBV31" s="45"/>
      <c r="WBW31" s="46"/>
      <c r="WBX31" s="47"/>
      <c r="WBY31" s="43"/>
      <c r="WBZ31" s="44"/>
      <c r="WCA31" s="31"/>
      <c r="WCB31" s="45"/>
      <c r="WCC31" s="45"/>
      <c r="WCD31" s="46"/>
      <c r="WCE31" s="47"/>
      <c r="WCF31" s="43"/>
      <c r="WCG31" s="44"/>
      <c r="WCH31" s="31"/>
      <c r="WCI31" s="45"/>
      <c r="WCJ31" s="45"/>
      <c r="WCK31" s="46"/>
      <c r="WCL31" s="47"/>
      <c r="WCM31" s="43"/>
      <c r="WCN31" s="44"/>
      <c r="WCO31" s="31"/>
      <c r="WCP31" s="45"/>
      <c r="WCQ31" s="45"/>
      <c r="WCR31" s="46"/>
      <c r="WCS31" s="47"/>
      <c r="WCT31" s="43"/>
      <c r="WCU31" s="44"/>
      <c r="WCV31" s="31"/>
      <c r="WCW31" s="45"/>
      <c r="WCX31" s="45"/>
      <c r="WCY31" s="46"/>
      <c r="WCZ31" s="47"/>
      <c r="WDA31" s="43"/>
      <c r="WDB31" s="44"/>
      <c r="WDC31" s="31"/>
      <c r="WDD31" s="45"/>
      <c r="WDE31" s="45"/>
      <c r="WDF31" s="46"/>
      <c r="WDG31" s="47"/>
      <c r="WDH31" s="43"/>
      <c r="WDI31" s="44"/>
      <c r="WDJ31" s="31"/>
      <c r="WDK31" s="45"/>
      <c r="WDL31" s="45"/>
      <c r="WDM31" s="46"/>
      <c r="WDN31" s="47"/>
      <c r="WDO31" s="43"/>
      <c r="WDP31" s="44"/>
      <c r="WDQ31" s="31"/>
      <c r="WDR31" s="45"/>
      <c r="WDS31" s="45"/>
      <c r="WDT31" s="46"/>
      <c r="WDU31" s="47"/>
      <c r="WDV31" s="43"/>
      <c r="WDW31" s="44"/>
      <c r="WDX31" s="31"/>
      <c r="WDY31" s="45"/>
      <c r="WDZ31" s="45"/>
      <c r="WEA31" s="46"/>
      <c r="WEB31" s="47"/>
      <c r="WEC31" s="43"/>
      <c r="WED31" s="44"/>
      <c r="WEE31" s="31"/>
      <c r="WEF31" s="45"/>
      <c r="WEG31" s="45"/>
      <c r="WEH31" s="46"/>
      <c r="WEI31" s="47"/>
      <c r="WEJ31" s="43"/>
      <c r="WEK31" s="44"/>
      <c r="WEL31" s="31"/>
      <c r="WEM31" s="45"/>
      <c r="WEN31" s="45"/>
      <c r="WEO31" s="46"/>
      <c r="WEP31" s="47"/>
      <c r="WEQ31" s="43"/>
      <c r="WER31" s="44"/>
      <c r="WES31" s="31"/>
      <c r="WET31" s="45"/>
      <c r="WEU31" s="45"/>
      <c r="WEV31" s="46"/>
      <c r="WEW31" s="47"/>
      <c r="WEX31" s="43"/>
      <c r="WEY31" s="44"/>
      <c r="WEZ31" s="31"/>
      <c r="WFA31" s="45"/>
      <c r="WFB31" s="45"/>
      <c r="WFC31" s="46"/>
      <c r="WFD31" s="47"/>
      <c r="WFE31" s="43"/>
      <c r="WFF31" s="44"/>
      <c r="WFG31" s="31"/>
      <c r="WFH31" s="45"/>
      <c r="WFI31" s="45"/>
      <c r="WFJ31" s="46"/>
      <c r="WFK31" s="47"/>
      <c r="WFL31" s="43"/>
      <c r="WFM31" s="44"/>
      <c r="WFN31" s="31"/>
      <c r="WFO31" s="45"/>
      <c r="WFP31" s="45"/>
      <c r="WFQ31" s="46"/>
      <c r="WFR31" s="47"/>
      <c r="WFS31" s="43"/>
      <c r="WFT31" s="44"/>
      <c r="WFU31" s="31"/>
      <c r="WFV31" s="45"/>
      <c r="WFW31" s="45"/>
      <c r="WFX31" s="46"/>
      <c r="WFY31" s="47"/>
      <c r="WFZ31" s="43"/>
      <c r="WGA31" s="44"/>
      <c r="WGB31" s="31"/>
      <c r="WGC31" s="45"/>
      <c r="WGD31" s="45"/>
      <c r="WGE31" s="46"/>
      <c r="WGF31" s="47"/>
      <c r="WGG31" s="43"/>
      <c r="WGH31" s="44"/>
      <c r="WGI31" s="31"/>
      <c r="WGJ31" s="45"/>
      <c r="WGK31" s="45"/>
      <c r="WGL31" s="46"/>
      <c r="WGM31" s="47"/>
      <c r="WGN31" s="43"/>
      <c r="WGO31" s="44"/>
      <c r="WGP31" s="31"/>
      <c r="WGQ31" s="45"/>
      <c r="WGR31" s="45"/>
      <c r="WGS31" s="46"/>
      <c r="WGT31" s="47"/>
      <c r="WGU31" s="43"/>
      <c r="WGV31" s="44"/>
      <c r="WGW31" s="31"/>
      <c r="WGX31" s="45"/>
      <c r="WGY31" s="45"/>
      <c r="WGZ31" s="46"/>
      <c r="WHA31" s="47"/>
      <c r="WHB31" s="43"/>
      <c r="WHC31" s="44"/>
      <c r="WHD31" s="31"/>
      <c r="WHE31" s="45"/>
      <c r="WHF31" s="45"/>
      <c r="WHG31" s="46"/>
      <c r="WHH31" s="47"/>
      <c r="WHI31" s="43"/>
      <c r="WHJ31" s="44"/>
      <c r="WHK31" s="31"/>
      <c r="WHL31" s="45"/>
      <c r="WHM31" s="45"/>
      <c r="WHN31" s="46"/>
      <c r="WHO31" s="47"/>
      <c r="WHP31" s="43"/>
      <c r="WHQ31" s="44"/>
      <c r="WHR31" s="31"/>
      <c r="WHS31" s="45"/>
      <c r="WHT31" s="45"/>
      <c r="WHU31" s="46"/>
      <c r="WHV31" s="47"/>
      <c r="WHW31" s="43"/>
      <c r="WHX31" s="44"/>
      <c r="WHY31" s="31"/>
      <c r="WHZ31" s="45"/>
      <c r="WIA31" s="45"/>
      <c r="WIB31" s="46"/>
      <c r="WIC31" s="47"/>
      <c r="WID31" s="43"/>
      <c r="WIE31" s="44"/>
      <c r="WIF31" s="31"/>
      <c r="WIG31" s="45"/>
      <c r="WIH31" s="45"/>
      <c r="WII31" s="46"/>
      <c r="WIJ31" s="47"/>
      <c r="WIK31" s="43"/>
      <c r="WIL31" s="44"/>
      <c r="WIM31" s="31"/>
      <c r="WIN31" s="45"/>
      <c r="WIO31" s="45"/>
      <c r="WIP31" s="46"/>
      <c r="WIQ31" s="47"/>
      <c r="WIR31" s="43"/>
      <c r="WIS31" s="44"/>
      <c r="WIT31" s="31"/>
      <c r="WIU31" s="45"/>
      <c r="WIV31" s="45"/>
      <c r="WIW31" s="46"/>
      <c r="WIX31" s="47"/>
      <c r="WIY31" s="43"/>
      <c r="WIZ31" s="44"/>
      <c r="WJA31" s="31"/>
      <c r="WJB31" s="45"/>
      <c r="WJC31" s="45"/>
      <c r="WJD31" s="46"/>
      <c r="WJE31" s="47"/>
      <c r="WJF31" s="43"/>
      <c r="WJG31" s="44"/>
      <c r="WJH31" s="31"/>
      <c r="WJI31" s="45"/>
      <c r="WJJ31" s="45"/>
      <c r="WJK31" s="46"/>
      <c r="WJL31" s="47"/>
      <c r="WJM31" s="43"/>
      <c r="WJN31" s="44"/>
      <c r="WJO31" s="31"/>
      <c r="WJP31" s="45"/>
      <c r="WJQ31" s="45"/>
      <c r="WJR31" s="46"/>
      <c r="WJS31" s="47"/>
      <c r="WJT31" s="43"/>
      <c r="WJU31" s="44"/>
      <c r="WJV31" s="31"/>
      <c r="WJW31" s="45"/>
      <c r="WJX31" s="45"/>
      <c r="WJY31" s="46"/>
      <c r="WJZ31" s="47"/>
      <c r="WKA31" s="43"/>
      <c r="WKB31" s="44"/>
      <c r="WKC31" s="31"/>
      <c r="WKD31" s="45"/>
      <c r="WKE31" s="45"/>
      <c r="WKF31" s="46"/>
      <c r="WKG31" s="47"/>
      <c r="WKH31" s="43"/>
      <c r="WKI31" s="44"/>
      <c r="WKJ31" s="31"/>
      <c r="WKK31" s="45"/>
      <c r="WKL31" s="45"/>
      <c r="WKM31" s="46"/>
      <c r="WKN31" s="47"/>
      <c r="WKO31" s="43"/>
      <c r="WKP31" s="44"/>
      <c r="WKQ31" s="31"/>
      <c r="WKR31" s="45"/>
      <c r="WKS31" s="45"/>
      <c r="WKT31" s="46"/>
      <c r="WKU31" s="47"/>
      <c r="WKV31" s="43"/>
      <c r="WKW31" s="44"/>
      <c r="WKX31" s="31"/>
      <c r="WKY31" s="45"/>
      <c r="WKZ31" s="45"/>
      <c r="WLA31" s="46"/>
      <c r="WLB31" s="47"/>
      <c r="WLC31" s="43"/>
      <c r="WLD31" s="44"/>
      <c r="WLE31" s="31"/>
      <c r="WLF31" s="45"/>
      <c r="WLG31" s="45"/>
      <c r="WLH31" s="46"/>
      <c r="WLI31" s="47"/>
      <c r="WLJ31" s="43"/>
      <c r="WLK31" s="44"/>
      <c r="WLL31" s="31"/>
      <c r="WLM31" s="45"/>
      <c r="WLN31" s="45"/>
      <c r="WLO31" s="46"/>
      <c r="WLP31" s="47"/>
      <c r="WLQ31" s="43"/>
      <c r="WLR31" s="44"/>
      <c r="WLS31" s="31"/>
      <c r="WLT31" s="45"/>
      <c r="WLU31" s="45"/>
      <c r="WLV31" s="46"/>
      <c r="WLW31" s="47"/>
      <c r="WLX31" s="43"/>
      <c r="WLY31" s="44"/>
      <c r="WLZ31" s="31"/>
      <c r="WMA31" s="45"/>
      <c r="WMB31" s="45"/>
      <c r="WMC31" s="46"/>
      <c r="WMD31" s="47"/>
      <c r="WME31" s="43"/>
      <c r="WMF31" s="44"/>
      <c r="WMG31" s="31"/>
      <c r="WMH31" s="45"/>
      <c r="WMI31" s="45"/>
      <c r="WMJ31" s="46"/>
      <c r="WMK31" s="47"/>
      <c r="WML31" s="43"/>
      <c r="WMM31" s="44"/>
      <c r="WMN31" s="31"/>
      <c r="WMO31" s="45"/>
      <c r="WMP31" s="45"/>
      <c r="WMQ31" s="46"/>
      <c r="WMR31" s="47"/>
      <c r="WMS31" s="43"/>
      <c r="WMT31" s="44"/>
      <c r="WMU31" s="31"/>
      <c r="WMV31" s="45"/>
      <c r="WMW31" s="45"/>
      <c r="WMX31" s="46"/>
      <c r="WMY31" s="47"/>
      <c r="WMZ31" s="43"/>
      <c r="WNA31" s="44"/>
      <c r="WNB31" s="31"/>
      <c r="WNC31" s="45"/>
      <c r="WND31" s="45"/>
      <c r="WNE31" s="46"/>
      <c r="WNF31" s="47"/>
      <c r="WNG31" s="43"/>
      <c r="WNH31" s="44"/>
      <c r="WNI31" s="31"/>
      <c r="WNJ31" s="45"/>
      <c r="WNK31" s="45"/>
      <c r="WNL31" s="46"/>
      <c r="WNM31" s="47"/>
      <c r="WNN31" s="43"/>
      <c r="WNO31" s="44"/>
      <c r="WNP31" s="31"/>
      <c r="WNQ31" s="45"/>
      <c r="WNR31" s="45"/>
      <c r="WNS31" s="46"/>
      <c r="WNT31" s="47"/>
      <c r="WNU31" s="43"/>
      <c r="WNV31" s="44"/>
      <c r="WNW31" s="31"/>
      <c r="WNX31" s="45"/>
      <c r="WNY31" s="45"/>
      <c r="WNZ31" s="46"/>
      <c r="WOA31" s="47"/>
      <c r="WOB31" s="43"/>
      <c r="WOC31" s="44"/>
      <c r="WOD31" s="31"/>
      <c r="WOE31" s="45"/>
      <c r="WOF31" s="45"/>
      <c r="WOG31" s="46"/>
      <c r="WOH31" s="47"/>
      <c r="WOI31" s="43"/>
      <c r="WOJ31" s="44"/>
      <c r="WOK31" s="31"/>
      <c r="WOL31" s="45"/>
      <c r="WOM31" s="45"/>
      <c r="WON31" s="46"/>
      <c r="WOO31" s="47"/>
      <c r="WOP31" s="43"/>
      <c r="WOQ31" s="44"/>
      <c r="WOR31" s="31"/>
      <c r="WOS31" s="45"/>
      <c r="WOT31" s="45"/>
      <c r="WOU31" s="46"/>
      <c r="WOV31" s="47"/>
      <c r="WOW31" s="43"/>
      <c r="WOX31" s="44"/>
      <c r="WOY31" s="31"/>
      <c r="WOZ31" s="45"/>
      <c r="WPA31" s="45"/>
      <c r="WPB31" s="46"/>
      <c r="WPC31" s="47"/>
      <c r="WPD31" s="43"/>
      <c r="WPE31" s="44"/>
      <c r="WPF31" s="31"/>
      <c r="WPG31" s="45"/>
      <c r="WPH31" s="45"/>
      <c r="WPI31" s="46"/>
      <c r="WPJ31" s="47"/>
      <c r="WPK31" s="43"/>
      <c r="WPL31" s="44"/>
      <c r="WPM31" s="31"/>
      <c r="WPN31" s="45"/>
      <c r="WPO31" s="45"/>
      <c r="WPP31" s="46"/>
      <c r="WPQ31" s="47"/>
      <c r="WPR31" s="43"/>
      <c r="WPS31" s="44"/>
      <c r="WPT31" s="31"/>
      <c r="WPU31" s="45"/>
      <c r="WPV31" s="45"/>
      <c r="WPW31" s="46"/>
      <c r="WPX31" s="47"/>
      <c r="WPY31" s="43"/>
      <c r="WPZ31" s="44"/>
      <c r="WQA31" s="31"/>
      <c r="WQB31" s="45"/>
      <c r="WQC31" s="45"/>
      <c r="WQD31" s="46"/>
      <c r="WQE31" s="47"/>
      <c r="WQF31" s="43"/>
      <c r="WQG31" s="44"/>
      <c r="WQH31" s="31"/>
      <c r="WQI31" s="45"/>
      <c r="WQJ31" s="45"/>
      <c r="WQK31" s="46"/>
      <c r="WQL31" s="47"/>
      <c r="WQM31" s="43"/>
      <c r="WQN31" s="44"/>
      <c r="WQO31" s="31"/>
      <c r="WQP31" s="45"/>
      <c r="WQQ31" s="45"/>
      <c r="WQR31" s="46"/>
      <c r="WQS31" s="47"/>
      <c r="WQT31" s="43"/>
      <c r="WQU31" s="44"/>
      <c r="WQV31" s="31"/>
      <c r="WQW31" s="45"/>
      <c r="WQX31" s="45"/>
      <c r="WQY31" s="46"/>
      <c r="WQZ31" s="47"/>
      <c r="WRA31" s="43"/>
      <c r="WRB31" s="44"/>
      <c r="WRC31" s="31"/>
      <c r="WRD31" s="45"/>
      <c r="WRE31" s="45"/>
      <c r="WRF31" s="46"/>
      <c r="WRG31" s="47"/>
      <c r="WRH31" s="43"/>
      <c r="WRI31" s="44"/>
      <c r="WRJ31" s="31"/>
      <c r="WRK31" s="45"/>
      <c r="WRL31" s="45"/>
      <c r="WRM31" s="46"/>
      <c r="WRN31" s="47"/>
      <c r="WRO31" s="43"/>
      <c r="WRP31" s="44"/>
      <c r="WRQ31" s="31"/>
      <c r="WRR31" s="45"/>
      <c r="WRS31" s="45"/>
      <c r="WRT31" s="46"/>
      <c r="WRU31" s="47"/>
      <c r="WRV31" s="43"/>
      <c r="WRW31" s="44"/>
      <c r="WRX31" s="31"/>
      <c r="WRY31" s="45"/>
      <c r="WRZ31" s="45"/>
      <c r="WSA31" s="46"/>
      <c r="WSB31" s="47"/>
      <c r="WSC31" s="43"/>
      <c r="WSD31" s="44"/>
      <c r="WSE31" s="31"/>
      <c r="WSF31" s="45"/>
      <c r="WSG31" s="45"/>
      <c r="WSH31" s="46"/>
      <c r="WSI31" s="47"/>
      <c r="WSJ31" s="43"/>
      <c r="WSK31" s="44"/>
      <c r="WSL31" s="31"/>
      <c r="WSM31" s="45"/>
      <c r="WSN31" s="45"/>
      <c r="WSO31" s="46"/>
      <c r="WSP31" s="47"/>
      <c r="WSQ31" s="43"/>
      <c r="WSR31" s="44"/>
      <c r="WSS31" s="31"/>
      <c r="WST31" s="45"/>
      <c r="WSU31" s="45"/>
      <c r="WSV31" s="46"/>
      <c r="WSW31" s="47"/>
      <c r="WSX31" s="43"/>
      <c r="WSY31" s="44"/>
      <c r="WSZ31" s="31"/>
      <c r="WTA31" s="45"/>
      <c r="WTB31" s="45"/>
      <c r="WTC31" s="46"/>
      <c r="WTD31" s="47"/>
      <c r="WTE31" s="43"/>
      <c r="WTF31" s="44"/>
      <c r="WTG31" s="31"/>
      <c r="WTH31" s="45"/>
      <c r="WTI31" s="45"/>
      <c r="WTJ31" s="46"/>
      <c r="WTK31" s="47"/>
      <c r="WTL31" s="43"/>
      <c r="WTM31" s="44"/>
      <c r="WTN31" s="31"/>
      <c r="WTO31" s="45"/>
      <c r="WTP31" s="45"/>
      <c r="WTQ31" s="46"/>
      <c r="WTR31" s="47"/>
      <c r="WTS31" s="43"/>
      <c r="WTT31" s="44"/>
      <c r="WTU31" s="31"/>
      <c r="WTV31" s="45"/>
      <c r="WTW31" s="45"/>
      <c r="WTX31" s="46"/>
      <c r="WTY31" s="47"/>
      <c r="WTZ31" s="43"/>
      <c r="WUA31" s="44"/>
      <c r="WUB31" s="31"/>
      <c r="WUC31" s="45"/>
      <c r="WUD31" s="45"/>
      <c r="WUE31" s="46"/>
      <c r="WUF31" s="47"/>
      <c r="WUG31" s="43"/>
      <c r="WUH31" s="44"/>
      <c r="WUI31" s="31"/>
      <c r="WUJ31" s="45"/>
      <c r="WUK31" s="45"/>
      <c r="WUL31" s="46"/>
      <c r="WUM31" s="47"/>
      <c r="WUN31" s="43"/>
      <c r="WUO31" s="44"/>
      <c r="WUP31" s="31"/>
      <c r="WUQ31" s="45"/>
      <c r="WUR31" s="45"/>
      <c r="WUS31" s="46"/>
      <c r="WUT31" s="47"/>
      <c r="WUU31" s="43"/>
      <c r="WUV31" s="44"/>
      <c r="WUW31" s="31"/>
      <c r="WUX31" s="45"/>
      <c r="WUY31" s="45"/>
      <c r="WUZ31" s="46"/>
      <c r="WVA31" s="47"/>
      <c r="WVB31" s="43"/>
      <c r="WVC31" s="44"/>
      <c r="WVD31" s="31"/>
      <c r="WVE31" s="45"/>
      <c r="WVF31" s="45"/>
      <c r="WVG31" s="46"/>
      <c r="WVH31" s="47"/>
      <c r="WVI31" s="43"/>
      <c r="WVJ31" s="44"/>
      <c r="WVK31" s="31"/>
      <c r="WVL31" s="45"/>
      <c r="WVM31" s="45"/>
      <c r="WVN31" s="46"/>
      <c r="WVO31" s="47"/>
      <c r="WVP31" s="43"/>
      <c r="WVQ31" s="44"/>
      <c r="WVR31" s="31"/>
      <c r="WVS31" s="45"/>
      <c r="WVT31" s="45"/>
      <c r="WVU31" s="46"/>
      <c r="WVV31" s="47"/>
      <c r="WVW31" s="43"/>
      <c r="WVX31" s="44"/>
      <c r="WVY31" s="31"/>
      <c r="WVZ31" s="45"/>
      <c r="WWA31" s="45"/>
      <c r="WWB31" s="46"/>
      <c r="WWC31" s="47"/>
      <c r="WWD31" s="43"/>
      <c r="WWE31" s="44"/>
      <c r="WWF31" s="31"/>
      <c r="WWG31" s="45"/>
      <c r="WWH31" s="45"/>
      <c r="WWI31" s="46"/>
      <c r="WWJ31" s="47"/>
      <c r="WWK31" s="43"/>
      <c r="WWL31" s="44"/>
      <c r="WWM31" s="31"/>
      <c r="WWN31" s="45"/>
      <c r="WWO31" s="45"/>
      <c r="WWP31" s="46"/>
      <c r="WWQ31" s="47"/>
      <c r="WWR31" s="43"/>
      <c r="WWS31" s="44"/>
      <c r="WWT31" s="31"/>
      <c r="WWU31" s="45"/>
      <c r="WWV31" s="45"/>
      <c r="WWW31" s="46"/>
      <c r="WWX31" s="47"/>
      <c r="WWY31" s="43"/>
      <c r="WWZ31" s="44"/>
      <c r="WXA31" s="31"/>
      <c r="WXB31" s="45"/>
      <c r="WXC31" s="45"/>
      <c r="WXD31" s="46"/>
      <c r="WXE31" s="47"/>
      <c r="WXF31" s="43"/>
      <c r="WXG31" s="44"/>
      <c r="WXH31" s="31"/>
      <c r="WXI31" s="45"/>
      <c r="WXJ31" s="45"/>
      <c r="WXK31" s="46"/>
      <c r="WXL31" s="47"/>
      <c r="WXM31" s="43"/>
      <c r="WXN31" s="44"/>
      <c r="WXO31" s="31"/>
      <c r="WXP31" s="45"/>
      <c r="WXQ31" s="45"/>
      <c r="WXR31" s="46"/>
      <c r="WXS31" s="47"/>
      <c r="WXT31" s="43"/>
      <c r="WXU31" s="44"/>
      <c r="WXV31" s="31"/>
      <c r="WXW31" s="45"/>
      <c r="WXX31" s="45"/>
      <c r="WXY31" s="46"/>
      <c r="WXZ31" s="47"/>
      <c r="WYA31" s="43"/>
      <c r="WYB31" s="44"/>
      <c r="WYC31" s="31"/>
      <c r="WYD31" s="45"/>
      <c r="WYE31" s="45"/>
      <c r="WYF31" s="46"/>
      <c r="WYG31" s="47"/>
      <c r="WYH31" s="43"/>
      <c r="WYI31" s="44"/>
      <c r="WYJ31" s="31"/>
      <c r="WYK31" s="45"/>
      <c r="WYL31" s="45"/>
      <c r="WYM31" s="46"/>
      <c r="WYN31" s="47"/>
      <c r="WYO31" s="43"/>
      <c r="WYP31" s="44"/>
      <c r="WYQ31" s="31"/>
      <c r="WYR31" s="45"/>
      <c r="WYS31" s="45"/>
      <c r="WYT31" s="46"/>
      <c r="WYU31" s="47"/>
      <c r="WYV31" s="43"/>
      <c r="WYW31" s="44"/>
      <c r="WYX31" s="31"/>
      <c r="WYY31" s="45"/>
      <c r="WYZ31" s="45"/>
      <c r="WZA31" s="46"/>
      <c r="WZB31" s="47"/>
      <c r="WZC31" s="43"/>
      <c r="WZD31" s="44"/>
      <c r="WZE31" s="31"/>
      <c r="WZF31" s="45"/>
      <c r="WZG31" s="45"/>
      <c r="WZH31" s="46"/>
      <c r="WZI31" s="47"/>
      <c r="WZJ31" s="43"/>
      <c r="WZK31" s="44"/>
      <c r="WZL31" s="31"/>
      <c r="WZM31" s="45"/>
      <c r="WZN31" s="45"/>
      <c r="WZO31" s="46"/>
      <c r="WZP31" s="47"/>
      <c r="WZQ31" s="43"/>
      <c r="WZR31" s="44"/>
      <c r="WZS31" s="31"/>
      <c r="WZT31" s="45"/>
      <c r="WZU31" s="45"/>
      <c r="WZV31" s="46"/>
      <c r="WZW31" s="47"/>
      <c r="WZX31" s="43"/>
      <c r="WZY31" s="44"/>
      <c r="WZZ31" s="31"/>
      <c r="XAA31" s="45"/>
      <c r="XAB31" s="45"/>
      <c r="XAC31" s="46"/>
      <c r="XAD31" s="47"/>
      <c r="XAE31" s="43"/>
      <c r="XAF31" s="44"/>
      <c r="XAG31" s="31"/>
      <c r="XAH31" s="45"/>
      <c r="XAI31" s="45"/>
      <c r="XAJ31" s="46"/>
      <c r="XAK31" s="47"/>
      <c r="XAL31" s="43"/>
      <c r="XAM31" s="44"/>
      <c r="XAN31" s="31"/>
      <c r="XAO31" s="45"/>
      <c r="XAP31" s="45"/>
      <c r="XAQ31" s="46"/>
      <c r="XAR31" s="47"/>
      <c r="XAS31" s="43"/>
      <c r="XAT31" s="44"/>
      <c r="XAU31" s="31"/>
      <c r="XAV31" s="45"/>
      <c r="XAW31" s="45"/>
      <c r="XAX31" s="46"/>
      <c r="XAY31" s="47"/>
      <c r="XAZ31" s="43"/>
      <c r="XBA31" s="44"/>
      <c r="XBB31" s="31"/>
      <c r="XBC31" s="45"/>
      <c r="XBD31" s="45"/>
      <c r="XBE31" s="46"/>
      <c r="XBF31" s="47"/>
      <c r="XBG31" s="43"/>
      <c r="XBH31" s="44"/>
      <c r="XBI31" s="31"/>
      <c r="XBJ31" s="45"/>
      <c r="XBK31" s="45"/>
      <c r="XBL31" s="46"/>
      <c r="XBM31" s="47"/>
      <c r="XBN31" s="43"/>
      <c r="XBO31" s="44"/>
      <c r="XBP31" s="31"/>
      <c r="XBQ31" s="45"/>
      <c r="XBR31" s="45"/>
      <c r="XBS31" s="46"/>
      <c r="XBT31" s="47"/>
      <c r="XBU31" s="43"/>
      <c r="XBV31" s="44"/>
      <c r="XBW31" s="31"/>
      <c r="XBX31" s="45"/>
      <c r="XBY31" s="45"/>
      <c r="XBZ31" s="46"/>
      <c r="XCA31" s="47"/>
      <c r="XCB31" s="43"/>
      <c r="XCC31" s="44"/>
      <c r="XCD31" s="31"/>
      <c r="XCE31" s="45"/>
      <c r="XCF31" s="45"/>
      <c r="XCG31" s="46"/>
      <c r="XCH31" s="47"/>
      <c r="XCI31" s="43"/>
      <c r="XCJ31" s="44"/>
      <c r="XCK31" s="31"/>
      <c r="XCL31" s="45"/>
      <c r="XCM31" s="45"/>
      <c r="XCN31" s="46"/>
      <c r="XCO31" s="47"/>
      <c r="XCP31" s="43"/>
      <c r="XCQ31" s="44"/>
      <c r="XCR31" s="31"/>
      <c r="XCS31" s="45"/>
      <c r="XCT31" s="45"/>
      <c r="XCU31" s="46"/>
      <c r="XCV31" s="47"/>
      <c r="XCW31" s="43"/>
      <c r="XCX31" s="44"/>
      <c r="XCY31" s="31"/>
      <c r="XCZ31" s="45"/>
      <c r="XDA31" s="45"/>
      <c r="XDB31" s="46"/>
      <c r="XDC31" s="47"/>
      <c r="XDD31" s="43"/>
      <c r="XDE31" s="44"/>
      <c r="XDF31" s="31"/>
      <c r="XDG31" s="45"/>
      <c r="XDH31" s="45"/>
      <c r="XDI31" s="46"/>
      <c r="XDJ31" s="47"/>
      <c r="XDK31" s="43"/>
      <c r="XDL31" s="44"/>
      <c r="XDM31" s="31"/>
      <c r="XDN31" s="45"/>
      <c r="XDO31" s="45"/>
      <c r="XDP31" s="46"/>
      <c r="XDQ31" s="47"/>
      <c r="XDR31" s="43"/>
      <c r="XDS31" s="44"/>
      <c r="XDT31" s="31"/>
      <c r="XDU31" s="45"/>
      <c r="XDV31" s="45"/>
      <c r="XDW31" s="46"/>
      <c r="XDX31" s="47"/>
      <c r="XDY31" s="43"/>
      <c r="XDZ31" s="44"/>
      <c r="XEA31" s="31"/>
      <c r="XEB31" s="45"/>
      <c r="XEC31" s="45"/>
      <c r="XED31" s="46"/>
      <c r="XEE31" s="47"/>
      <c r="XEF31" s="43"/>
      <c r="XEG31" s="44"/>
      <c r="XEH31" s="31"/>
      <c r="XEI31" s="45"/>
      <c r="XEJ31" s="45"/>
      <c r="XEK31" s="46"/>
      <c r="XEL31" s="47"/>
      <c r="XEM31" s="43"/>
      <c r="XEN31" s="44"/>
      <c r="XEO31" s="31"/>
      <c r="XEP31" s="45"/>
      <c r="XEQ31" s="45"/>
      <c r="XER31" s="46"/>
      <c r="XES31" s="47"/>
      <c r="XET31" s="43"/>
      <c r="XEU31" s="44"/>
      <c r="XEV31" s="31"/>
      <c r="XEW31" s="45"/>
      <c r="XEX31" s="45"/>
      <c r="XEY31" s="46"/>
      <c r="XEZ31" s="47"/>
      <c r="XFA31" s="43"/>
      <c r="XFB31" s="44"/>
      <c r="XFC31" s="31"/>
      <c r="XFD31" s="45"/>
    </row>
    <row r="32" spans="1:16384" s="22" customFormat="1" ht="85.95" customHeight="1" x14ac:dyDescent="0.3">
      <c r="A32" s="38" t="s">
        <v>35</v>
      </c>
      <c r="B32" s="27" t="s">
        <v>43</v>
      </c>
      <c r="C32" s="18" t="s">
        <v>6</v>
      </c>
      <c r="D32" s="19">
        <f>D14</f>
        <v>834</v>
      </c>
      <c r="E32" s="20"/>
      <c r="F32" s="88">
        <f>D32*E32</f>
        <v>0</v>
      </c>
      <c r="G32" s="40" t="s">
        <v>44</v>
      </c>
      <c r="H32" s="21"/>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row>
    <row r="33" spans="1:16384" s="23" customFormat="1" ht="55.95" customHeight="1" x14ac:dyDescent="0.3">
      <c r="A33" s="38" t="s">
        <v>36</v>
      </c>
      <c r="B33" s="27" t="s">
        <v>22</v>
      </c>
      <c r="C33" s="18" t="s">
        <v>0</v>
      </c>
      <c r="D33" s="19">
        <f>19+18</f>
        <v>37</v>
      </c>
      <c r="E33" s="20"/>
      <c r="F33" s="88">
        <f t="shared" ref="F33" si="4">D33*E33</f>
        <v>0</v>
      </c>
      <c r="G33" s="40" t="s">
        <v>48</v>
      </c>
      <c r="H33" s="2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row>
    <row r="34" spans="1:16384" s="7" customFormat="1" ht="62.4" customHeight="1" x14ac:dyDescent="0.3">
      <c r="A34" s="38" t="s">
        <v>37</v>
      </c>
      <c r="B34" s="27" t="s">
        <v>89</v>
      </c>
      <c r="C34" s="5" t="s">
        <v>6</v>
      </c>
      <c r="D34" s="5">
        <f>500*2.4+60*4+250</f>
        <v>1690</v>
      </c>
      <c r="E34" s="6"/>
      <c r="F34" s="6">
        <f>D34*E34</f>
        <v>0</v>
      </c>
      <c r="G34" s="40" t="s">
        <v>53</v>
      </c>
      <c r="H34" s="5"/>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58"/>
      <c r="AZ34" s="58"/>
      <c r="BA34" s="58"/>
      <c r="BB34" s="58"/>
      <c r="BC34" s="58"/>
    </row>
    <row r="35" spans="1:16384" s="7" customFormat="1" ht="62.4" customHeight="1" x14ac:dyDescent="0.3">
      <c r="A35" s="38" t="s">
        <v>38</v>
      </c>
      <c r="B35" s="27" t="s">
        <v>90</v>
      </c>
      <c r="C35" s="5" t="s">
        <v>6</v>
      </c>
      <c r="D35" s="5">
        <f>250+390*1.5+1000</f>
        <v>1835</v>
      </c>
      <c r="E35" s="6"/>
      <c r="F35" s="6">
        <f>D35*E35</f>
        <v>0</v>
      </c>
      <c r="G35" s="40" t="s">
        <v>51</v>
      </c>
      <c r="H35" s="21"/>
      <c r="I35" s="58"/>
      <c r="J35" s="58"/>
      <c r="K35" s="58"/>
      <c r="L35" s="58"/>
      <c r="M35" s="58"/>
      <c r="N35" s="58"/>
      <c r="O35" s="58"/>
      <c r="P35" s="58"/>
      <c r="Q35" s="58"/>
      <c r="R35" s="58"/>
      <c r="S35" s="58"/>
      <c r="T35" s="58"/>
      <c r="U35" s="58"/>
      <c r="V35" s="58"/>
      <c r="W35" s="58"/>
      <c r="X35" s="58"/>
      <c r="Y35" s="58"/>
      <c r="Z35" s="58"/>
      <c r="AA35" s="58"/>
      <c r="AB35" s="58"/>
      <c r="AC35" s="58"/>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row>
    <row r="36" spans="1:16384" s="7" customFormat="1" ht="167.4" customHeight="1" x14ac:dyDescent="0.3">
      <c r="A36" s="38" t="s">
        <v>52</v>
      </c>
      <c r="B36" s="27" t="s">
        <v>91</v>
      </c>
      <c r="C36" s="5" t="s">
        <v>6</v>
      </c>
      <c r="D36" s="5">
        <f>D13+90</f>
        <v>230</v>
      </c>
      <c r="E36" s="6"/>
      <c r="F36" s="6">
        <f>D36*E36</f>
        <v>0</v>
      </c>
      <c r="G36" s="40" t="s">
        <v>75</v>
      </c>
      <c r="H36" s="21"/>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row>
    <row r="37" spans="1:16384" s="7" customFormat="1" ht="40.200000000000003" customHeight="1" x14ac:dyDescent="0.3">
      <c r="A37" s="43">
        <v>5</v>
      </c>
      <c r="B37" s="44" t="s">
        <v>39</v>
      </c>
      <c r="C37" s="31">
        <f>SUM(F38:F39)</f>
        <v>0</v>
      </c>
      <c r="D37" s="45"/>
      <c r="E37" s="45"/>
      <c r="F37" s="46"/>
      <c r="G37" s="47" t="s">
        <v>40</v>
      </c>
      <c r="H37" s="21"/>
      <c r="I37" s="52"/>
      <c r="J37" s="53"/>
      <c r="K37" s="54"/>
      <c r="L37" s="54"/>
      <c r="M37" s="54"/>
      <c r="N37" s="55"/>
      <c r="O37" s="56"/>
      <c r="P37" s="52"/>
      <c r="Q37" s="53"/>
      <c r="R37" s="54"/>
      <c r="S37" s="54"/>
      <c r="T37" s="54"/>
      <c r="U37" s="55"/>
      <c r="V37" s="56"/>
      <c r="W37" s="52"/>
      <c r="X37" s="53"/>
      <c r="Y37" s="54"/>
      <c r="Z37" s="54"/>
      <c r="AA37" s="54"/>
      <c r="AB37" s="55"/>
      <c r="AC37" s="56"/>
      <c r="AD37" s="52"/>
      <c r="AE37" s="53"/>
      <c r="AF37" s="54"/>
      <c r="AG37" s="54"/>
      <c r="AH37" s="54"/>
      <c r="AI37" s="55"/>
      <c r="AJ37" s="56"/>
      <c r="AK37" s="52"/>
      <c r="AL37" s="53"/>
      <c r="AM37" s="54"/>
      <c r="AN37" s="54"/>
      <c r="AO37" s="54"/>
      <c r="AP37" s="55"/>
      <c r="AQ37" s="56"/>
      <c r="AR37" s="52"/>
      <c r="AS37" s="53"/>
      <c r="AT37" s="54"/>
      <c r="AU37" s="54"/>
      <c r="AV37" s="54"/>
      <c r="AW37" s="55"/>
      <c r="AX37" s="56"/>
      <c r="AY37" s="52"/>
      <c r="AZ37" s="53"/>
      <c r="BA37" s="54"/>
      <c r="BB37" s="54"/>
      <c r="BC37" s="54"/>
      <c r="BD37" s="48"/>
      <c r="BE37" s="43"/>
      <c r="BF37" s="44"/>
      <c r="BG37" s="31"/>
      <c r="BH37" s="45"/>
      <c r="BI37" s="45"/>
      <c r="BJ37" s="46"/>
      <c r="BK37" s="47"/>
      <c r="BL37" s="43"/>
      <c r="BM37" s="44"/>
      <c r="BN37" s="31"/>
      <c r="BO37" s="45"/>
      <c r="BP37" s="45"/>
      <c r="BQ37" s="46"/>
      <c r="BR37" s="47"/>
      <c r="BS37" s="43"/>
      <c r="BT37" s="44"/>
      <c r="BU37" s="31"/>
      <c r="BV37" s="45"/>
      <c r="BW37" s="45"/>
      <c r="BX37" s="46"/>
      <c r="BY37" s="47"/>
      <c r="BZ37" s="43"/>
      <c r="CA37" s="44"/>
      <c r="CB37" s="31"/>
      <c r="CC37" s="45"/>
      <c r="CD37" s="45"/>
      <c r="CE37" s="46"/>
      <c r="CF37" s="47"/>
      <c r="CG37" s="43"/>
      <c r="CH37" s="44"/>
      <c r="CI37" s="31"/>
      <c r="CJ37" s="45"/>
      <c r="CK37" s="45"/>
      <c r="CL37" s="46"/>
      <c r="CM37" s="47"/>
      <c r="CN37" s="43"/>
      <c r="CO37" s="44"/>
      <c r="CP37" s="31"/>
      <c r="CQ37" s="45"/>
      <c r="CR37" s="45"/>
      <c r="CS37" s="46"/>
      <c r="CT37" s="47"/>
      <c r="CU37" s="43"/>
      <c r="CV37" s="44"/>
      <c r="CW37" s="31"/>
      <c r="CX37" s="45"/>
      <c r="CY37" s="45"/>
      <c r="CZ37" s="46"/>
      <c r="DA37" s="47"/>
      <c r="DB37" s="43"/>
      <c r="DC37" s="44"/>
      <c r="DD37" s="31"/>
      <c r="DE37" s="45"/>
      <c r="DF37" s="45"/>
      <c r="DG37" s="46"/>
      <c r="DH37" s="47"/>
      <c r="DI37" s="43"/>
      <c r="DJ37" s="44"/>
      <c r="DK37" s="31"/>
      <c r="DL37" s="45"/>
      <c r="DM37" s="45"/>
      <c r="DN37" s="46"/>
      <c r="DO37" s="47"/>
      <c r="DP37" s="43"/>
      <c r="DQ37" s="44"/>
      <c r="DR37" s="31"/>
      <c r="DS37" s="45"/>
      <c r="DT37" s="45"/>
      <c r="DU37" s="46"/>
      <c r="DV37" s="47"/>
      <c r="DW37" s="43"/>
      <c r="DX37" s="44"/>
      <c r="DY37" s="31"/>
      <c r="DZ37" s="45"/>
      <c r="EA37" s="45"/>
      <c r="EB37" s="46"/>
      <c r="EC37" s="47"/>
      <c r="ED37" s="43"/>
      <c r="EE37" s="44"/>
      <c r="EF37" s="31"/>
      <c r="EG37" s="45"/>
      <c r="EH37" s="45"/>
      <c r="EI37" s="46"/>
      <c r="EJ37" s="47"/>
      <c r="EK37" s="43"/>
      <c r="EL37" s="44"/>
      <c r="EM37" s="31"/>
      <c r="EN37" s="45"/>
      <c r="EO37" s="45"/>
      <c r="EP37" s="46"/>
      <c r="EQ37" s="47"/>
      <c r="ER37" s="43"/>
      <c r="ES37" s="44"/>
      <c r="ET37" s="31"/>
      <c r="EU37" s="45"/>
      <c r="EV37" s="45"/>
      <c r="EW37" s="46"/>
      <c r="EX37" s="47"/>
      <c r="EY37" s="43"/>
      <c r="EZ37" s="44"/>
      <c r="FA37" s="31"/>
      <c r="FB37" s="45"/>
      <c r="FC37" s="45"/>
      <c r="FD37" s="46"/>
      <c r="FE37" s="47"/>
      <c r="FF37" s="43"/>
      <c r="FG37" s="44"/>
      <c r="FH37" s="31"/>
      <c r="FI37" s="45"/>
      <c r="FJ37" s="45"/>
      <c r="FK37" s="46"/>
      <c r="FL37" s="47"/>
      <c r="FM37" s="43"/>
      <c r="FN37" s="44"/>
      <c r="FO37" s="31"/>
      <c r="FP37" s="45"/>
      <c r="FQ37" s="45"/>
      <c r="FR37" s="46"/>
      <c r="FS37" s="47"/>
      <c r="FT37" s="43"/>
      <c r="FU37" s="44"/>
      <c r="FV37" s="31"/>
      <c r="FW37" s="45"/>
      <c r="FX37" s="45"/>
      <c r="FY37" s="46"/>
      <c r="FZ37" s="47"/>
      <c r="GA37" s="43"/>
      <c r="GB37" s="44"/>
      <c r="GC37" s="31"/>
      <c r="GD37" s="45"/>
      <c r="GE37" s="45"/>
      <c r="GF37" s="46"/>
      <c r="GG37" s="47"/>
      <c r="GH37" s="43"/>
      <c r="GI37" s="44"/>
      <c r="GJ37" s="31"/>
      <c r="GK37" s="45"/>
      <c r="GL37" s="45"/>
      <c r="GM37" s="46"/>
      <c r="GN37" s="47"/>
      <c r="GO37" s="43"/>
      <c r="GP37" s="44"/>
      <c r="GQ37" s="31"/>
      <c r="GR37" s="45"/>
      <c r="GS37" s="45"/>
      <c r="GT37" s="46"/>
      <c r="GU37" s="47"/>
      <c r="GV37" s="43"/>
      <c r="GW37" s="44"/>
      <c r="GX37" s="31"/>
      <c r="GY37" s="45"/>
      <c r="GZ37" s="45"/>
      <c r="HA37" s="46"/>
      <c r="HB37" s="47"/>
      <c r="HC37" s="43"/>
      <c r="HD37" s="44"/>
      <c r="HE37" s="31"/>
      <c r="HF37" s="45"/>
      <c r="HG37" s="45"/>
      <c r="HH37" s="46"/>
      <c r="HI37" s="47"/>
      <c r="HJ37" s="43"/>
      <c r="HK37" s="44"/>
      <c r="HL37" s="31"/>
      <c r="HM37" s="45"/>
      <c r="HN37" s="45"/>
      <c r="HO37" s="46"/>
      <c r="HP37" s="47"/>
      <c r="HQ37" s="43"/>
      <c r="HR37" s="44"/>
      <c r="HS37" s="31"/>
      <c r="HT37" s="45"/>
      <c r="HU37" s="45"/>
      <c r="HV37" s="46"/>
      <c r="HW37" s="47"/>
      <c r="HX37" s="43"/>
      <c r="HY37" s="44"/>
      <c r="HZ37" s="31"/>
      <c r="IA37" s="45"/>
      <c r="IB37" s="45"/>
      <c r="IC37" s="46"/>
      <c r="ID37" s="47"/>
      <c r="IE37" s="43"/>
      <c r="IF37" s="44"/>
      <c r="IG37" s="31"/>
      <c r="IH37" s="45"/>
      <c r="II37" s="45"/>
      <c r="IJ37" s="46"/>
      <c r="IK37" s="47"/>
      <c r="IL37" s="43"/>
      <c r="IM37" s="44"/>
      <c r="IN37" s="31"/>
      <c r="IO37" s="45"/>
      <c r="IP37" s="45"/>
      <c r="IQ37" s="46"/>
      <c r="IR37" s="47"/>
      <c r="IS37" s="43"/>
      <c r="IT37" s="44"/>
      <c r="IU37" s="31"/>
      <c r="IV37" s="45"/>
      <c r="IW37" s="45"/>
      <c r="IX37" s="46"/>
      <c r="IY37" s="47"/>
      <c r="IZ37" s="43"/>
      <c r="JA37" s="44"/>
      <c r="JB37" s="31"/>
      <c r="JC37" s="45"/>
      <c r="JD37" s="45"/>
      <c r="JE37" s="46"/>
      <c r="JF37" s="47"/>
      <c r="JG37" s="43"/>
      <c r="JH37" s="44"/>
      <c r="JI37" s="31"/>
      <c r="JJ37" s="45"/>
      <c r="JK37" s="45"/>
      <c r="JL37" s="46"/>
      <c r="JM37" s="47"/>
      <c r="JN37" s="43"/>
      <c r="JO37" s="44"/>
      <c r="JP37" s="31"/>
      <c r="JQ37" s="45"/>
      <c r="JR37" s="45"/>
      <c r="JS37" s="46"/>
      <c r="JT37" s="47"/>
      <c r="JU37" s="43"/>
      <c r="JV37" s="44"/>
      <c r="JW37" s="31"/>
      <c r="JX37" s="45"/>
      <c r="JY37" s="45"/>
      <c r="JZ37" s="46"/>
      <c r="KA37" s="47"/>
      <c r="KB37" s="43"/>
      <c r="KC37" s="44"/>
      <c r="KD37" s="31"/>
      <c r="KE37" s="45"/>
      <c r="KF37" s="45"/>
      <c r="KG37" s="46"/>
      <c r="KH37" s="47"/>
      <c r="KI37" s="43"/>
      <c r="KJ37" s="44"/>
      <c r="KK37" s="31"/>
      <c r="KL37" s="45"/>
      <c r="KM37" s="45"/>
      <c r="KN37" s="46"/>
      <c r="KO37" s="47"/>
      <c r="KP37" s="43"/>
      <c r="KQ37" s="44"/>
      <c r="KR37" s="31"/>
      <c r="KS37" s="45"/>
      <c r="KT37" s="45"/>
      <c r="KU37" s="46"/>
      <c r="KV37" s="47"/>
      <c r="KW37" s="43"/>
      <c r="KX37" s="44"/>
      <c r="KY37" s="31"/>
      <c r="KZ37" s="45"/>
      <c r="LA37" s="45"/>
      <c r="LB37" s="46"/>
      <c r="LC37" s="47"/>
      <c r="LD37" s="43"/>
      <c r="LE37" s="44"/>
      <c r="LF37" s="31"/>
      <c r="LG37" s="45"/>
      <c r="LH37" s="45"/>
      <c r="LI37" s="46"/>
      <c r="LJ37" s="47"/>
      <c r="LK37" s="43"/>
      <c r="LL37" s="44"/>
      <c r="LM37" s="31"/>
      <c r="LN37" s="45"/>
      <c r="LO37" s="45"/>
      <c r="LP37" s="46"/>
      <c r="LQ37" s="47"/>
      <c r="LR37" s="43"/>
      <c r="LS37" s="44"/>
      <c r="LT37" s="31"/>
      <c r="LU37" s="45"/>
      <c r="LV37" s="45"/>
      <c r="LW37" s="46"/>
      <c r="LX37" s="47"/>
      <c r="LY37" s="43"/>
      <c r="LZ37" s="44"/>
      <c r="MA37" s="31"/>
      <c r="MB37" s="45"/>
      <c r="MC37" s="45"/>
      <c r="MD37" s="46"/>
      <c r="ME37" s="47"/>
      <c r="MF37" s="43"/>
      <c r="MG37" s="44"/>
      <c r="MH37" s="31"/>
      <c r="MI37" s="45"/>
      <c r="MJ37" s="45"/>
      <c r="MK37" s="46"/>
      <c r="ML37" s="47"/>
      <c r="MM37" s="43"/>
      <c r="MN37" s="44"/>
      <c r="MO37" s="31"/>
      <c r="MP37" s="45"/>
      <c r="MQ37" s="45"/>
      <c r="MR37" s="46"/>
      <c r="MS37" s="47"/>
      <c r="MT37" s="43"/>
      <c r="MU37" s="44"/>
      <c r="MV37" s="31"/>
      <c r="MW37" s="45"/>
      <c r="MX37" s="45"/>
      <c r="MY37" s="46"/>
      <c r="MZ37" s="47"/>
      <c r="NA37" s="43"/>
      <c r="NB37" s="44"/>
      <c r="NC37" s="31"/>
      <c r="ND37" s="45"/>
      <c r="NE37" s="45"/>
      <c r="NF37" s="46"/>
      <c r="NG37" s="47"/>
      <c r="NH37" s="43"/>
      <c r="NI37" s="44"/>
      <c r="NJ37" s="31"/>
      <c r="NK37" s="45"/>
      <c r="NL37" s="45"/>
      <c r="NM37" s="46"/>
      <c r="NN37" s="47"/>
      <c r="NO37" s="43"/>
      <c r="NP37" s="44"/>
      <c r="NQ37" s="31"/>
      <c r="NR37" s="45"/>
      <c r="NS37" s="45"/>
      <c r="NT37" s="46"/>
      <c r="NU37" s="47"/>
      <c r="NV37" s="43"/>
      <c r="NW37" s="44"/>
      <c r="NX37" s="31"/>
      <c r="NY37" s="45"/>
      <c r="NZ37" s="45"/>
      <c r="OA37" s="46"/>
      <c r="OB37" s="47"/>
      <c r="OC37" s="43"/>
      <c r="OD37" s="44"/>
      <c r="OE37" s="31"/>
      <c r="OF37" s="45"/>
      <c r="OG37" s="45"/>
      <c r="OH37" s="46"/>
      <c r="OI37" s="47"/>
      <c r="OJ37" s="43"/>
      <c r="OK37" s="44"/>
      <c r="OL37" s="31"/>
      <c r="OM37" s="45"/>
      <c r="ON37" s="45"/>
      <c r="OO37" s="46"/>
      <c r="OP37" s="47"/>
      <c r="OQ37" s="43"/>
      <c r="OR37" s="44"/>
      <c r="OS37" s="31"/>
      <c r="OT37" s="45"/>
      <c r="OU37" s="45"/>
      <c r="OV37" s="46"/>
      <c r="OW37" s="47"/>
      <c r="OX37" s="43"/>
      <c r="OY37" s="44"/>
      <c r="OZ37" s="31"/>
      <c r="PA37" s="45"/>
      <c r="PB37" s="45"/>
      <c r="PC37" s="46"/>
      <c r="PD37" s="47"/>
      <c r="PE37" s="43"/>
      <c r="PF37" s="44"/>
      <c r="PG37" s="31"/>
      <c r="PH37" s="45"/>
      <c r="PI37" s="45"/>
      <c r="PJ37" s="46"/>
      <c r="PK37" s="47"/>
      <c r="PL37" s="43"/>
      <c r="PM37" s="44"/>
      <c r="PN37" s="31"/>
      <c r="PO37" s="45"/>
      <c r="PP37" s="45"/>
      <c r="PQ37" s="46"/>
      <c r="PR37" s="47"/>
      <c r="PS37" s="43"/>
      <c r="PT37" s="44"/>
      <c r="PU37" s="31"/>
      <c r="PV37" s="45"/>
      <c r="PW37" s="45"/>
      <c r="PX37" s="46"/>
      <c r="PY37" s="47"/>
      <c r="PZ37" s="43"/>
      <c r="QA37" s="44"/>
      <c r="QB37" s="31"/>
      <c r="QC37" s="45"/>
      <c r="QD37" s="45"/>
      <c r="QE37" s="46"/>
      <c r="QF37" s="47"/>
      <c r="QG37" s="43"/>
      <c r="QH37" s="44"/>
      <c r="QI37" s="31"/>
      <c r="QJ37" s="45"/>
      <c r="QK37" s="45"/>
      <c r="QL37" s="46"/>
      <c r="QM37" s="47"/>
      <c r="QN37" s="43"/>
      <c r="QO37" s="44"/>
      <c r="QP37" s="31"/>
      <c r="QQ37" s="45"/>
      <c r="QR37" s="45"/>
      <c r="QS37" s="46"/>
      <c r="QT37" s="47"/>
      <c r="QU37" s="43"/>
      <c r="QV37" s="44"/>
      <c r="QW37" s="31"/>
      <c r="QX37" s="45"/>
      <c r="QY37" s="45"/>
      <c r="QZ37" s="46"/>
      <c r="RA37" s="47"/>
      <c r="RB37" s="43"/>
      <c r="RC37" s="44"/>
      <c r="RD37" s="31"/>
      <c r="RE37" s="45"/>
      <c r="RF37" s="45"/>
      <c r="RG37" s="46"/>
      <c r="RH37" s="47"/>
      <c r="RI37" s="43"/>
      <c r="RJ37" s="44"/>
      <c r="RK37" s="31"/>
      <c r="RL37" s="45"/>
      <c r="RM37" s="45"/>
      <c r="RN37" s="46"/>
      <c r="RO37" s="47"/>
      <c r="RP37" s="43"/>
      <c r="RQ37" s="44"/>
      <c r="RR37" s="31"/>
      <c r="RS37" s="45"/>
      <c r="RT37" s="45"/>
      <c r="RU37" s="46"/>
      <c r="RV37" s="47"/>
      <c r="RW37" s="43"/>
      <c r="RX37" s="44"/>
      <c r="RY37" s="31"/>
      <c r="RZ37" s="45"/>
      <c r="SA37" s="45"/>
      <c r="SB37" s="46"/>
      <c r="SC37" s="47"/>
      <c r="SD37" s="43"/>
      <c r="SE37" s="44"/>
      <c r="SF37" s="31"/>
      <c r="SG37" s="45"/>
      <c r="SH37" s="45"/>
      <c r="SI37" s="46"/>
      <c r="SJ37" s="47"/>
      <c r="SK37" s="43"/>
      <c r="SL37" s="44"/>
      <c r="SM37" s="31"/>
      <c r="SN37" s="45"/>
      <c r="SO37" s="45"/>
      <c r="SP37" s="46"/>
      <c r="SQ37" s="47"/>
      <c r="SR37" s="43"/>
      <c r="SS37" s="44"/>
      <c r="ST37" s="31"/>
      <c r="SU37" s="45"/>
      <c r="SV37" s="45"/>
      <c r="SW37" s="46"/>
      <c r="SX37" s="47"/>
      <c r="SY37" s="43"/>
      <c r="SZ37" s="44"/>
      <c r="TA37" s="31"/>
      <c r="TB37" s="45"/>
      <c r="TC37" s="45"/>
      <c r="TD37" s="46"/>
      <c r="TE37" s="47"/>
      <c r="TF37" s="43"/>
      <c r="TG37" s="44"/>
      <c r="TH37" s="31"/>
      <c r="TI37" s="45"/>
      <c r="TJ37" s="45"/>
      <c r="TK37" s="46"/>
      <c r="TL37" s="47"/>
      <c r="TM37" s="43"/>
      <c r="TN37" s="44"/>
      <c r="TO37" s="31"/>
      <c r="TP37" s="45"/>
      <c r="TQ37" s="45"/>
      <c r="TR37" s="46"/>
      <c r="TS37" s="47"/>
      <c r="TT37" s="43"/>
      <c r="TU37" s="44"/>
      <c r="TV37" s="31"/>
      <c r="TW37" s="45"/>
      <c r="TX37" s="45"/>
      <c r="TY37" s="46"/>
      <c r="TZ37" s="47"/>
      <c r="UA37" s="43"/>
      <c r="UB37" s="44"/>
      <c r="UC37" s="31"/>
      <c r="UD37" s="45"/>
      <c r="UE37" s="45"/>
      <c r="UF37" s="46"/>
      <c r="UG37" s="47"/>
      <c r="UH37" s="43"/>
      <c r="UI37" s="44"/>
      <c r="UJ37" s="31"/>
      <c r="UK37" s="45"/>
      <c r="UL37" s="45"/>
      <c r="UM37" s="46"/>
      <c r="UN37" s="47"/>
      <c r="UO37" s="43"/>
      <c r="UP37" s="44"/>
      <c r="UQ37" s="31"/>
      <c r="UR37" s="45"/>
      <c r="US37" s="45"/>
      <c r="UT37" s="46"/>
      <c r="UU37" s="47"/>
      <c r="UV37" s="43"/>
      <c r="UW37" s="44"/>
      <c r="UX37" s="31"/>
      <c r="UY37" s="45"/>
      <c r="UZ37" s="45"/>
      <c r="VA37" s="46"/>
      <c r="VB37" s="47"/>
      <c r="VC37" s="43"/>
      <c r="VD37" s="44"/>
      <c r="VE37" s="31"/>
      <c r="VF37" s="45"/>
      <c r="VG37" s="45"/>
      <c r="VH37" s="46"/>
      <c r="VI37" s="47"/>
      <c r="VJ37" s="43"/>
      <c r="VK37" s="44"/>
      <c r="VL37" s="31"/>
      <c r="VM37" s="45"/>
      <c r="VN37" s="45"/>
      <c r="VO37" s="46"/>
      <c r="VP37" s="47"/>
      <c r="VQ37" s="43"/>
      <c r="VR37" s="44"/>
      <c r="VS37" s="31"/>
      <c r="VT37" s="45"/>
      <c r="VU37" s="45"/>
      <c r="VV37" s="46"/>
      <c r="VW37" s="47"/>
      <c r="VX37" s="43"/>
      <c r="VY37" s="44"/>
      <c r="VZ37" s="31"/>
      <c r="WA37" s="45"/>
      <c r="WB37" s="45"/>
      <c r="WC37" s="46"/>
      <c r="WD37" s="47"/>
      <c r="WE37" s="43"/>
      <c r="WF37" s="44"/>
      <c r="WG37" s="31"/>
      <c r="WH37" s="45"/>
      <c r="WI37" s="45"/>
      <c r="WJ37" s="46"/>
      <c r="WK37" s="47"/>
      <c r="WL37" s="43"/>
      <c r="WM37" s="44"/>
      <c r="WN37" s="31"/>
      <c r="WO37" s="45"/>
      <c r="WP37" s="45"/>
      <c r="WQ37" s="46"/>
      <c r="WR37" s="47"/>
      <c r="WS37" s="43"/>
      <c r="WT37" s="44"/>
      <c r="WU37" s="31"/>
      <c r="WV37" s="45"/>
      <c r="WW37" s="45"/>
      <c r="WX37" s="46"/>
      <c r="WY37" s="47"/>
      <c r="WZ37" s="43"/>
      <c r="XA37" s="44"/>
      <c r="XB37" s="31"/>
      <c r="XC37" s="45"/>
      <c r="XD37" s="45"/>
      <c r="XE37" s="46"/>
      <c r="XF37" s="47"/>
      <c r="XG37" s="43"/>
      <c r="XH37" s="44"/>
      <c r="XI37" s="31"/>
      <c r="XJ37" s="45"/>
      <c r="XK37" s="45"/>
      <c r="XL37" s="46"/>
      <c r="XM37" s="47"/>
      <c r="XN37" s="43"/>
      <c r="XO37" s="44"/>
      <c r="XP37" s="31"/>
      <c r="XQ37" s="45"/>
      <c r="XR37" s="45"/>
      <c r="XS37" s="46"/>
      <c r="XT37" s="47"/>
      <c r="XU37" s="43"/>
      <c r="XV37" s="44"/>
      <c r="XW37" s="31"/>
      <c r="XX37" s="45"/>
      <c r="XY37" s="45"/>
      <c r="XZ37" s="46"/>
      <c r="YA37" s="47"/>
      <c r="YB37" s="43"/>
      <c r="YC37" s="44"/>
      <c r="YD37" s="31"/>
      <c r="YE37" s="45"/>
      <c r="YF37" s="45"/>
      <c r="YG37" s="46"/>
      <c r="YH37" s="47"/>
      <c r="YI37" s="43"/>
      <c r="YJ37" s="44"/>
      <c r="YK37" s="31"/>
      <c r="YL37" s="45"/>
      <c r="YM37" s="45"/>
      <c r="YN37" s="46"/>
      <c r="YO37" s="47"/>
      <c r="YP37" s="43"/>
      <c r="YQ37" s="44"/>
      <c r="YR37" s="31"/>
      <c r="YS37" s="45"/>
      <c r="YT37" s="45"/>
      <c r="YU37" s="46"/>
      <c r="YV37" s="47"/>
      <c r="YW37" s="43"/>
      <c r="YX37" s="44"/>
      <c r="YY37" s="31"/>
      <c r="YZ37" s="45"/>
      <c r="ZA37" s="45"/>
      <c r="ZB37" s="46"/>
      <c r="ZC37" s="47"/>
      <c r="ZD37" s="43"/>
      <c r="ZE37" s="44"/>
      <c r="ZF37" s="31"/>
      <c r="ZG37" s="45"/>
      <c r="ZH37" s="45"/>
      <c r="ZI37" s="46"/>
      <c r="ZJ37" s="47"/>
      <c r="ZK37" s="43"/>
      <c r="ZL37" s="44"/>
      <c r="ZM37" s="31"/>
      <c r="ZN37" s="45"/>
      <c r="ZO37" s="45"/>
      <c r="ZP37" s="46"/>
      <c r="ZQ37" s="47"/>
      <c r="ZR37" s="43"/>
      <c r="ZS37" s="44"/>
      <c r="ZT37" s="31"/>
      <c r="ZU37" s="45"/>
      <c r="ZV37" s="45"/>
      <c r="ZW37" s="46"/>
      <c r="ZX37" s="47"/>
      <c r="ZY37" s="43"/>
      <c r="ZZ37" s="44"/>
      <c r="AAA37" s="31"/>
      <c r="AAB37" s="45"/>
      <c r="AAC37" s="45"/>
      <c r="AAD37" s="46"/>
      <c r="AAE37" s="47"/>
      <c r="AAF37" s="43"/>
      <c r="AAG37" s="44"/>
      <c r="AAH37" s="31"/>
      <c r="AAI37" s="45"/>
      <c r="AAJ37" s="45"/>
      <c r="AAK37" s="46"/>
      <c r="AAL37" s="47"/>
      <c r="AAM37" s="43"/>
      <c r="AAN37" s="44"/>
      <c r="AAO37" s="31"/>
      <c r="AAP37" s="45"/>
      <c r="AAQ37" s="45"/>
      <c r="AAR37" s="46"/>
      <c r="AAS37" s="47"/>
      <c r="AAT37" s="43"/>
      <c r="AAU37" s="44"/>
      <c r="AAV37" s="31"/>
      <c r="AAW37" s="45"/>
      <c r="AAX37" s="45"/>
      <c r="AAY37" s="46"/>
      <c r="AAZ37" s="47"/>
      <c r="ABA37" s="43"/>
      <c r="ABB37" s="44"/>
      <c r="ABC37" s="31"/>
      <c r="ABD37" s="45"/>
      <c r="ABE37" s="45"/>
      <c r="ABF37" s="46"/>
      <c r="ABG37" s="47"/>
      <c r="ABH37" s="43"/>
      <c r="ABI37" s="44"/>
      <c r="ABJ37" s="31"/>
      <c r="ABK37" s="45"/>
      <c r="ABL37" s="45"/>
      <c r="ABM37" s="46"/>
      <c r="ABN37" s="47"/>
      <c r="ABO37" s="43"/>
      <c r="ABP37" s="44"/>
      <c r="ABQ37" s="31"/>
      <c r="ABR37" s="45"/>
      <c r="ABS37" s="45"/>
      <c r="ABT37" s="46"/>
      <c r="ABU37" s="47"/>
      <c r="ABV37" s="43"/>
      <c r="ABW37" s="44"/>
      <c r="ABX37" s="31"/>
      <c r="ABY37" s="45"/>
      <c r="ABZ37" s="45"/>
      <c r="ACA37" s="46"/>
      <c r="ACB37" s="47"/>
      <c r="ACC37" s="43"/>
      <c r="ACD37" s="44"/>
      <c r="ACE37" s="31"/>
      <c r="ACF37" s="45"/>
      <c r="ACG37" s="45"/>
      <c r="ACH37" s="46"/>
      <c r="ACI37" s="47"/>
      <c r="ACJ37" s="43"/>
      <c r="ACK37" s="44"/>
      <c r="ACL37" s="31"/>
      <c r="ACM37" s="45"/>
      <c r="ACN37" s="45"/>
      <c r="ACO37" s="46"/>
      <c r="ACP37" s="47"/>
      <c r="ACQ37" s="43"/>
      <c r="ACR37" s="44"/>
      <c r="ACS37" s="31"/>
      <c r="ACT37" s="45"/>
      <c r="ACU37" s="45"/>
      <c r="ACV37" s="46"/>
      <c r="ACW37" s="47"/>
      <c r="ACX37" s="43"/>
      <c r="ACY37" s="44"/>
      <c r="ACZ37" s="31"/>
      <c r="ADA37" s="45"/>
      <c r="ADB37" s="45"/>
      <c r="ADC37" s="46"/>
      <c r="ADD37" s="47"/>
      <c r="ADE37" s="43"/>
      <c r="ADF37" s="44"/>
      <c r="ADG37" s="31"/>
      <c r="ADH37" s="45"/>
      <c r="ADI37" s="45"/>
      <c r="ADJ37" s="46"/>
      <c r="ADK37" s="47"/>
      <c r="ADL37" s="43"/>
      <c r="ADM37" s="44"/>
      <c r="ADN37" s="31"/>
      <c r="ADO37" s="45"/>
      <c r="ADP37" s="45"/>
      <c r="ADQ37" s="46"/>
      <c r="ADR37" s="47"/>
      <c r="ADS37" s="43"/>
      <c r="ADT37" s="44"/>
      <c r="ADU37" s="31"/>
      <c r="ADV37" s="45"/>
      <c r="ADW37" s="45"/>
      <c r="ADX37" s="46"/>
      <c r="ADY37" s="47"/>
      <c r="ADZ37" s="43"/>
      <c r="AEA37" s="44"/>
      <c r="AEB37" s="31"/>
      <c r="AEC37" s="45"/>
      <c r="AED37" s="45"/>
      <c r="AEE37" s="46"/>
      <c r="AEF37" s="47"/>
      <c r="AEG37" s="43"/>
      <c r="AEH37" s="44"/>
      <c r="AEI37" s="31"/>
      <c r="AEJ37" s="45"/>
      <c r="AEK37" s="45"/>
      <c r="AEL37" s="46"/>
      <c r="AEM37" s="47"/>
      <c r="AEN37" s="43"/>
      <c r="AEO37" s="44"/>
      <c r="AEP37" s="31"/>
      <c r="AEQ37" s="45"/>
      <c r="AER37" s="45"/>
      <c r="AES37" s="46"/>
      <c r="AET37" s="47"/>
      <c r="AEU37" s="43"/>
      <c r="AEV37" s="44"/>
      <c r="AEW37" s="31"/>
      <c r="AEX37" s="45"/>
      <c r="AEY37" s="45"/>
      <c r="AEZ37" s="46"/>
      <c r="AFA37" s="47"/>
      <c r="AFB37" s="43"/>
      <c r="AFC37" s="44"/>
      <c r="AFD37" s="31"/>
      <c r="AFE37" s="45"/>
      <c r="AFF37" s="45"/>
      <c r="AFG37" s="46"/>
      <c r="AFH37" s="47"/>
      <c r="AFI37" s="43"/>
      <c r="AFJ37" s="44"/>
      <c r="AFK37" s="31"/>
      <c r="AFL37" s="45"/>
      <c r="AFM37" s="45"/>
      <c r="AFN37" s="46"/>
      <c r="AFO37" s="47"/>
      <c r="AFP37" s="43"/>
      <c r="AFQ37" s="44"/>
      <c r="AFR37" s="31"/>
      <c r="AFS37" s="45"/>
      <c r="AFT37" s="45"/>
      <c r="AFU37" s="46"/>
      <c r="AFV37" s="47"/>
      <c r="AFW37" s="43"/>
      <c r="AFX37" s="44"/>
      <c r="AFY37" s="31"/>
      <c r="AFZ37" s="45"/>
      <c r="AGA37" s="45"/>
      <c r="AGB37" s="46"/>
      <c r="AGC37" s="47"/>
      <c r="AGD37" s="43"/>
      <c r="AGE37" s="44"/>
      <c r="AGF37" s="31"/>
      <c r="AGG37" s="45"/>
      <c r="AGH37" s="45"/>
      <c r="AGI37" s="46"/>
      <c r="AGJ37" s="47"/>
      <c r="AGK37" s="43"/>
      <c r="AGL37" s="44"/>
      <c r="AGM37" s="31"/>
      <c r="AGN37" s="45"/>
      <c r="AGO37" s="45"/>
      <c r="AGP37" s="46"/>
      <c r="AGQ37" s="47"/>
      <c r="AGR37" s="43"/>
      <c r="AGS37" s="44"/>
      <c r="AGT37" s="31"/>
      <c r="AGU37" s="45"/>
      <c r="AGV37" s="45"/>
      <c r="AGW37" s="46"/>
      <c r="AGX37" s="47"/>
      <c r="AGY37" s="43"/>
      <c r="AGZ37" s="44"/>
      <c r="AHA37" s="31"/>
      <c r="AHB37" s="45"/>
      <c r="AHC37" s="45"/>
      <c r="AHD37" s="46"/>
      <c r="AHE37" s="47"/>
      <c r="AHF37" s="43"/>
      <c r="AHG37" s="44"/>
      <c r="AHH37" s="31"/>
      <c r="AHI37" s="45"/>
      <c r="AHJ37" s="45"/>
      <c r="AHK37" s="46"/>
      <c r="AHL37" s="47"/>
      <c r="AHM37" s="43"/>
      <c r="AHN37" s="44"/>
      <c r="AHO37" s="31"/>
      <c r="AHP37" s="45"/>
      <c r="AHQ37" s="45"/>
      <c r="AHR37" s="46"/>
      <c r="AHS37" s="47"/>
      <c r="AHT37" s="43"/>
      <c r="AHU37" s="44"/>
      <c r="AHV37" s="31"/>
      <c r="AHW37" s="45"/>
      <c r="AHX37" s="45"/>
      <c r="AHY37" s="46"/>
      <c r="AHZ37" s="47"/>
      <c r="AIA37" s="43"/>
      <c r="AIB37" s="44"/>
      <c r="AIC37" s="31"/>
      <c r="AID37" s="45"/>
      <c r="AIE37" s="45"/>
      <c r="AIF37" s="46"/>
      <c r="AIG37" s="47"/>
      <c r="AIH37" s="43"/>
      <c r="AII37" s="44"/>
      <c r="AIJ37" s="31"/>
      <c r="AIK37" s="45"/>
      <c r="AIL37" s="45"/>
      <c r="AIM37" s="46"/>
      <c r="AIN37" s="47"/>
      <c r="AIO37" s="43"/>
      <c r="AIP37" s="44"/>
      <c r="AIQ37" s="31"/>
      <c r="AIR37" s="45"/>
      <c r="AIS37" s="45"/>
      <c r="AIT37" s="46"/>
      <c r="AIU37" s="47"/>
      <c r="AIV37" s="43"/>
      <c r="AIW37" s="44"/>
      <c r="AIX37" s="31"/>
      <c r="AIY37" s="45"/>
      <c r="AIZ37" s="45"/>
      <c r="AJA37" s="46"/>
      <c r="AJB37" s="47"/>
      <c r="AJC37" s="43"/>
      <c r="AJD37" s="44"/>
      <c r="AJE37" s="31"/>
      <c r="AJF37" s="45"/>
      <c r="AJG37" s="45"/>
      <c r="AJH37" s="46"/>
      <c r="AJI37" s="47"/>
      <c r="AJJ37" s="43"/>
      <c r="AJK37" s="44"/>
      <c r="AJL37" s="31"/>
      <c r="AJM37" s="45"/>
      <c r="AJN37" s="45"/>
      <c r="AJO37" s="46"/>
      <c r="AJP37" s="47"/>
      <c r="AJQ37" s="43"/>
      <c r="AJR37" s="44"/>
      <c r="AJS37" s="31"/>
      <c r="AJT37" s="45"/>
      <c r="AJU37" s="45"/>
      <c r="AJV37" s="46"/>
      <c r="AJW37" s="47"/>
      <c r="AJX37" s="43"/>
      <c r="AJY37" s="44"/>
      <c r="AJZ37" s="31"/>
      <c r="AKA37" s="45"/>
      <c r="AKB37" s="45"/>
      <c r="AKC37" s="46"/>
      <c r="AKD37" s="47"/>
      <c r="AKE37" s="43"/>
      <c r="AKF37" s="44"/>
      <c r="AKG37" s="31"/>
      <c r="AKH37" s="45"/>
      <c r="AKI37" s="45"/>
      <c r="AKJ37" s="46"/>
      <c r="AKK37" s="47"/>
      <c r="AKL37" s="43"/>
      <c r="AKM37" s="44"/>
      <c r="AKN37" s="31"/>
      <c r="AKO37" s="45"/>
      <c r="AKP37" s="45"/>
      <c r="AKQ37" s="46"/>
      <c r="AKR37" s="47"/>
      <c r="AKS37" s="43"/>
      <c r="AKT37" s="44"/>
      <c r="AKU37" s="31"/>
      <c r="AKV37" s="45"/>
      <c r="AKW37" s="45"/>
      <c r="AKX37" s="46"/>
      <c r="AKY37" s="47"/>
      <c r="AKZ37" s="43"/>
      <c r="ALA37" s="44"/>
      <c r="ALB37" s="31"/>
      <c r="ALC37" s="45"/>
      <c r="ALD37" s="45"/>
      <c r="ALE37" s="46"/>
      <c r="ALF37" s="47"/>
      <c r="ALG37" s="43"/>
      <c r="ALH37" s="44"/>
      <c r="ALI37" s="31"/>
      <c r="ALJ37" s="45"/>
      <c r="ALK37" s="45"/>
      <c r="ALL37" s="46"/>
      <c r="ALM37" s="47"/>
      <c r="ALN37" s="43"/>
      <c r="ALO37" s="44"/>
      <c r="ALP37" s="31"/>
      <c r="ALQ37" s="45"/>
      <c r="ALR37" s="45"/>
      <c r="ALS37" s="46"/>
      <c r="ALT37" s="47"/>
      <c r="ALU37" s="43"/>
      <c r="ALV37" s="44"/>
      <c r="ALW37" s="31"/>
      <c r="ALX37" s="45"/>
      <c r="ALY37" s="45"/>
      <c r="ALZ37" s="46"/>
      <c r="AMA37" s="47"/>
      <c r="AMB37" s="43"/>
      <c r="AMC37" s="44"/>
      <c r="AMD37" s="31"/>
      <c r="AME37" s="45"/>
      <c r="AMF37" s="45"/>
      <c r="AMG37" s="46"/>
      <c r="AMH37" s="47"/>
      <c r="AMI37" s="43"/>
      <c r="AMJ37" s="44"/>
      <c r="AMK37" s="31"/>
      <c r="AML37" s="45"/>
      <c r="AMM37" s="45"/>
      <c r="AMN37" s="46"/>
      <c r="AMO37" s="47"/>
      <c r="AMP37" s="43"/>
      <c r="AMQ37" s="44"/>
      <c r="AMR37" s="31"/>
      <c r="AMS37" s="45"/>
      <c r="AMT37" s="45"/>
      <c r="AMU37" s="46"/>
      <c r="AMV37" s="47"/>
      <c r="AMW37" s="43"/>
      <c r="AMX37" s="44"/>
      <c r="AMY37" s="31"/>
      <c r="AMZ37" s="45"/>
      <c r="ANA37" s="45"/>
      <c r="ANB37" s="46"/>
      <c r="ANC37" s="47"/>
      <c r="AND37" s="43"/>
      <c r="ANE37" s="44"/>
      <c r="ANF37" s="31"/>
      <c r="ANG37" s="45"/>
      <c r="ANH37" s="45"/>
      <c r="ANI37" s="46"/>
      <c r="ANJ37" s="47"/>
      <c r="ANK37" s="43"/>
      <c r="ANL37" s="44"/>
      <c r="ANM37" s="31"/>
      <c r="ANN37" s="45"/>
      <c r="ANO37" s="45"/>
      <c r="ANP37" s="46"/>
      <c r="ANQ37" s="47"/>
      <c r="ANR37" s="43"/>
      <c r="ANS37" s="44"/>
      <c r="ANT37" s="31"/>
      <c r="ANU37" s="45"/>
      <c r="ANV37" s="45"/>
      <c r="ANW37" s="46"/>
      <c r="ANX37" s="47"/>
      <c r="ANY37" s="43"/>
      <c r="ANZ37" s="44"/>
      <c r="AOA37" s="31"/>
      <c r="AOB37" s="45"/>
      <c r="AOC37" s="45"/>
      <c r="AOD37" s="46"/>
      <c r="AOE37" s="47"/>
      <c r="AOF37" s="43"/>
      <c r="AOG37" s="44"/>
      <c r="AOH37" s="31"/>
      <c r="AOI37" s="45"/>
      <c r="AOJ37" s="45"/>
      <c r="AOK37" s="46"/>
      <c r="AOL37" s="47"/>
      <c r="AOM37" s="43"/>
      <c r="AON37" s="44"/>
      <c r="AOO37" s="31"/>
      <c r="AOP37" s="45"/>
      <c r="AOQ37" s="45"/>
      <c r="AOR37" s="46"/>
      <c r="AOS37" s="47"/>
      <c r="AOT37" s="43"/>
      <c r="AOU37" s="44"/>
      <c r="AOV37" s="31"/>
      <c r="AOW37" s="45"/>
      <c r="AOX37" s="45"/>
      <c r="AOY37" s="46"/>
      <c r="AOZ37" s="47"/>
      <c r="APA37" s="43"/>
      <c r="APB37" s="44"/>
      <c r="APC37" s="31"/>
      <c r="APD37" s="45"/>
      <c r="APE37" s="45"/>
      <c r="APF37" s="46"/>
      <c r="APG37" s="47"/>
      <c r="APH37" s="43"/>
      <c r="API37" s="44"/>
      <c r="APJ37" s="31"/>
      <c r="APK37" s="45"/>
      <c r="APL37" s="45"/>
      <c r="APM37" s="46"/>
      <c r="APN37" s="47"/>
      <c r="APO37" s="43"/>
      <c r="APP37" s="44"/>
      <c r="APQ37" s="31"/>
      <c r="APR37" s="45"/>
      <c r="APS37" s="45"/>
      <c r="APT37" s="46"/>
      <c r="APU37" s="47"/>
      <c r="APV37" s="43"/>
      <c r="APW37" s="44"/>
      <c r="APX37" s="31"/>
      <c r="APY37" s="45"/>
      <c r="APZ37" s="45"/>
      <c r="AQA37" s="46"/>
      <c r="AQB37" s="47"/>
      <c r="AQC37" s="43"/>
      <c r="AQD37" s="44"/>
      <c r="AQE37" s="31"/>
      <c r="AQF37" s="45"/>
      <c r="AQG37" s="45"/>
      <c r="AQH37" s="46"/>
      <c r="AQI37" s="47"/>
      <c r="AQJ37" s="43"/>
      <c r="AQK37" s="44"/>
      <c r="AQL37" s="31"/>
      <c r="AQM37" s="45"/>
      <c r="AQN37" s="45"/>
      <c r="AQO37" s="46"/>
      <c r="AQP37" s="47"/>
      <c r="AQQ37" s="43"/>
      <c r="AQR37" s="44"/>
      <c r="AQS37" s="31"/>
      <c r="AQT37" s="45"/>
      <c r="AQU37" s="45"/>
      <c r="AQV37" s="46"/>
      <c r="AQW37" s="47"/>
      <c r="AQX37" s="43"/>
      <c r="AQY37" s="44"/>
      <c r="AQZ37" s="31"/>
      <c r="ARA37" s="45"/>
      <c r="ARB37" s="45"/>
      <c r="ARC37" s="46"/>
      <c r="ARD37" s="47"/>
      <c r="ARE37" s="43"/>
      <c r="ARF37" s="44"/>
      <c r="ARG37" s="31"/>
      <c r="ARH37" s="45"/>
      <c r="ARI37" s="45"/>
      <c r="ARJ37" s="46"/>
      <c r="ARK37" s="47"/>
      <c r="ARL37" s="43"/>
      <c r="ARM37" s="44"/>
      <c r="ARN37" s="31"/>
      <c r="ARO37" s="45"/>
      <c r="ARP37" s="45"/>
      <c r="ARQ37" s="46"/>
      <c r="ARR37" s="47"/>
      <c r="ARS37" s="43"/>
      <c r="ART37" s="44"/>
      <c r="ARU37" s="31"/>
      <c r="ARV37" s="45"/>
      <c r="ARW37" s="45"/>
      <c r="ARX37" s="46"/>
      <c r="ARY37" s="47"/>
      <c r="ARZ37" s="43"/>
      <c r="ASA37" s="44"/>
      <c r="ASB37" s="31"/>
      <c r="ASC37" s="45"/>
      <c r="ASD37" s="45"/>
      <c r="ASE37" s="46"/>
      <c r="ASF37" s="47"/>
      <c r="ASG37" s="43"/>
      <c r="ASH37" s="44"/>
      <c r="ASI37" s="31"/>
      <c r="ASJ37" s="45"/>
      <c r="ASK37" s="45"/>
      <c r="ASL37" s="46"/>
      <c r="ASM37" s="47"/>
      <c r="ASN37" s="43"/>
      <c r="ASO37" s="44"/>
      <c r="ASP37" s="31"/>
      <c r="ASQ37" s="45"/>
      <c r="ASR37" s="45"/>
      <c r="ASS37" s="46"/>
      <c r="AST37" s="47"/>
      <c r="ASU37" s="43"/>
      <c r="ASV37" s="44"/>
      <c r="ASW37" s="31"/>
      <c r="ASX37" s="45"/>
      <c r="ASY37" s="45"/>
      <c r="ASZ37" s="46"/>
      <c r="ATA37" s="47"/>
      <c r="ATB37" s="43"/>
      <c r="ATC37" s="44"/>
      <c r="ATD37" s="31"/>
      <c r="ATE37" s="45"/>
      <c r="ATF37" s="45"/>
      <c r="ATG37" s="46"/>
      <c r="ATH37" s="47"/>
      <c r="ATI37" s="43"/>
      <c r="ATJ37" s="44"/>
      <c r="ATK37" s="31"/>
      <c r="ATL37" s="45"/>
      <c r="ATM37" s="45"/>
      <c r="ATN37" s="46"/>
      <c r="ATO37" s="47"/>
      <c r="ATP37" s="43"/>
      <c r="ATQ37" s="44"/>
      <c r="ATR37" s="31"/>
      <c r="ATS37" s="45"/>
      <c r="ATT37" s="45"/>
      <c r="ATU37" s="46"/>
      <c r="ATV37" s="47"/>
      <c r="ATW37" s="43"/>
      <c r="ATX37" s="44"/>
      <c r="ATY37" s="31"/>
      <c r="ATZ37" s="45"/>
      <c r="AUA37" s="45"/>
      <c r="AUB37" s="46"/>
      <c r="AUC37" s="47"/>
      <c r="AUD37" s="43"/>
      <c r="AUE37" s="44"/>
      <c r="AUF37" s="31"/>
      <c r="AUG37" s="45"/>
      <c r="AUH37" s="45"/>
      <c r="AUI37" s="46"/>
      <c r="AUJ37" s="47"/>
      <c r="AUK37" s="43"/>
      <c r="AUL37" s="44"/>
      <c r="AUM37" s="31"/>
      <c r="AUN37" s="45"/>
      <c r="AUO37" s="45"/>
      <c r="AUP37" s="46"/>
      <c r="AUQ37" s="47"/>
      <c r="AUR37" s="43"/>
      <c r="AUS37" s="44"/>
      <c r="AUT37" s="31"/>
      <c r="AUU37" s="45"/>
      <c r="AUV37" s="45"/>
      <c r="AUW37" s="46"/>
      <c r="AUX37" s="47"/>
      <c r="AUY37" s="43"/>
      <c r="AUZ37" s="44"/>
      <c r="AVA37" s="31"/>
      <c r="AVB37" s="45"/>
      <c r="AVC37" s="45"/>
      <c r="AVD37" s="46"/>
      <c r="AVE37" s="47"/>
      <c r="AVF37" s="43"/>
      <c r="AVG37" s="44"/>
      <c r="AVH37" s="31"/>
      <c r="AVI37" s="45"/>
      <c r="AVJ37" s="45"/>
      <c r="AVK37" s="46"/>
      <c r="AVL37" s="47"/>
      <c r="AVM37" s="43"/>
      <c r="AVN37" s="44"/>
      <c r="AVO37" s="31"/>
      <c r="AVP37" s="45"/>
      <c r="AVQ37" s="45"/>
      <c r="AVR37" s="46"/>
      <c r="AVS37" s="47"/>
      <c r="AVT37" s="43"/>
      <c r="AVU37" s="44"/>
      <c r="AVV37" s="31"/>
      <c r="AVW37" s="45"/>
      <c r="AVX37" s="45"/>
      <c r="AVY37" s="46"/>
      <c r="AVZ37" s="47"/>
      <c r="AWA37" s="43"/>
      <c r="AWB37" s="44"/>
      <c r="AWC37" s="31"/>
      <c r="AWD37" s="45"/>
      <c r="AWE37" s="45"/>
      <c r="AWF37" s="46"/>
      <c r="AWG37" s="47"/>
      <c r="AWH37" s="43"/>
      <c r="AWI37" s="44"/>
      <c r="AWJ37" s="31"/>
      <c r="AWK37" s="45"/>
      <c r="AWL37" s="45"/>
      <c r="AWM37" s="46"/>
      <c r="AWN37" s="47"/>
      <c r="AWO37" s="43"/>
      <c r="AWP37" s="44"/>
      <c r="AWQ37" s="31"/>
      <c r="AWR37" s="45"/>
      <c r="AWS37" s="45"/>
      <c r="AWT37" s="46"/>
      <c r="AWU37" s="47"/>
      <c r="AWV37" s="43"/>
      <c r="AWW37" s="44"/>
      <c r="AWX37" s="31"/>
      <c r="AWY37" s="45"/>
      <c r="AWZ37" s="45"/>
      <c r="AXA37" s="46"/>
      <c r="AXB37" s="47"/>
      <c r="AXC37" s="43"/>
      <c r="AXD37" s="44"/>
      <c r="AXE37" s="31"/>
      <c r="AXF37" s="45"/>
      <c r="AXG37" s="45"/>
      <c r="AXH37" s="46"/>
      <c r="AXI37" s="47"/>
      <c r="AXJ37" s="43"/>
      <c r="AXK37" s="44"/>
      <c r="AXL37" s="31"/>
      <c r="AXM37" s="45"/>
      <c r="AXN37" s="45"/>
      <c r="AXO37" s="46"/>
      <c r="AXP37" s="47"/>
      <c r="AXQ37" s="43"/>
      <c r="AXR37" s="44"/>
      <c r="AXS37" s="31"/>
      <c r="AXT37" s="45"/>
      <c r="AXU37" s="45"/>
      <c r="AXV37" s="46"/>
      <c r="AXW37" s="47"/>
      <c r="AXX37" s="43"/>
      <c r="AXY37" s="44"/>
      <c r="AXZ37" s="31"/>
      <c r="AYA37" s="45"/>
      <c r="AYB37" s="45"/>
      <c r="AYC37" s="46"/>
      <c r="AYD37" s="47"/>
      <c r="AYE37" s="43"/>
      <c r="AYF37" s="44"/>
      <c r="AYG37" s="31"/>
      <c r="AYH37" s="45"/>
      <c r="AYI37" s="45"/>
      <c r="AYJ37" s="46"/>
      <c r="AYK37" s="47"/>
      <c r="AYL37" s="43"/>
      <c r="AYM37" s="44"/>
      <c r="AYN37" s="31"/>
      <c r="AYO37" s="45"/>
      <c r="AYP37" s="45"/>
      <c r="AYQ37" s="46"/>
      <c r="AYR37" s="47"/>
      <c r="AYS37" s="43"/>
      <c r="AYT37" s="44"/>
      <c r="AYU37" s="31"/>
      <c r="AYV37" s="45"/>
      <c r="AYW37" s="45"/>
      <c r="AYX37" s="46"/>
      <c r="AYY37" s="47"/>
      <c r="AYZ37" s="43"/>
      <c r="AZA37" s="44"/>
      <c r="AZB37" s="31"/>
      <c r="AZC37" s="45"/>
      <c r="AZD37" s="45"/>
      <c r="AZE37" s="46"/>
      <c r="AZF37" s="47"/>
      <c r="AZG37" s="43"/>
      <c r="AZH37" s="44"/>
      <c r="AZI37" s="31"/>
      <c r="AZJ37" s="45"/>
      <c r="AZK37" s="45"/>
      <c r="AZL37" s="46"/>
      <c r="AZM37" s="47"/>
      <c r="AZN37" s="43"/>
      <c r="AZO37" s="44"/>
      <c r="AZP37" s="31"/>
      <c r="AZQ37" s="45"/>
      <c r="AZR37" s="45"/>
      <c r="AZS37" s="46"/>
      <c r="AZT37" s="47"/>
      <c r="AZU37" s="43"/>
      <c r="AZV37" s="44"/>
      <c r="AZW37" s="31"/>
      <c r="AZX37" s="45"/>
      <c r="AZY37" s="45"/>
      <c r="AZZ37" s="46"/>
      <c r="BAA37" s="47"/>
      <c r="BAB37" s="43"/>
      <c r="BAC37" s="44"/>
      <c r="BAD37" s="31"/>
      <c r="BAE37" s="45"/>
      <c r="BAF37" s="45"/>
      <c r="BAG37" s="46"/>
      <c r="BAH37" s="47"/>
      <c r="BAI37" s="43"/>
      <c r="BAJ37" s="44"/>
      <c r="BAK37" s="31"/>
      <c r="BAL37" s="45"/>
      <c r="BAM37" s="45"/>
      <c r="BAN37" s="46"/>
      <c r="BAO37" s="47"/>
      <c r="BAP37" s="43"/>
      <c r="BAQ37" s="44"/>
      <c r="BAR37" s="31"/>
      <c r="BAS37" s="45"/>
      <c r="BAT37" s="45"/>
      <c r="BAU37" s="46"/>
      <c r="BAV37" s="47"/>
      <c r="BAW37" s="43"/>
      <c r="BAX37" s="44"/>
      <c r="BAY37" s="31"/>
      <c r="BAZ37" s="45"/>
      <c r="BBA37" s="45"/>
      <c r="BBB37" s="46"/>
      <c r="BBC37" s="47"/>
      <c r="BBD37" s="43"/>
      <c r="BBE37" s="44"/>
      <c r="BBF37" s="31"/>
      <c r="BBG37" s="45"/>
      <c r="BBH37" s="45"/>
      <c r="BBI37" s="46"/>
      <c r="BBJ37" s="47"/>
      <c r="BBK37" s="43"/>
      <c r="BBL37" s="44"/>
      <c r="BBM37" s="31"/>
      <c r="BBN37" s="45"/>
      <c r="BBO37" s="45"/>
      <c r="BBP37" s="46"/>
      <c r="BBQ37" s="47"/>
      <c r="BBR37" s="43"/>
      <c r="BBS37" s="44"/>
      <c r="BBT37" s="31"/>
      <c r="BBU37" s="45"/>
      <c r="BBV37" s="45"/>
      <c r="BBW37" s="46"/>
      <c r="BBX37" s="47"/>
      <c r="BBY37" s="43"/>
      <c r="BBZ37" s="44"/>
      <c r="BCA37" s="31"/>
      <c r="BCB37" s="45"/>
      <c r="BCC37" s="45"/>
      <c r="BCD37" s="46"/>
      <c r="BCE37" s="47"/>
      <c r="BCF37" s="43"/>
      <c r="BCG37" s="44"/>
      <c r="BCH37" s="31"/>
      <c r="BCI37" s="45"/>
      <c r="BCJ37" s="45"/>
      <c r="BCK37" s="46"/>
      <c r="BCL37" s="47"/>
      <c r="BCM37" s="43"/>
      <c r="BCN37" s="44"/>
      <c r="BCO37" s="31"/>
      <c r="BCP37" s="45"/>
      <c r="BCQ37" s="45"/>
      <c r="BCR37" s="46"/>
      <c r="BCS37" s="47"/>
      <c r="BCT37" s="43"/>
      <c r="BCU37" s="44"/>
      <c r="BCV37" s="31"/>
      <c r="BCW37" s="45"/>
      <c r="BCX37" s="45"/>
      <c r="BCY37" s="46"/>
      <c r="BCZ37" s="47"/>
      <c r="BDA37" s="43"/>
      <c r="BDB37" s="44"/>
      <c r="BDC37" s="31"/>
      <c r="BDD37" s="45"/>
      <c r="BDE37" s="45"/>
      <c r="BDF37" s="46"/>
      <c r="BDG37" s="47"/>
      <c r="BDH37" s="43"/>
      <c r="BDI37" s="44"/>
      <c r="BDJ37" s="31"/>
      <c r="BDK37" s="45"/>
      <c r="BDL37" s="45"/>
      <c r="BDM37" s="46"/>
      <c r="BDN37" s="47"/>
      <c r="BDO37" s="43"/>
      <c r="BDP37" s="44"/>
      <c r="BDQ37" s="31"/>
      <c r="BDR37" s="45"/>
      <c r="BDS37" s="45"/>
      <c r="BDT37" s="46"/>
      <c r="BDU37" s="47"/>
      <c r="BDV37" s="43"/>
      <c r="BDW37" s="44"/>
      <c r="BDX37" s="31"/>
      <c r="BDY37" s="45"/>
      <c r="BDZ37" s="45"/>
      <c r="BEA37" s="46"/>
      <c r="BEB37" s="47"/>
      <c r="BEC37" s="43"/>
      <c r="BED37" s="44"/>
      <c r="BEE37" s="31"/>
      <c r="BEF37" s="45"/>
      <c r="BEG37" s="45"/>
      <c r="BEH37" s="46"/>
      <c r="BEI37" s="47"/>
      <c r="BEJ37" s="43"/>
      <c r="BEK37" s="44"/>
      <c r="BEL37" s="31"/>
      <c r="BEM37" s="45"/>
      <c r="BEN37" s="45"/>
      <c r="BEO37" s="46"/>
      <c r="BEP37" s="47"/>
      <c r="BEQ37" s="43"/>
      <c r="BER37" s="44"/>
      <c r="BES37" s="31"/>
      <c r="BET37" s="45"/>
      <c r="BEU37" s="45"/>
      <c r="BEV37" s="46"/>
      <c r="BEW37" s="47"/>
      <c r="BEX37" s="43"/>
      <c r="BEY37" s="44"/>
      <c r="BEZ37" s="31"/>
      <c r="BFA37" s="45"/>
      <c r="BFB37" s="45"/>
      <c r="BFC37" s="46"/>
      <c r="BFD37" s="47"/>
      <c r="BFE37" s="43"/>
      <c r="BFF37" s="44"/>
      <c r="BFG37" s="31"/>
      <c r="BFH37" s="45"/>
      <c r="BFI37" s="45"/>
      <c r="BFJ37" s="46"/>
      <c r="BFK37" s="47"/>
      <c r="BFL37" s="43"/>
      <c r="BFM37" s="44"/>
      <c r="BFN37" s="31"/>
      <c r="BFO37" s="45"/>
      <c r="BFP37" s="45"/>
      <c r="BFQ37" s="46"/>
      <c r="BFR37" s="47"/>
      <c r="BFS37" s="43"/>
      <c r="BFT37" s="44"/>
      <c r="BFU37" s="31"/>
      <c r="BFV37" s="45"/>
      <c r="BFW37" s="45"/>
      <c r="BFX37" s="46"/>
      <c r="BFY37" s="47"/>
      <c r="BFZ37" s="43"/>
      <c r="BGA37" s="44"/>
      <c r="BGB37" s="31"/>
      <c r="BGC37" s="45"/>
      <c r="BGD37" s="45"/>
      <c r="BGE37" s="46"/>
      <c r="BGF37" s="47"/>
      <c r="BGG37" s="43"/>
      <c r="BGH37" s="44"/>
      <c r="BGI37" s="31"/>
      <c r="BGJ37" s="45"/>
      <c r="BGK37" s="45"/>
      <c r="BGL37" s="46"/>
      <c r="BGM37" s="47"/>
      <c r="BGN37" s="43"/>
      <c r="BGO37" s="44"/>
      <c r="BGP37" s="31"/>
      <c r="BGQ37" s="45"/>
      <c r="BGR37" s="45"/>
      <c r="BGS37" s="46"/>
      <c r="BGT37" s="47"/>
      <c r="BGU37" s="43"/>
      <c r="BGV37" s="44"/>
      <c r="BGW37" s="31"/>
      <c r="BGX37" s="45"/>
      <c r="BGY37" s="45"/>
      <c r="BGZ37" s="46"/>
      <c r="BHA37" s="47"/>
      <c r="BHB37" s="43"/>
      <c r="BHC37" s="44"/>
      <c r="BHD37" s="31"/>
      <c r="BHE37" s="45"/>
      <c r="BHF37" s="45"/>
      <c r="BHG37" s="46"/>
      <c r="BHH37" s="47"/>
      <c r="BHI37" s="43"/>
      <c r="BHJ37" s="44"/>
      <c r="BHK37" s="31"/>
      <c r="BHL37" s="45"/>
      <c r="BHM37" s="45"/>
      <c r="BHN37" s="46"/>
      <c r="BHO37" s="47"/>
      <c r="BHP37" s="43"/>
      <c r="BHQ37" s="44"/>
      <c r="BHR37" s="31"/>
      <c r="BHS37" s="45"/>
      <c r="BHT37" s="45"/>
      <c r="BHU37" s="46"/>
      <c r="BHV37" s="47"/>
      <c r="BHW37" s="43"/>
      <c r="BHX37" s="44"/>
      <c r="BHY37" s="31"/>
      <c r="BHZ37" s="45"/>
      <c r="BIA37" s="45"/>
      <c r="BIB37" s="46"/>
      <c r="BIC37" s="47"/>
      <c r="BID37" s="43"/>
      <c r="BIE37" s="44"/>
      <c r="BIF37" s="31"/>
      <c r="BIG37" s="45"/>
      <c r="BIH37" s="45"/>
      <c r="BII37" s="46"/>
      <c r="BIJ37" s="47"/>
      <c r="BIK37" s="43"/>
      <c r="BIL37" s="44"/>
      <c r="BIM37" s="31"/>
      <c r="BIN37" s="45"/>
      <c r="BIO37" s="45"/>
      <c r="BIP37" s="46"/>
      <c r="BIQ37" s="47"/>
      <c r="BIR37" s="43"/>
      <c r="BIS37" s="44"/>
      <c r="BIT37" s="31"/>
      <c r="BIU37" s="45"/>
      <c r="BIV37" s="45"/>
      <c r="BIW37" s="46"/>
      <c r="BIX37" s="47"/>
      <c r="BIY37" s="43"/>
      <c r="BIZ37" s="44"/>
      <c r="BJA37" s="31"/>
      <c r="BJB37" s="45"/>
      <c r="BJC37" s="45"/>
      <c r="BJD37" s="46"/>
      <c r="BJE37" s="47"/>
      <c r="BJF37" s="43"/>
      <c r="BJG37" s="44"/>
      <c r="BJH37" s="31"/>
      <c r="BJI37" s="45"/>
      <c r="BJJ37" s="45"/>
      <c r="BJK37" s="46"/>
      <c r="BJL37" s="47"/>
      <c r="BJM37" s="43"/>
      <c r="BJN37" s="44"/>
      <c r="BJO37" s="31"/>
      <c r="BJP37" s="45"/>
      <c r="BJQ37" s="45"/>
      <c r="BJR37" s="46"/>
      <c r="BJS37" s="47"/>
      <c r="BJT37" s="43"/>
      <c r="BJU37" s="44"/>
      <c r="BJV37" s="31"/>
      <c r="BJW37" s="45"/>
      <c r="BJX37" s="45"/>
      <c r="BJY37" s="46"/>
      <c r="BJZ37" s="47"/>
      <c r="BKA37" s="43"/>
      <c r="BKB37" s="44"/>
      <c r="BKC37" s="31"/>
      <c r="BKD37" s="45"/>
      <c r="BKE37" s="45"/>
      <c r="BKF37" s="46"/>
      <c r="BKG37" s="47"/>
      <c r="BKH37" s="43"/>
      <c r="BKI37" s="44"/>
      <c r="BKJ37" s="31"/>
      <c r="BKK37" s="45"/>
      <c r="BKL37" s="45"/>
      <c r="BKM37" s="46"/>
      <c r="BKN37" s="47"/>
      <c r="BKO37" s="43"/>
      <c r="BKP37" s="44"/>
      <c r="BKQ37" s="31"/>
      <c r="BKR37" s="45"/>
      <c r="BKS37" s="45"/>
      <c r="BKT37" s="46"/>
      <c r="BKU37" s="47"/>
      <c r="BKV37" s="43"/>
      <c r="BKW37" s="44"/>
      <c r="BKX37" s="31"/>
      <c r="BKY37" s="45"/>
      <c r="BKZ37" s="45"/>
      <c r="BLA37" s="46"/>
      <c r="BLB37" s="47"/>
      <c r="BLC37" s="43"/>
      <c r="BLD37" s="44"/>
      <c r="BLE37" s="31"/>
      <c r="BLF37" s="45"/>
      <c r="BLG37" s="45"/>
      <c r="BLH37" s="46"/>
      <c r="BLI37" s="47"/>
      <c r="BLJ37" s="43"/>
      <c r="BLK37" s="44"/>
      <c r="BLL37" s="31"/>
      <c r="BLM37" s="45"/>
      <c r="BLN37" s="45"/>
      <c r="BLO37" s="46"/>
      <c r="BLP37" s="47"/>
      <c r="BLQ37" s="43"/>
      <c r="BLR37" s="44"/>
      <c r="BLS37" s="31"/>
      <c r="BLT37" s="45"/>
      <c r="BLU37" s="45"/>
      <c r="BLV37" s="46"/>
      <c r="BLW37" s="47"/>
      <c r="BLX37" s="43"/>
      <c r="BLY37" s="44"/>
      <c r="BLZ37" s="31"/>
      <c r="BMA37" s="45"/>
      <c r="BMB37" s="45"/>
      <c r="BMC37" s="46"/>
      <c r="BMD37" s="47"/>
      <c r="BME37" s="43"/>
      <c r="BMF37" s="44"/>
      <c r="BMG37" s="31"/>
      <c r="BMH37" s="45"/>
      <c r="BMI37" s="45"/>
      <c r="BMJ37" s="46"/>
      <c r="BMK37" s="47"/>
      <c r="BML37" s="43"/>
      <c r="BMM37" s="44"/>
      <c r="BMN37" s="31"/>
      <c r="BMO37" s="45"/>
      <c r="BMP37" s="45"/>
      <c r="BMQ37" s="46"/>
      <c r="BMR37" s="47"/>
      <c r="BMS37" s="43"/>
      <c r="BMT37" s="44"/>
      <c r="BMU37" s="31"/>
      <c r="BMV37" s="45"/>
      <c r="BMW37" s="45"/>
      <c r="BMX37" s="46"/>
      <c r="BMY37" s="47"/>
      <c r="BMZ37" s="43"/>
      <c r="BNA37" s="44"/>
      <c r="BNB37" s="31"/>
      <c r="BNC37" s="45"/>
      <c r="BND37" s="45"/>
      <c r="BNE37" s="46"/>
      <c r="BNF37" s="47"/>
      <c r="BNG37" s="43"/>
      <c r="BNH37" s="44"/>
      <c r="BNI37" s="31"/>
      <c r="BNJ37" s="45"/>
      <c r="BNK37" s="45"/>
      <c r="BNL37" s="46"/>
      <c r="BNM37" s="47"/>
      <c r="BNN37" s="43"/>
      <c r="BNO37" s="44"/>
      <c r="BNP37" s="31"/>
      <c r="BNQ37" s="45"/>
      <c r="BNR37" s="45"/>
      <c r="BNS37" s="46"/>
      <c r="BNT37" s="47"/>
      <c r="BNU37" s="43"/>
      <c r="BNV37" s="44"/>
      <c r="BNW37" s="31"/>
      <c r="BNX37" s="45"/>
      <c r="BNY37" s="45"/>
      <c r="BNZ37" s="46"/>
      <c r="BOA37" s="47"/>
      <c r="BOB37" s="43"/>
      <c r="BOC37" s="44"/>
      <c r="BOD37" s="31"/>
      <c r="BOE37" s="45"/>
      <c r="BOF37" s="45"/>
      <c r="BOG37" s="46"/>
      <c r="BOH37" s="47"/>
      <c r="BOI37" s="43"/>
      <c r="BOJ37" s="44"/>
      <c r="BOK37" s="31"/>
      <c r="BOL37" s="45"/>
      <c r="BOM37" s="45"/>
      <c r="BON37" s="46"/>
      <c r="BOO37" s="47"/>
      <c r="BOP37" s="43"/>
      <c r="BOQ37" s="44"/>
      <c r="BOR37" s="31"/>
      <c r="BOS37" s="45"/>
      <c r="BOT37" s="45"/>
      <c r="BOU37" s="46"/>
      <c r="BOV37" s="47"/>
      <c r="BOW37" s="43"/>
      <c r="BOX37" s="44"/>
      <c r="BOY37" s="31"/>
      <c r="BOZ37" s="45"/>
      <c r="BPA37" s="45"/>
      <c r="BPB37" s="46"/>
      <c r="BPC37" s="47"/>
      <c r="BPD37" s="43"/>
      <c r="BPE37" s="44"/>
      <c r="BPF37" s="31"/>
      <c r="BPG37" s="45"/>
      <c r="BPH37" s="45"/>
      <c r="BPI37" s="46"/>
      <c r="BPJ37" s="47"/>
      <c r="BPK37" s="43"/>
      <c r="BPL37" s="44"/>
      <c r="BPM37" s="31"/>
      <c r="BPN37" s="45"/>
      <c r="BPO37" s="45"/>
      <c r="BPP37" s="46"/>
      <c r="BPQ37" s="47"/>
      <c r="BPR37" s="43"/>
      <c r="BPS37" s="44"/>
      <c r="BPT37" s="31"/>
      <c r="BPU37" s="45"/>
      <c r="BPV37" s="45"/>
      <c r="BPW37" s="46"/>
      <c r="BPX37" s="47"/>
      <c r="BPY37" s="43"/>
      <c r="BPZ37" s="44"/>
      <c r="BQA37" s="31"/>
      <c r="BQB37" s="45"/>
      <c r="BQC37" s="45"/>
      <c r="BQD37" s="46"/>
      <c r="BQE37" s="47"/>
      <c r="BQF37" s="43"/>
      <c r="BQG37" s="44"/>
      <c r="BQH37" s="31"/>
      <c r="BQI37" s="45"/>
      <c r="BQJ37" s="45"/>
      <c r="BQK37" s="46"/>
      <c r="BQL37" s="47"/>
      <c r="BQM37" s="43"/>
      <c r="BQN37" s="44"/>
      <c r="BQO37" s="31"/>
      <c r="BQP37" s="45"/>
      <c r="BQQ37" s="45"/>
      <c r="BQR37" s="46"/>
      <c r="BQS37" s="47"/>
      <c r="BQT37" s="43"/>
      <c r="BQU37" s="44"/>
      <c r="BQV37" s="31"/>
      <c r="BQW37" s="45"/>
      <c r="BQX37" s="45"/>
      <c r="BQY37" s="46"/>
      <c r="BQZ37" s="47"/>
      <c r="BRA37" s="43"/>
      <c r="BRB37" s="44"/>
      <c r="BRC37" s="31"/>
      <c r="BRD37" s="45"/>
      <c r="BRE37" s="45"/>
      <c r="BRF37" s="46"/>
      <c r="BRG37" s="47"/>
      <c r="BRH37" s="43"/>
      <c r="BRI37" s="44"/>
      <c r="BRJ37" s="31"/>
      <c r="BRK37" s="45"/>
      <c r="BRL37" s="45"/>
      <c r="BRM37" s="46"/>
      <c r="BRN37" s="47"/>
      <c r="BRO37" s="43"/>
      <c r="BRP37" s="44"/>
      <c r="BRQ37" s="31"/>
      <c r="BRR37" s="45"/>
      <c r="BRS37" s="45"/>
      <c r="BRT37" s="46"/>
      <c r="BRU37" s="47"/>
      <c r="BRV37" s="43"/>
      <c r="BRW37" s="44"/>
      <c r="BRX37" s="31"/>
      <c r="BRY37" s="45"/>
      <c r="BRZ37" s="45"/>
      <c r="BSA37" s="46"/>
      <c r="BSB37" s="47"/>
      <c r="BSC37" s="43"/>
      <c r="BSD37" s="44"/>
      <c r="BSE37" s="31"/>
      <c r="BSF37" s="45"/>
      <c r="BSG37" s="45"/>
      <c r="BSH37" s="46"/>
      <c r="BSI37" s="47"/>
      <c r="BSJ37" s="43"/>
      <c r="BSK37" s="44"/>
      <c r="BSL37" s="31"/>
      <c r="BSM37" s="45"/>
      <c r="BSN37" s="45"/>
      <c r="BSO37" s="46"/>
      <c r="BSP37" s="47"/>
      <c r="BSQ37" s="43"/>
      <c r="BSR37" s="44"/>
      <c r="BSS37" s="31"/>
      <c r="BST37" s="45"/>
      <c r="BSU37" s="45"/>
      <c r="BSV37" s="46"/>
      <c r="BSW37" s="47"/>
      <c r="BSX37" s="43"/>
      <c r="BSY37" s="44"/>
      <c r="BSZ37" s="31"/>
      <c r="BTA37" s="45"/>
      <c r="BTB37" s="45"/>
      <c r="BTC37" s="46"/>
      <c r="BTD37" s="47"/>
      <c r="BTE37" s="43"/>
      <c r="BTF37" s="44"/>
      <c r="BTG37" s="31"/>
      <c r="BTH37" s="45"/>
      <c r="BTI37" s="45"/>
      <c r="BTJ37" s="46"/>
      <c r="BTK37" s="47"/>
      <c r="BTL37" s="43"/>
      <c r="BTM37" s="44"/>
      <c r="BTN37" s="31"/>
      <c r="BTO37" s="45"/>
      <c r="BTP37" s="45"/>
      <c r="BTQ37" s="46"/>
      <c r="BTR37" s="47"/>
      <c r="BTS37" s="43"/>
      <c r="BTT37" s="44"/>
      <c r="BTU37" s="31"/>
      <c r="BTV37" s="45"/>
      <c r="BTW37" s="45"/>
      <c r="BTX37" s="46"/>
      <c r="BTY37" s="47"/>
      <c r="BTZ37" s="43"/>
      <c r="BUA37" s="44"/>
      <c r="BUB37" s="31"/>
      <c r="BUC37" s="45"/>
      <c r="BUD37" s="45"/>
      <c r="BUE37" s="46"/>
      <c r="BUF37" s="47"/>
      <c r="BUG37" s="43"/>
      <c r="BUH37" s="44"/>
      <c r="BUI37" s="31"/>
      <c r="BUJ37" s="45"/>
      <c r="BUK37" s="45"/>
      <c r="BUL37" s="46"/>
      <c r="BUM37" s="47"/>
      <c r="BUN37" s="43"/>
      <c r="BUO37" s="44"/>
      <c r="BUP37" s="31"/>
      <c r="BUQ37" s="45"/>
      <c r="BUR37" s="45"/>
      <c r="BUS37" s="46"/>
      <c r="BUT37" s="47"/>
      <c r="BUU37" s="43"/>
      <c r="BUV37" s="44"/>
      <c r="BUW37" s="31"/>
      <c r="BUX37" s="45"/>
      <c r="BUY37" s="45"/>
      <c r="BUZ37" s="46"/>
      <c r="BVA37" s="47"/>
      <c r="BVB37" s="43"/>
      <c r="BVC37" s="44"/>
      <c r="BVD37" s="31"/>
      <c r="BVE37" s="45"/>
      <c r="BVF37" s="45"/>
      <c r="BVG37" s="46"/>
      <c r="BVH37" s="47"/>
      <c r="BVI37" s="43"/>
      <c r="BVJ37" s="44"/>
      <c r="BVK37" s="31"/>
      <c r="BVL37" s="45"/>
      <c r="BVM37" s="45"/>
      <c r="BVN37" s="46"/>
      <c r="BVO37" s="47"/>
      <c r="BVP37" s="43"/>
      <c r="BVQ37" s="44"/>
      <c r="BVR37" s="31"/>
      <c r="BVS37" s="45"/>
      <c r="BVT37" s="45"/>
      <c r="BVU37" s="46"/>
      <c r="BVV37" s="47"/>
      <c r="BVW37" s="43"/>
      <c r="BVX37" s="44"/>
      <c r="BVY37" s="31"/>
      <c r="BVZ37" s="45"/>
      <c r="BWA37" s="45"/>
      <c r="BWB37" s="46"/>
      <c r="BWC37" s="47"/>
      <c r="BWD37" s="43"/>
      <c r="BWE37" s="44"/>
      <c r="BWF37" s="31"/>
      <c r="BWG37" s="45"/>
      <c r="BWH37" s="45"/>
      <c r="BWI37" s="46"/>
      <c r="BWJ37" s="47"/>
      <c r="BWK37" s="43"/>
      <c r="BWL37" s="44"/>
      <c r="BWM37" s="31"/>
      <c r="BWN37" s="45"/>
      <c r="BWO37" s="45"/>
      <c r="BWP37" s="46"/>
      <c r="BWQ37" s="47"/>
      <c r="BWR37" s="43"/>
      <c r="BWS37" s="44"/>
      <c r="BWT37" s="31"/>
      <c r="BWU37" s="45"/>
      <c r="BWV37" s="45"/>
      <c r="BWW37" s="46"/>
      <c r="BWX37" s="47"/>
      <c r="BWY37" s="43"/>
      <c r="BWZ37" s="44"/>
      <c r="BXA37" s="31"/>
      <c r="BXB37" s="45"/>
      <c r="BXC37" s="45"/>
      <c r="BXD37" s="46"/>
      <c r="BXE37" s="47"/>
      <c r="BXF37" s="43"/>
      <c r="BXG37" s="44"/>
      <c r="BXH37" s="31"/>
      <c r="BXI37" s="45"/>
      <c r="BXJ37" s="45"/>
      <c r="BXK37" s="46"/>
      <c r="BXL37" s="47"/>
      <c r="BXM37" s="43"/>
      <c r="BXN37" s="44"/>
      <c r="BXO37" s="31"/>
      <c r="BXP37" s="45"/>
      <c r="BXQ37" s="45"/>
      <c r="BXR37" s="46"/>
      <c r="BXS37" s="47"/>
      <c r="BXT37" s="43"/>
      <c r="BXU37" s="44"/>
      <c r="BXV37" s="31"/>
      <c r="BXW37" s="45"/>
      <c r="BXX37" s="45"/>
      <c r="BXY37" s="46"/>
      <c r="BXZ37" s="47"/>
      <c r="BYA37" s="43"/>
      <c r="BYB37" s="44"/>
      <c r="BYC37" s="31"/>
      <c r="BYD37" s="45"/>
      <c r="BYE37" s="45"/>
      <c r="BYF37" s="46"/>
      <c r="BYG37" s="47"/>
      <c r="BYH37" s="43"/>
      <c r="BYI37" s="44"/>
      <c r="BYJ37" s="31"/>
      <c r="BYK37" s="45"/>
      <c r="BYL37" s="45"/>
      <c r="BYM37" s="46"/>
      <c r="BYN37" s="47"/>
      <c r="BYO37" s="43"/>
      <c r="BYP37" s="44"/>
      <c r="BYQ37" s="31"/>
      <c r="BYR37" s="45"/>
      <c r="BYS37" s="45"/>
      <c r="BYT37" s="46"/>
      <c r="BYU37" s="47"/>
      <c r="BYV37" s="43"/>
      <c r="BYW37" s="44"/>
      <c r="BYX37" s="31"/>
      <c r="BYY37" s="45"/>
      <c r="BYZ37" s="45"/>
      <c r="BZA37" s="46"/>
      <c r="BZB37" s="47"/>
      <c r="BZC37" s="43"/>
      <c r="BZD37" s="44"/>
      <c r="BZE37" s="31"/>
      <c r="BZF37" s="45"/>
      <c r="BZG37" s="45"/>
      <c r="BZH37" s="46"/>
      <c r="BZI37" s="47"/>
      <c r="BZJ37" s="43"/>
      <c r="BZK37" s="44"/>
      <c r="BZL37" s="31"/>
      <c r="BZM37" s="45"/>
      <c r="BZN37" s="45"/>
      <c r="BZO37" s="46"/>
      <c r="BZP37" s="47"/>
      <c r="BZQ37" s="43"/>
      <c r="BZR37" s="44"/>
      <c r="BZS37" s="31"/>
      <c r="BZT37" s="45"/>
      <c r="BZU37" s="45"/>
      <c r="BZV37" s="46"/>
      <c r="BZW37" s="47"/>
      <c r="BZX37" s="43"/>
      <c r="BZY37" s="44"/>
      <c r="BZZ37" s="31"/>
      <c r="CAA37" s="45"/>
      <c r="CAB37" s="45"/>
      <c r="CAC37" s="46"/>
      <c r="CAD37" s="47"/>
      <c r="CAE37" s="43"/>
      <c r="CAF37" s="44"/>
      <c r="CAG37" s="31"/>
      <c r="CAH37" s="45"/>
      <c r="CAI37" s="45"/>
      <c r="CAJ37" s="46"/>
      <c r="CAK37" s="47"/>
      <c r="CAL37" s="43"/>
      <c r="CAM37" s="44"/>
      <c r="CAN37" s="31"/>
      <c r="CAO37" s="45"/>
      <c r="CAP37" s="45"/>
      <c r="CAQ37" s="46"/>
      <c r="CAR37" s="47"/>
      <c r="CAS37" s="43"/>
      <c r="CAT37" s="44"/>
      <c r="CAU37" s="31"/>
      <c r="CAV37" s="45"/>
      <c r="CAW37" s="45"/>
      <c r="CAX37" s="46"/>
      <c r="CAY37" s="47"/>
      <c r="CAZ37" s="43"/>
      <c r="CBA37" s="44"/>
      <c r="CBB37" s="31"/>
      <c r="CBC37" s="45"/>
      <c r="CBD37" s="45"/>
      <c r="CBE37" s="46"/>
      <c r="CBF37" s="47"/>
      <c r="CBG37" s="43"/>
      <c r="CBH37" s="44"/>
      <c r="CBI37" s="31"/>
      <c r="CBJ37" s="45"/>
      <c r="CBK37" s="45"/>
      <c r="CBL37" s="46"/>
      <c r="CBM37" s="47"/>
      <c r="CBN37" s="43"/>
      <c r="CBO37" s="44"/>
      <c r="CBP37" s="31"/>
      <c r="CBQ37" s="45"/>
      <c r="CBR37" s="45"/>
      <c r="CBS37" s="46"/>
      <c r="CBT37" s="47"/>
      <c r="CBU37" s="43"/>
      <c r="CBV37" s="44"/>
      <c r="CBW37" s="31"/>
      <c r="CBX37" s="45"/>
      <c r="CBY37" s="45"/>
      <c r="CBZ37" s="46"/>
      <c r="CCA37" s="47"/>
      <c r="CCB37" s="43"/>
      <c r="CCC37" s="44"/>
      <c r="CCD37" s="31"/>
      <c r="CCE37" s="45"/>
      <c r="CCF37" s="45"/>
      <c r="CCG37" s="46"/>
      <c r="CCH37" s="47"/>
      <c r="CCI37" s="43"/>
      <c r="CCJ37" s="44"/>
      <c r="CCK37" s="31"/>
      <c r="CCL37" s="45"/>
      <c r="CCM37" s="45"/>
      <c r="CCN37" s="46"/>
      <c r="CCO37" s="47"/>
      <c r="CCP37" s="43"/>
      <c r="CCQ37" s="44"/>
      <c r="CCR37" s="31"/>
      <c r="CCS37" s="45"/>
      <c r="CCT37" s="45"/>
      <c r="CCU37" s="46"/>
      <c r="CCV37" s="47"/>
      <c r="CCW37" s="43"/>
      <c r="CCX37" s="44"/>
      <c r="CCY37" s="31"/>
      <c r="CCZ37" s="45"/>
      <c r="CDA37" s="45"/>
      <c r="CDB37" s="46"/>
      <c r="CDC37" s="47"/>
      <c r="CDD37" s="43"/>
      <c r="CDE37" s="44"/>
      <c r="CDF37" s="31"/>
      <c r="CDG37" s="45"/>
      <c r="CDH37" s="45"/>
      <c r="CDI37" s="46"/>
      <c r="CDJ37" s="47"/>
      <c r="CDK37" s="43"/>
      <c r="CDL37" s="44"/>
      <c r="CDM37" s="31"/>
      <c r="CDN37" s="45"/>
      <c r="CDO37" s="45"/>
      <c r="CDP37" s="46"/>
      <c r="CDQ37" s="47"/>
      <c r="CDR37" s="43"/>
      <c r="CDS37" s="44"/>
      <c r="CDT37" s="31"/>
      <c r="CDU37" s="45"/>
      <c r="CDV37" s="45"/>
      <c r="CDW37" s="46"/>
      <c r="CDX37" s="47"/>
      <c r="CDY37" s="43"/>
      <c r="CDZ37" s="44"/>
      <c r="CEA37" s="31"/>
      <c r="CEB37" s="45"/>
      <c r="CEC37" s="45"/>
      <c r="CED37" s="46"/>
      <c r="CEE37" s="47"/>
      <c r="CEF37" s="43"/>
      <c r="CEG37" s="44"/>
      <c r="CEH37" s="31"/>
      <c r="CEI37" s="45"/>
      <c r="CEJ37" s="45"/>
      <c r="CEK37" s="46"/>
      <c r="CEL37" s="47"/>
      <c r="CEM37" s="43"/>
      <c r="CEN37" s="44"/>
      <c r="CEO37" s="31"/>
      <c r="CEP37" s="45"/>
      <c r="CEQ37" s="45"/>
      <c r="CER37" s="46"/>
      <c r="CES37" s="47"/>
      <c r="CET37" s="43"/>
      <c r="CEU37" s="44"/>
      <c r="CEV37" s="31"/>
      <c r="CEW37" s="45"/>
      <c r="CEX37" s="45"/>
      <c r="CEY37" s="46"/>
      <c r="CEZ37" s="47"/>
      <c r="CFA37" s="43"/>
      <c r="CFB37" s="44"/>
      <c r="CFC37" s="31"/>
      <c r="CFD37" s="45"/>
      <c r="CFE37" s="45"/>
      <c r="CFF37" s="46"/>
      <c r="CFG37" s="47"/>
      <c r="CFH37" s="43"/>
      <c r="CFI37" s="44"/>
      <c r="CFJ37" s="31"/>
      <c r="CFK37" s="45"/>
      <c r="CFL37" s="45"/>
      <c r="CFM37" s="46"/>
      <c r="CFN37" s="47"/>
      <c r="CFO37" s="43"/>
      <c r="CFP37" s="44"/>
      <c r="CFQ37" s="31"/>
      <c r="CFR37" s="45"/>
      <c r="CFS37" s="45"/>
      <c r="CFT37" s="46"/>
      <c r="CFU37" s="47"/>
      <c r="CFV37" s="43"/>
      <c r="CFW37" s="44"/>
      <c r="CFX37" s="31"/>
      <c r="CFY37" s="45"/>
      <c r="CFZ37" s="45"/>
      <c r="CGA37" s="46"/>
      <c r="CGB37" s="47"/>
      <c r="CGC37" s="43"/>
      <c r="CGD37" s="44"/>
      <c r="CGE37" s="31"/>
      <c r="CGF37" s="45"/>
      <c r="CGG37" s="45"/>
      <c r="CGH37" s="46"/>
      <c r="CGI37" s="47"/>
      <c r="CGJ37" s="43"/>
      <c r="CGK37" s="44"/>
      <c r="CGL37" s="31"/>
      <c r="CGM37" s="45"/>
      <c r="CGN37" s="45"/>
      <c r="CGO37" s="46"/>
      <c r="CGP37" s="47"/>
      <c r="CGQ37" s="43"/>
      <c r="CGR37" s="44"/>
      <c r="CGS37" s="31"/>
      <c r="CGT37" s="45"/>
      <c r="CGU37" s="45"/>
      <c r="CGV37" s="46"/>
      <c r="CGW37" s="47"/>
      <c r="CGX37" s="43"/>
      <c r="CGY37" s="44"/>
      <c r="CGZ37" s="31"/>
      <c r="CHA37" s="45"/>
      <c r="CHB37" s="45"/>
      <c r="CHC37" s="46"/>
      <c r="CHD37" s="47"/>
      <c r="CHE37" s="43"/>
      <c r="CHF37" s="44"/>
      <c r="CHG37" s="31"/>
      <c r="CHH37" s="45"/>
      <c r="CHI37" s="45"/>
      <c r="CHJ37" s="46"/>
      <c r="CHK37" s="47"/>
      <c r="CHL37" s="43"/>
      <c r="CHM37" s="44"/>
      <c r="CHN37" s="31"/>
      <c r="CHO37" s="45"/>
      <c r="CHP37" s="45"/>
      <c r="CHQ37" s="46"/>
      <c r="CHR37" s="47"/>
      <c r="CHS37" s="43"/>
      <c r="CHT37" s="44"/>
      <c r="CHU37" s="31"/>
      <c r="CHV37" s="45"/>
      <c r="CHW37" s="45"/>
      <c r="CHX37" s="46"/>
      <c r="CHY37" s="47"/>
      <c r="CHZ37" s="43"/>
      <c r="CIA37" s="44"/>
      <c r="CIB37" s="31"/>
      <c r="CIC37" s="45"/>
      <c r="CID37" s="45"/>
      <c r="CIE37" s="46"/>
      <c r="CIF37" s="47"/>
      <c r="CIG37" s="43"/>
      <c r="CIH37" s="44"/>
      <c r="CII37" s="31"/>
      <c r="CIJ37" s="45"/>
      <c r="CIK37" s="45"/>
      <c r="CIL37" s="46"/>
      <c r="CIM37" s="47"/>
      <c r="CIN37" s="43"/>
      <c r="CIO37" s="44"/>
      <c r="CIP37" s="31"/>
      <c r="CIQ37" s="45"/>
      <c r="CIR37" s="45"/>
      <c r="CIS37" s="46"/>
      <c r="CIT37" s="47"/>
      <c r="CIU37" s="43"/>
      <c r="CIV37" s="44"/>
      <c r="CIW37" s="31"/>
      <c r="CIX37" s="45"/>
      <c r="CIY37" s="45"/>
      <c r="CIZ37" s="46"/>
      <c r="CJA37" s="47"/>
      <c r="CJB37" s="43"/>
      <c r="CJC37" s="44"/>
      <c r="CJD37" s="31"/>
      <c r="CJE37" s="45"/>
      <c r="CJF37" s="45"/>
      <c r="CJG37" s="46"/>
      <c r="CJH37" s="47"/>
      <c r="CJI37" s="43"/>
      <c r="CJJ37" s="44"/>
      <c r="CJK37" s="31"/>
      <c r="CJL37" s="45"/>
      <c r="CJM37" s="45"/>
      <c r="CJN37" s="46"/>
      <c r="CJO37" s="47"/>
      <c r="CJP37" s="43"/>
      <c r="CJQ37" s="44"/>
      <c r="CJR37" s="31"/>
      <c r="CJS37" s="45"/>
      <c r="CJT37" s="45"/>
      <c r="CJU37" s="46"/>
      <c r="CJV37" s="47"/>
      <c r="CJW37" s="43"/>
      <c r="CJX37" s="44"/>
      <c r="CJY37" s="31"/>
      <c r="CJZ37" s="45"/>
      <c r="CKA37" s="45"/>
      <c r="CKB37" s="46"/>
      <c r="CKC37" s="47"/>
      <c r="CKD37" s="43"/>
      <c r="CKE37" s="44"/>
      <c r="CKF37" s="31"/>
      <c r="CKG37" s="45"/>
      <c r="CKH37" s="45"/>
      <c r="CKI37" s="46"/>
      <c r="CKJ37" s="47"/>
      <c r="CKK37" s="43"/>
      <c r="CKL37" s="44"/>
      <c r="CKM37" s="31"/>
      <c r="CKN37" s="45"/>
      <c r="CKO37" s="45"/>
      <c r="CKP37" s="46"/>
      <c r="CKQ37" s="47"/>
      <c r="CKR37" s="43"/>
      <c r="CKS37" s="44"/>
      <c r="CKT37" s="31"/>
      <c r="CKU37" s="45"/>
      <c r="CKV37" s="45"/>
      <c r="CKW37" s="46"/>
      <c r="CKX37" s="47"/>
      <c r="CKY37" s="43"/>
      <c r="CKZ37" s="44"/>
      <c r="CLA37" s="31"/>
      <c r="CLB37" s="45"/>
      <c r="CLC37" s="45"/>
      <c r="CLD37" s="46"/>
      <c r="CLE37" s="47"/>
      <c r="CLF37" s="43"/>
      <c r="CLG37" s="44"/>
      <c r="CLH37" s="31"/>
      <c r="CLI37" s="45"/>
      <c r="CLJ37" s="45"/>
      <c r="CLK37" s="46"/>
      <c r="CLL37" s="47"/>
      <c r="CLM37" s="43"/>
      <c r="CLN37" s="44"/>
      <c r="CLO37" s="31"/>
      <c r="CLP37" s="45"/>
      <c r="CLQ37" s="45"/>
      <c r="CLR37" s="46"/>
      <c r="CLS37" s="47"/>
      <c r="CLT37" s="43"/>
      <c r="CLU37" s="44"/>
      <c r="CLV37" s="31"/>
      <c r="CLW37" s="45"/>
      <c r="CLX37" s="45"/>
      <c r="CLY37" s="46"/>
      <c r="CLZ37" s="47"/>
      <c r="CMA37" s="43"/>
      <c r="CMB37" s="44"/>
      <c r="CMC37" s="31"/>
      <c r="CMD37" s="45"/>
      <c r="CME37" s="45"/>
      <c r="CMF37" s="46"/>
      <c r="CMG37" s="47"/>
      <c r="CMH37" s="43"/>
      <c r="CMI37" s="44"/>
      <c r="CMJ37" s="31"/>
      <c r="CMK37" s="45"/>
      <c r="CML37" s="45"/>
      <c r="CMM37" s="46"/>
      <c r="CMN37" s="47"/>
      <c r="CMO37" s="43"/>
      <c r="CMP37" s="44"/>
      <c r="CMQ37" s="31"/>
      <c r="CMR37" s="45"/>
      <c r="CMS37" s="45"/>
      <c r="CMT37" s="46"/>
      <c r="CMU37" s="47"/>
      <c r="CMV37" s="43"/>
      <c r="CMW37" s="44"/>
      <c r="CMX37" s="31"/>
      <c r="CMY37" s="45"/>
      <c r="CMZ37" s="45"/>
      <c r="CNA37" s="46"/>
      <c r="CNB37" s="47"/>
      <c r="CNC37" s="43"/>
      <c r="CND37" s="44"/>
      <c r="CNE37" s="31"/>
      <c r="CNF37" s="45"/>
      <c r="CNG37" s="45"/>
      <c r="CNH37" s="46"/>
      <c r="CNI37" s="47"/>
      <c r="CNJ37" s="43"/>
      <c r="CNK37" s="44"/>
      <c r="CNL37" s="31"/>
      <c r="CNM37" s="45"/>
      <c r="CNN37" s="45"/>
      <c r="CNO37" s="46"/>
      <c r="CNP37" s="47"/>
      <c r="CNQ37" s="43"/>
      <c r="CNR37" s="44"/>
      <c r="CNS37" s="31"/>
      <c r="CNT37" s="45"/>
      <c r="CNU37" s="45"/>
      <c r="CNV37" s="46"/>
      <c r="CNW37" s="47"/>
      <c r="CNX37" s="43"/>
      <c r="CNY37" s="44"/>
      <c r="CNZ37" s="31"/>
      <c r="COA37" s="45"/>
      <c r="COB37" s="45"/>
      <c r="COC37" s="46"/>
      <c r="COD37" s="47"/>
      <c r="COE37" s="43"/>
      <c r="COF37" s="44"/>
      <c r="COG37" s="31"/>
      <c r="COH37" s="45"/>
      <c r="COI37" s="45"/>
      <c r="COJ37" s="46"/>
      <c r="COK37" s="47"/>
      <c r="COL37" s="43"/>
      <c r="COM37" s="44"/>
      <c r="CON37" s="31"/>
      <c r="COO37" s="45"/>
      <c r="COP37" s="45"/>
      <c r="COQ37" s="46"/>
      <c r="COR37" s="47"/>
      <c r="COS37" s="43"/>
      <c r="COT37" s="44"/>
      <c r="COU37" s="31"/>
      <c r="COV37" s="45"/>
      <c r="COW37" s="45"/>
      <c r="COX37" s="46"/>
      <c r="COY37" s="47"/>
      <c r="COZ37" s="43"/>
      <c r="CPA37" s="44"/>
      <c r="CPB37" s="31"/>
      <c r="CPC37" s="45"/>
      <c r="CPD37" s="45"/>
      <c r="CPE37" s="46"/>
      <c r="CPF37" s="47"/>
      <c r="CPG37" s="43"/>
      <c r="CPH37" s="44"/>
      <c r="CPI37" s="31"/>
      <c r="CPJ37" s="45"/>
      <c r="CPK37" s="45"/>
      <c r="CPL37" s="46"/>
      <c r="CPM37" s="47"/>
      <c r="CPN37" s="43"/>
      <c r="CPO37" s="44"/>
      <c r="CPP37" s="31"/>
      <c r="CPQ37" s="45"/>
      <c r="CPR37" s="45"/>
      <c r="CPS37" s="46"/>
      <c r="CPT37" s="47"/>
      <c r="CPU37" s="43"/>
      <c r="CPV37" s="44"/>
      <c r="CPW37" s="31"/>
      <c r="CPX37" s="45"/>
      <c r="CPY37" s="45"/>
      <c r="CPZ37" s="46"/>
      <c r="CQA37" s="47"/>
      <c r="CQB37" s="43"/>
      <c r="CQC37" s="44"/>
      <c r="CQD37" s="31"/>
      <c r="CQE37" s="45"/>
      <c r="CQF37" s="45"/>
      <c r="CQG37" s="46"/>
      <c r="CQH37" s="47"/>
      <c r="CQI37" s="43"/>
      <c r="CQJ37" s="44"/>
      <c r="CQK37" s="31"/>
      <c r="CQL37" s="45"/>
      <c r="CQM37" s="45"/>
      <c r="CQN37" s="46"/>
      <c r="CQO37" s="47"/>
      <c r="CQP37" s="43"/>
      <c r="CQQ37" s="44"/>
      <c r="CQR37" s="31"/>
      <c r="CQS37" s="45"/>
      <c r="CQT37" s="45"/>
      <c r="CQU37" s="46"/>
      <c r="CQV37" s="47"/>
      <c r="CQW37" s="43"/>
      <c r="CQX37" s="44"/>
      <c r="CQY37" s="31"/>
      <c r="CQZ37" s="45"/>
      <c r="CRA37" s="45"/>
      <c r="CRB37" s="46"/>
      <c r="CRC37" s="47"/>
      <c r="CRD37" s="43"/>
      <c r="CRE37" s="44"/>
      <c r="CRF37" s="31"/>
      <c r="CRG37" s="45"/>
      <c r="CRH37" s="45"/>
      <c r="CRI37" s="46"/>
      <c r="CRJ37" s="47"/>
      <c r="CRK37" s="43"/>
      <c r="CRL37" s="44"/>
      <c r="CRM37" s="31"/>
      <c r="CRN37" s="45"/>
      <c r="CRO37" s="45"/>
      <c r="CRP37" s="46"/>
      <c r="CRQ37" s="47"/>
      <c r="CRR37" s="43"/>
      <c r="CRS37" s="44"/>
      <c r="CRT37" s="31"/>
      <c r="CRU37" s="45"/>
      <c r="CRV37" s="45"/>
      <c r="CRW37" s="46"/>
      <c r="CRX37" s="47"/>
      <c r="CRY37" s="43"/>
      <c r="CRZ37" s="44"/>
      <c r="CSA37" s="31"/>
      <c r="CSB37" s="45"/>
      <c r="CSC37" s="45"/>
      <c r="CSD37" s="46"/>
      <c r="CSE37" s="47"/>
      <c r="CSF37" s="43"/>
      <c r="CSG37" s="44"/>
      <c r="CSH37" s="31"/>
      <c r="CSI37" s="45"/>
      <c r="CSJ37" s="45"/>
      <c r="CSK37" s="46"/>
      <c r="CSL37" s="47"/>
      <c r="CSM37" s="43"/>
      <c r="CSN37" s="44"/>
      <c r="CSO37" s="31"/>
      <c r="CSP37" s="45"/>
      <c r="CSQ37" s="45"/>
      <c r="CSR37" s="46"/>
      <c r="CSS37" s="47"/>
      <c r="CST37" s="43"/>
      <c r="CSU37" s="44"/>
      <c r="CSV37" s="31"/>
      <c r="CSW37" s="45"/>
      <c r="CSX37" s="45"/>
      <c r="CSY37" s="46"/>
      <c r="CSZ37" s="47"/>
      <c r="CTA37" s="43"/>
      <c r="CTB37" s="44"/>
      <c r="CTC37" s="31"/>
      <c r="CTD37" s="45"/>
      <c r="CTE37" s="45"/>
      <c r="CTF37" s="46"/>
      <c r="CTG37" s="47"/>
      <c r="CTH37" s="43"/>
      <c r="CTI37" s="44"/>
      <c r="CTJ37" s="31"/>
      <c r="CTK37" s="45"/>
      <c r="CTL37" s="45"/>
      <c r="CTM37" s="46"/>
      <c r="CTN37" s="47"/>
      <c r="CTO37" s="43"/>
      <c r="CTP37" s="44"/>
      <c r="CTQ37" s="31"/>
      <c r="CTR37" s="45"/>
      <c r="CTS37" s="45"/>
      <c r="CTT37" s="46"/>
      <c r="CTU37" s="47"/>
      <c r="CTV37" s="43"/>
      <c r="CTW37" s="44"/>
      <c r="CTX37" s="31"/>
      <c r="CTY37" s="45"/>
      <c r="CTZ37" s="45"/>
      <c r="CUA37" s="46"/>
      <c r="CUB37" s="47"/>
      <c r="CUC37" s="43"/>
      <c r="CUD37" s="44"/>
      <c r="CUE37" s="31"/>
      <c r="CUF37" s="45"/>
      <c r="CUG37" s="45"/>
      <c r="CUH37" s="46"/>
      <c r="CUI37" s="47"/>
      <c r="CUJ37" s="43"/>
      <c r="CUK37" s="44"/>
      <c r="CUL37" s="31"/>
      <c r="CUM37" s="45"/>
      <c r="CUN37" s="45"/>
      <c r="CUO37" s="46"/>
      <c r="CUP37" s="47"/>
      <c r="CUQ37" s="43"/>
      <c r="CUR37" s="44"/>
      <c r="CUS37" s="31"/>
      <c r="CUT37" s="45"/>
      <c r="CUU37" s="45"/>
      <c r="CUV37" s="46"/>
      <c r="CUW37" s="47"/>
      <c r="CUX37" s="43"/>
      <c r="CUY37" s="44"/>
      <c r="CUZ37" s="31"/>
      <c r="CVA37" s="45"/>
      <c r="CVB37" s="45"/>
      <c r="CVC37" s="46"/>
      <c r="CVD37" s="47"/>
      <c r="CVE37" s="43"/>
      <c r="CVF37" s="44"/>
      <c r="CVG37" s="31"/>
      <c r="CVH37" s="45"/>
      <c r="CVI37" s="45"/>
      <c r="CVJ37" s="46"/>
      <c r="CVK37" s="47"/>
      <c r="CVL37" s="43"/>
      <c r="CVM37" s="44"/>
      <c r="CVN37" s="31"/>
      <c r="CVO37" s="45"/>
      <c r="CVP37" s="45"/>
      <c r="CVQ37" s="46"/>
      <c r="CVR37" s="47"/>
      <c r="CVS37" s="43"/>
      <c r="CVT37" s="44"/>
      <c r="CVU37" s="31"/>
      <c r="CVV37" s="45"/>
      <c r="CVW37" s="45"/>
      <c r="CVX37" s="46"/>
      <c r="CVY37" s="47"/>
      <c r="CVZ37" s="43"/>
      <c r="CWA37" s="44"/>
      <c r="CWB37" s="31"/>
      <c r="CWC37" s="45"/>
      <c r="CWD37" s="45"/>
      <c r="CWE37" s="46"/>
      <c r="CWF37" s="47"/>
      <c r="CWG37" s="43"/>
      <c r="CWH37" s="44"/>
      <c r="CWI37" s="31"/>
      <c r="CWJ37" s="45"/>
      <c r="CWK37" s="45"/>
      <c r="CWL37" s="46"/>
      <c r="CWM37" s="47"/>
      <c r="CWN37" s="43"/>
      <c r="CWO37" s="44"/>
      <c r="CWP37" s="31"/>
      <c r="CWQ37" s="45"/>
      <c r="CWR37" s="45"/>
      <c r="CWS37" s="46"/>
      <c r="CWT37" s="47"/>
      <c r="CWU37" s="43"/>
      <c r="CWV37" s="44"/>
      <c r="CWW37" s="31"/>
      <c r="CWX37" s="45"/>
      <c r="CWY37" s="45"/>
      <c r="CWZ37" s="46"/>
      <c r="CXA37" s="47"/>
      <c r="CXB37" s="43"/>
      <c r="CXC37" s="44"/>
      <c r="CXD37" s="31"/>
      <c r="CXE37" s="45"/>
      <c r="CXF37" s="45"/>
      <c r="CXG37" s="46"/>
      <c r="CXH37" s="47"/>
      <c r="CXI37" s="43"/>
      <c r="CXJ37" s="44"/>
      <c r="CXK37" s="31"/>
      <c r="CXL37" s="45"/>
      <c r="CXM37" s="45"/>
      <c r="CXN37" s="46"/>
      <c r="CXO37" s="47"/>
      <c r="CXP37" s="43"/>
      <c r="CXQ37" s="44"/>
      <c r="CXR37" s="31"/>
      <c r="CXS37" s="45"/>
      <c r="CXT37" s="45"/>
      <c r="CXU37" s="46"/>
      <c r="CXV37" s="47"/>
      <c r="CXW37" s="43"/>
      <c r="CXX37" s="44"/>
      <c r="CXY37" s="31"/>
      <c r="CXZ37" s="45"/>
      <c r="CYA37" s="45"/>
      <c r="CYB37" s="46"/>
      <c r="CYC37" s="47"/>
      <c r="CYD37" s="43"/>
      <c r="CYE37" s="44"/>
      <c r="CYF37" s="31"/>
      <c r="CYG37" s="45"/>
      <c r="CYH37" s="45"/>
      <c r="CYI37" s="46"/>
      <c r="CYJ37" s="47"/>
      <c r="CYK37" s="43"/>
      <c r="CYL37" s="44"/>
      <c r="CYM37" s="31"/>
      <c r="CYN37" s="45"/>
      <c r="CYO37" s="45"/>
      <c r="CYP37" s="46"/>
      <c r="CYQ37" s="47"/>
      <c r="CYR37" s="43"/>
      <c r="CYS37" s="44"/>
      <c r="CYT37" s="31"/>
      <c r="CYU37" s="45"/>
      <c r="CYV37" s="45"/>
      <c r="CYW37" s="46"/>
      <c r="CYX37" s="47"/>
      <c r="CYY37" s="43"/>
      <c r="CYZ37" s="44"/>
      <c r="CZA37" s="31"/>
      <c r="CZB37" s="45"/>
      <c r="CZC37" s="45"/>
      <c r="CZD37" s="46"/>
      <c r="CZE37" s="47"/>
      <c r="CZF37" s="43"/>
      <c r="CZG37" s="44"/>
      <c r="CZH37" s="31"/>
      <c r="CZI37" s="45"/>
      <c r="CZJ37" s="45"/>
      <c r="CZK37" s="46"/>
      <c r="CZL37" s="47"/>
      <c r="CZM37" s="43"/>
      <c r="CZN37" s="44"/>
      <c r="CZO37" s="31"/>
      <c r="CZP37" s="45"/>
      <c r="CZQ37" s="45"/>
      <c r="CZR37" s="46"/>
      <c r="CZS37" s="47"/>
      <c r="CZT37" s="43"/>
      <c r="CZU37" s="44"/>
      <c r="CZV37" s="31"/>
      <c r="CZW37" s="45"/>
      <c r="CZX37" s="45"/>
      <c r="CZY37" s="46"/>
      <c r="CZZ37" s="47"/>
      <c r="DAA37" s="43"/>
      <c r="DAB37" s="44"/>
      <c r="DAC37" s="31"/>
      <c r="DAD37" s="45"/>
      <c r="DAE37" s="45"/>
      <c r="DAF37" s="46"/>
      <c r="DAG37" s="47"/>
      <c r="DAH37" s="43"/>
      <c r="DAI37" s="44"/>
      <c r="DAJ37" s="31"/>
      <c r="DAK37" s="45"/>
      <c r="DAL37" s="45"/>
      <c r="DAM37" s="46"/>
      <c r="DAN37" s="47"/>
      <c r="DAO37" s="43"/>
      <c r="DAP37" s="44"/>
      <c r="DAQ37" s="31"/>
      <c r="DAR37" s="45"/>
      <c r="DAS37" s="45"/>
      <c r="DAT37" s="46"/>
      <c r="DAU37" s="47"/>
      <c r="DAV37" s="43"/>
      <c r="DAW37" s="44"/>
      <c r="DAX37" s="31"/>
      <c r="DAY37" s="45"/>
      <c r="DAZ37" s="45"/>
      <c r="DBA37" s="46"/>
      <c r="DBB37" s="47"/>
      <c r="DBC37" s="43"/>
      <c r="DBD37" s="44"/>
      <c r="DBE37" s="31"/>
      <c r="DBF37" s="45"/>
      <c r="DBG37" s="45"/>
      <c r="DBH37" s="46"/>
      <c r="DBI37" s="47"/>
      <c r="DBJ37" s="43"/>
      <c r="DBK37" s="44"/>
      <c r="DBL37" s="31"/>
      <c r="DBM37" s="45"/>
      <c r="DBN37" s="45"/>
      <c r="DBO37" s="46"/>
      <c r="DBP37" s="47"/>
      <c r="DBQ37" s="43"/>
      <c r="DBR37" s="44"/>
      <c r="DBS37" s="31"/>
      <c r="DBT37" s="45"/>
      <c r="DBU37" s="45"/>
      <c r="DBV37" s="46"/>
      <c r="DBW37" s="47"/>
      <c r="DBX37" s="43"/>
      <c r="DBY37" s="44"/>
      <c r="DBZ37" s="31"/>
      <c r="DCA37" s="45"/>
      <c r="DCB37" s="45"/>
      <c r="DCC37" s="46"/>
      <c r="DCD37" s="47"/>
      <c r="DCE37" s="43"/>
      <c r="DCF37" s="44"/>
      <c r="DCG37" s="31"/>
      <c r="DCH37" s="45"/>
      <c r="DCI37" s="45"/>
      <c r="DCJ37" s="46"/>
      <c r="DCK37" s="47"/>
      <c r="DCL37" s="43"/>
      <c r="DCM37" s="44"/>
      <c r="DCN37" s="31"/>
      <c r="DCO37" s="45"/>
      <c r="DCP37" s="45"/>
      <c r="DCQ37" s="46"/>
      <c r="DCR37" s="47"/>
      <c r="DCS37" s="43"/>
      <c r="DCT37" s="44"/>
      <c r="DCU37" s="31"/>
      <c r="DCV37" s="45"/>
      <c r="DCW37" s="45"/>
      <c r="DCX37" s="46"/>
      <c r="DCY37" s="47"/>
      <c r="DCZ37" s="43"/>
      <c r="DDA37" s="44"/>
      <c r="DDB37" s="31"/>
      <c r="DDC37" s="45"/>
      <c r="DDD37" s="45"/>
      <c r="DDE37" s="46"/>
      <c r="DDF37" s="47"/>
      <c r="DDG37" s="43"/>
      <c r="DDH37" s="44"/>
      <c r="DDI37" s="31"/>
      <c r="DDJ37" s="45"/>
      <c r="DDK37" s="45"/>
      <c r="DDL37" s="46"/>
      <c r="DDM37" s="47"/>
      <c r="DDN37" s="43"/>
      <c r="DDO37" s="44"/>
      <c r="DDP37" s="31"/>
      <c r="DDQ37" s="45"/>
      <c r="DDR37" s="45"/>
      <c r="DDS37" s="46"/>
      <c r="DDT37" s="47"/>
      <c r="DDU37" s="43"/>
      <c r="DDV37" s="44"/>
      <c r="DDW37" s="31"/>
      <c r="DDX37" s="45"/>
      <c r="DDY37" s="45"/>
      <c r="DDZ37" s="46"/>
      <c r="DEA37" s="47"/>
      <c r="DEB37" s="43"/>
      <c r="DEC37" s="44"/>
      <c r="DED37" s="31"/>
      <c r="DEE37" s="45"/>
      <c r="DEF37" s="45"/>
      <c r="DEG37" s="46"/>
      <c r="DEH37" s="47"/>
      <c r="DEI37" s="43"/>
      <c r="DEJ37" s="44"/>
      <c r="DEK37" s="31"/>
      <c r="DEL37" s="45"/>
      <c r="DEM37" s="45"/>
      <c r="DEN37" s="46"/>
      <c r="DEO37" s="47"/>
      <c r="DEP37" s="43"/>
      <c r="DEQ37" s="44"/>
      <c r="DER37" s="31"/>
      <c r="DES37" s="45"/>
      <c r="DET37" s="45"/>
      <c r="DEU37" s="46"/>
      <c r="DEV37" s="47"/>
      <c r="DEW37" s="43"/>
      <c r="DEX37" s="44"/>
      <c r="DEY37" s="31"/>
      <c r="DEZ37" s="45"/>
      <c r="DFA37" s="45"/>
      <c r="DFB37" s="46"/>
      <c r="DFC37" s="47"/>
      <c r="DFD37" s="43"/>
      <c r="DFE37" s="44"/>
      <c r="DFF37" s="31"/>
      <c r="DFG37" s="45"/>
      <c r="DFH37" s="45"/>
      <c r="DFI37" s="46"/>
      <c r="DFJ37" s="47"/>
      <c r="DFK37" s="43"/>
      <c r="DFL37" s="44"/>
      <c r="DFM37" s="31"/>
      <c r="DFN37" s="45"/>
      <c r="DFO37" s="45"/>
      <c r="DFP37" s="46"/>
      <c r="DFQ37" s="47"/>
      <c r="DFR37" s="43"/>
      <c r="DFS37" s="44"/>
      <c r="DFT37" s="31"/>
      <c r="DFU37" s="45"/>
      <c r="DFV37" s="45"/>
      <c r="DFW37" s="46"/>
      <c r="DFX37" s="47"/>
      <c r="DFY37" s="43"/>
      <c r="DFZ37" s="44"/>
      <c r="DGA37" s="31"/>
      <c r="DGB37" s="45"/>
      <c r="DGC37" s="45"/>
      <c r="DGD37" s="46"/>
      <c r="DGE37" s="47"/>
      <c r="DGF37" s="43"/>
      <c r="DGG37" s="44"/>
      <c r="DGH37" s="31"/>
      <c r="DGI37" s="45"/>
      <c r="DGJ37" s="45"/>
      <c r="DGK37" s="46"/>
      <c r="DGL37" s="47"/>
      <c r="DGM37" s="43"/>
      <c r="DGN37" s="44"/>
      <c r="DGO37" s="31"/>
      <c r="DGP37" s="45"/>
      <c r="DGQ37" s="45"/>
      <c r="DGR37" s="46"/>
      <c r="DGS37" s="47"/>
      <c r="DGT37" s="43"/>
      <c r="DGU37" s="44"/>
      <c r="DGV37" s="31"/>
      <c r="DGW37" s="45"/>
      <c r="DGX37" s="45"/>
      <c r="DGY37" s="46"/>
      <c r="DGZ37" s="47"/>
      <c r="DHA37" s="43"/>
      <c r="DHB37" s="44"/>
      <c r="DHC37" s="31"/>
      <c r="DHD37" s="45"/>
      <c r="DHE37" s="45"/>
      <c r="DHF37" s="46"/>
      <c r="DHG37" s="47"/>
      <c r="DHH37" s="43"/>
      <c r="DHI37" s="44"/>
      <c r="DHJ37" s="31"/>
      <c r="DHK37" s="45"/>
      <c r="DHL37" s="45"/>
      <c r="DHM37" s="46"/>
      <c r="DHN37" s="47"/>
      <c r="DHO37" s="43"/>
      <c r="DHP37" s="44"/>
      <c r="DHQ37" s="31"/>
      <c r="DHR37" s="45"/>
      <c r="DHS37" s="45"/>
      <c r="DHT37" s="46"/>
      <c r="DHU37" s="47"/>
      <c r="DHV37" s="43"/>
      <c r="DHW37" s="44"/>
      <c r="DHX37" s="31"/>
      <c r="DHY37" s="45"/>
      <c r="DHZ37" s="45"/>
      <c r="DIA37" s="46"/>
      <c r="DIB37" s="47"/>
      <c r="DIC37" s="43"/>
      <c r="DID37" s="44"/>
      <c r="DIE37" s="31"/>
      <c r="DIF37" s="45"/>
      <c r="DIG37" s="45"/>
      <c r="DIH37" s="46"/>
      <c r="DII37" s="47"/>
      <c r="DIJ37" s="43"/>
      <c r="DIK37" s="44"/>
      <c r="DIL37" s="31"/>
      <c r="DIM37" s="45"/>
      <c r="DIN37" s="45"/>
      <c r="DIO37" s="46"/>
      <c r="DIP37" s="47"/>
      <c r="DIQ37" s="43"/>
      <c r="DIR37" s="44"/>
      <c r="DIS37" s="31"/>
      <c r="DIT37" s="45"/>
      <c r="DIU37" s="45"/>
      <c r="DIV37" s="46"/>
      <c r="DIW37" s="47"/>
      <c r="DIX37" s="43"/>
      <c r="DIY37" s="44"/>
      <c r="DIZ37" s="31"/>
      <c r="DJA37" s="45"/>
      <c r="DJB37" s="45"/>
      <c r="DJC37" s="46"/>
      <c r="DJD37" s="47"/>
      <c r="DJE37" s="43"/>
      <c r="DJF37" s="44"/>
      <c r="DJG37" s="31"/>
      <c r="DJH37" s="45"/>
      <c r="DJI37" s="45"/>
      <c r="DJJ37" s="46"/>
      <c r="DJK37" s="47"/>
      <c r="DJL37" s="43"/>
      <c r="DJM37" s="44"/>
      <c r="DJN37" s="31"/>
      <c r="DJO37" s="45"/>
      <c r="DJP37" s="45"/>
      <c r="DJQ37" s="46"/>
      <c r="DJR37" s="47"/>
      <c r="DJS37" s="43"/>
      <c r="DJT37" s="44"/>
      <c r="DJU37" s="31"/>
      <c r="DJV37" s="45"/>
      <c r="DJW37" s="45"/>
      <c r="DJX37" s="46"/>
      <c r="DJY37" s="47"/>
      <c r="DJZ37" s="43"/>
      <c r="DKA37" s="44"/>
      <c r="DKB37" s="31"/>
      <c r="DKC37" s="45"/>
      <c r="DKD37" s="45"/>
      <c r="DKE37" s="46"/>
      <c r="DKF37" s="47"/>
      <c r="DKG37" s="43"/>
      <c r="DKH37" s="44"/>
      <c r="DKI37" s="31"/>
      <c r="DKJ37" s="45"/>
      <c r="DKK37" s="45"/>
      <c r="DKL37" s="46"/>
      <c r="DKM37" s="47"/>
      <c r="DKN37" s="43"/>
      <c r="DKO37" s="44"/>
      <c r="DKP37" s="31"/>
      <c r="DKQ37" s="45"/>
      <c r="DKR37" s="45"/>
      <c r="DKS37" s="46"/>
      <c r="DKT37" s="47"/>
      <c r="DKU37" s="43"/>
      <c r="DKV37" s="44"/>
      <c r="DKW37" s="31"/>
      <c r="DKX37" s="45"/>
      <c r="DKY37" s="45"/>
      <c r="DKZ37" s="46"/>
      <c r="DLA37" s="47"/>
      <c r="DLB37" s="43"/>
      <c r="DLC37" s="44"/>
      <c r="DLD37" s="31"/>
      <c r="DLE37" s="45"/>
      <c r="DLF37" s="45"/>
      <c r="DLG37" s="46"/>
      <c r="DLH37" s="47"/>
      <c r="DLI37" s="43"/>
      <c r="DLJ37" s="44"/>
      <c r="DLK37" s="31"/>
      <c r="DLL37" s="45"/>
      <c r="DLM37" s="45"/>
      <c r="DLN37" s="46"/>
      <c r="DLO37" s="47"/>
      <c r="DLP37" s="43"/>
      <c r="DLQ37" s="44"/>
      <c r="DLR37" s="31"/>
      <c r="DLS37" s="45"/>
      <c r="DLT37" s="45"/>
      <c r="DLU37" s="46"/>
      <c r="DLV37" s="47"/>
      <c r="DLW37" s="43"/>
      <c r="DLX37" s="44"/>
      <c r="DLY37" s="31"/>
      <c r="DLZ37" s="45"/>
      <c r="DMA37" s="45"/>
      <c r="DMB37" s="46"/>
      <c r="DMC37" s="47"/>
      <c r="DMD37" s="43"/>
      <c r="DME37" s="44"/>
      <c r="DMF37" s="31"/>
      <c r="DMG37" s="45"/>
      <c r="DMH37" s="45"/>
      <c r="DMI37" s="46"/>
      <c r="DMJ37" s="47"/>
      <c r="DMK37" s="43"/>
      <c r="DML37" s="44"/>
      <c r="DMM37" s="31"/>
      <c r="DMN37" s="45"/>
      <c r="DMO37" s="45"/>
      <c r="DMP37" s="46"/>
      <c r="DMQ37" s="47"/>
      <c r="DMR37" s="43"/>
      <c r="DMS37" s="44"/>
      <c r="DMT37" s="31"/>
      <c r="DMU37" s="45"/>
      <c r="DMV37" s="45"/>
      <c r="DMW37" s="46"/>
      <c r="DMX37" s="47"/>
      <c r="DMY37" s="43"/>
      <c r="DMZ37" s="44"/>
      <c r="DNA37" s="31"/>
      <c r="DNB37" s="45"/>
      <c r="DNC37" s="45"/>
      <c r="DND37" s="46"/>
      <c r="DNE37" s="47"/>
      <c r="DNF37" s="43"/>
      <c r="DNG37" s="44"/>
      <c r="DNH37" s="31"/>
      <c r="DNI37" s="45"/>
      <c r="DNJ37" s="45"/>
      <c r="DNK37" s="46"/>
      <c r="DNL37" s="47"/>
      <c r="DNM37" s="43"/>
      <c r="DNN37" s="44"/>
      <c r="DNO37" s="31"/>
      <c r="DNP37" s="45"/>
      <c r="DNQ37" s="45"/>
      <c r="DNR37" s="46"/>
      <c r="DNS37" s="47"/>
      <c r="DNT37" s="43"/>
      <c r="DNU37" s="44"/>
      <c r="DNV37" s="31"/>
      <c r="DNW37" s="45"/>
      <c r="DNX37" s="45"/>
      <c r="DNY37" s="46"/>
      <c r="DNZ37" s="47"/>
      <c r="DOA37" s="43"/>
      <c r="DOB37" s="44"/>
      <c r="DOC37" s="31"/>
      <c r="DOD37" s="45"/>
      <c r="DOE37" s="45"/>
      <c r="DOF37" s="46"/>
      <c r="DOG37" s="47"/>
      <c r="DOH37" s="43"/>
      <c r="DOI37" s="44"/>
      <c r="DOJ37" s="31"/>
      <c r="DOK37" s="45"/>
      <c r="DOL37" s="45"/>
      <c r="DOM37" s="46"/>
      <c r="DON37" s="47"/>
      <c r="DOO37" s="43"/>
      <c r="DOP37" s="44"/>
      <c r="DOQ37" s="31"/>
      <c r="DOR37" s="45"/>
      <c r="DOS37" s="45"/>
      <c r="DOT37" s="46"/>
      <c r="DOU37" s="47"/>
      <c r="DOV37" s="43"/>
      <c r="DOW37" s="44"/>
      <c r="DOX37" s="31"/>
      <c r="DOY37" s="45"/>
      <c r="DOZ37" s="45"/>
      <c r="DPA37" s="46"/>
      <c r="DPB37" s="47"/>
      <c r="DPC37" s="43"/>
      <c r="DPD37" s="44"/>
      <c r="DPE37" s="31"/>
      <c r="DPF37" s="45"/>
      <c r="DPG37" s="45"/>
      <c r="DPH37" s="46"/>
      <c r="DPI37" s="47"/>
      <c r="DPJ37" s="43"/>
      <c r="DPK37" s="44"/>
      <c r="DPL37" s="31"/>
      <c r="DPM37" s="45"/>
      <c r="DPN37" s="45"/>
      <c r="DPO37" s="46"/>
      <c r="DPP37" s="47"/>
      <c r="DPQ37" s="43"/>
      <c r="DPR37" s="44"/>
      <c r="DPS37" s="31"/>
      <c r="DPT37" s="45"/>
      <c r="DPU37" s="45"/>
      <c r="DPV37" s="46"/>
      <c r="DPW37" s="47"/>
      <c r="DPX37" s="43"/>
      <c r="DPY37" s="44"/>
      <c r="DPZ37" s="31"/>
      <c r="DQA37" s="45"/>
      <c r="DQB37" s="45"/>
      <c r="DQC37" s="46"/>
      <c r="DQD37" s="47"/>
      <c r="DQE37" s="43"/>
      <c r="DQF37" s="44"/>
      <c r="DQG37" s="31"/>
      <c r="DQH37" s="45"/>
      <c r="DQI37" s="45"/>
      <c r="DQJ37" s="46"/>
      <c r="DQK37" s="47"/>
      <c r="DQL37" s="43"/>
      <c r="DQM37" s="44"/>
      <c r="DQN37" s="31"/>
      <c r="DQO37" s="45"/>
      <c r="DQP37" s="45"/>
      <c r="DQQ37" s="46"/>
      <c r="DQR37" s="47"/>
      <c r="DQS37" s="43"/>
      <c r="DQT37" s="44"/>
      <c r="DQU37" s="31"/>
      <c r="DQV37" s="45"/>
      <c r="DQW37" s="45"/>
      <c r="DQX37" s="46"/>
      <c r="DQY37" s="47"/>
      <c r="DQZ37" s="43"/>
      <c r="DRA37" s="44"/>
      <c r="DRB37" s="31"/>
      <c r="DRC37" s="45"/>
      <c r="DRD37" s="45"/>
      <c r="DRE37" s="46"/>
      <c r="DRF37" s="47"/>
      <c r="DRG37" s="43"/>
      <c r="DRH37" s="44"/>
      <c r="DRI37" s="31"/>
      <c r="DRJ37" s="45"/>
      <c r="DRK37" s="45"/>
      <c r="DRL37" s="46"/>
      <c r="DRM37" s="47"/>
      <c r="DRN37" s="43"/>
      <c r="DRO37" s="44"/>
      <c r="DRP37" s="31"/>
      <c r="DRQ37" s="45"/>
      <c r="DRR37" s="45"/>
      <c r="DRS37" s="46"/>
      <c r="DRT37" s="47"/>
      <c r="DRU37" s="43"/>
      <c r="DRV37" s="44"/>
      <c r="DRW37" s="31"/>
      <c r="DRX37" s="45"/>
      <c r="DRY37" s="45"/>
      <c r="DRZ37" s="46"/>
      <c r="DSA37" s="47"/>
      <c r="DSB37" s="43"/>
      <c r="DSC37" s="44"/>
      <c r="DSD37" s="31"/>
      <c r="DSE37" s="45"/>
      <c r="DSF37" s="45"/>
      <c r="DSG37" s="46"/>
      <c r="DSH37" s="47"/>
      <c r="DSI37" s="43"/>
      <c r="DSJ37" s="44"/>
      <c r="DSK37" s="31"/>
      <c r="DSL37" s="45"/>
      <c r="DSM37" s="45"/>
      <c r="DSN37" s="46"/>
      <c r="DSO37" s="47"/>
      <c r="DSP37" s="43"/>
      <c r="DSQ37" s="44"/>
      <c r="DSR37" s="31"/>
      <c r="DSS37" s="45"/>
      <c r="DST37" s="45"/>
      <c r="DSU37" s="46"/>
      <c r="DSV37" s="47"/>
      <c r="DSW37" s="43"/>
      <c r="DSX37" s="44"/>
      <c r="DSY37" s="31"/>
      <c r="DSZ37" s="45"/>
      <c r="DTA37" s="45"/>
      <c r="DTB37" s="46"/>
      <c r="DTC37" s="47"/>
      <c r="DTD37" s="43"/>
      <c r="DTE37" s="44"/>
      <c r="DTF37" s="31"/>
      <c r="DTG37" s="45"/>
      <c r="DTH37" s="45"/>
      <c r="DTI37" s="46"/>
      <c r="DTJ37" s="47"/>
      <c r="DTK37" s="43"/>
      <c r="DTL37" s="44"/>
      <c r="DTM37" s="31"/>
      <c r="DTN37" s="45"/>
      <c r="DTO37" s="45"/>
      <c r="DTP37" s="46"/>
      <c r="DTQ37" s="47"/>
      <c r="DTR37" s="43"/>
      <c r="DTS37" s="44"/>
      <c r="DTT37" s="31"/>
      <c r="DTU37" s="45"/>
      <c r="DTV37" s="45"/>
      <c r="DTW37" s="46"/>
      <c r="DTX37" s="47"/>
      <c r="DTY37" s="43"/>
      <c r="DTZ37" s="44"/>
      <c r="DUA37" s="31"/>
      <c r="DUB37" s="45"/>
      <c r="DUC37" s="45"/>
      <c r="DUD37" s="46"/>
      <c r="DUE37" s="47"/>
      <c r="DUF37" s="43"/>
      <c r="DUG37" s="44"/>
      <c r="DUH37" s="31"/>
      <c r="DUI37" s="45"/>
      <c r="DUJ37" s="45"/>
      <c r="DUK37" s="46"/>
      <c r="DUL37" s="47"/>
      <c r="DUM37" s="43"/>
      <c r="DUN37" s="44"/>
      <c r="DUO37" s="31"/>
      <c r="DUP37" s="45"/>
      <c r="DUQ37" s="45"/>
      <c r="DUR37" s="46"/>
      <c r="DUS37" s="47"/>
      <c r="DUT37" s="43"/>
      <c r="DUU37" s="44"/>
      <c r="DUV37" s="31"/>
      <c r="DUW37" s="45"/>
      <c r="DUX37" s="45"/>
      <c r="DUY37" s="46"/>
      <c r="DUZ37" s="47"/>
      <c r="DVA37" s="43"/>
      <c r="DVB37" s="44"/>
      <c r="DVC37" s="31"/>
      <c r="DVD37" s="45"/>
      <c r="DVE37" s="45"/>
      <c r="DVF37" s="46"/>
      <c r="DVG37" s="47"/>
      <c r="DVH37" s="43"/>
      <c r="DVI37" s="44"/>
      <c r="DVJ37" s="31"/>
      <c r="DVK37" s="45"/>
      <c r="DVL37" s="45"/>
      <c r="DVM37" s="46"/>
      <c r="DVN37" s="47"/>
      <c r="DVO37" s="43"/>
      <c r="DVP37" s="44"/>
      <c r="DVQ37" s="31"/>
      <c r="DVR37" s="45"/>
      <c r="DVS37" s="45"/>
      <c r="DVT37" s="46"/>
      <c r="DVU37" s="47"/>
      <c r="DVV37" s="43"/>
      <c r="DVW37" s="44"/>
      <c r="DVX37" s="31"/>
      <c r="DVY37" s="45"/>
      <c r="DVZ37" s="45"/>
      <c r="DWA37" s="46"/>
      <c r="DWB37" s="47"/>
      <c r="DWC37" s="43"/>
      <c r="DWD37" s="44"/>
      <c r="DWE37" s="31"/>
      <c r="DWF37" s="45"/>
      <c r="DWG37" s="45"/>
      <c r="DWH37" s="46"/>
      <c r="DWI37" s="47"/>
      <c r="DWJ37" s="43"/>
      <c r="DWK37" s="44"/>
      <c r="DWL37" s="31"/>
      <c r="DWM37" s="45"/>
      <c r="DWN37" s="45"/>
      <c r="DWO37" s="46"/>
      <c r="DWP37" s="47"/>
      <c r="DWQ37" s="43"/>
      <c r="DWR37" s="44"/>
      <c r="DWS37" s="31"/>
      <c r="DWT37" s="45"/>
      <c r="DWU37" s="45"/>
      <c r="DWV37" s="46"/>
      <c r="DWW37" s="47"/>
      <c r="DWX37" s="43"/>
      <c r="DWY37" s="44"/>
      <c r="DWZ37" s="31"/>
      <c r="DXA37" s="45"/>
      <c r="DXB37" s="45"/>
      <c r="DXC37" s="46"/>
      <c r="DXD37" s="47"/>
      <c r="DXE37" s="43"/>
      <c r="DXF37" s="44"/>
      <c r="DXG37" s="31"/>
      <c r="DXH37" s="45"/>
      <c r="DXI37" s="45"/>
      <c r="DXJ37" s="46"/>
      <c r="DXK37" s="47"/>
      <c r="DXL37" s="43"/>
      <c r="DXM37" s="44"/>
      <c r="DXN37" s="31"/>
      <c r="DXO37" s="45"/>
      <c r="DXP37" s="45"/>
      <c r="DXQ37" s="46"/>
      <c r="DXR37" s="47"/>
      <c r="DXS37" s="43"/>
      <c r="DXT37" s="44"/>
      <c r="DXU37" s="31"/>
      <c r="DXV37" s="45"/>
      <c r="DXW37" s="45"/>
      <c r="DXX37" s="46"/>
      <c r="DXY37" s="47"/>
      <c r="DXZ37" s="43"/>
      <c r="DYA37" s="44"/>
      <c r="DYB37" s="31"/>
      <c r="DYC37" s="45"/>
      <c r="DYD37" s="45"/>
      <c r="DYE37" s="46"/>
      <c r="DYF37" s="47"/>
      <c r="DYG37" s="43"/>
      <c r="DYH37" s="44"/>
      <c r="DYI37" s="31"/>
      <c r="DYJ37" s="45"/>
      <c r="DYK37" s="45"/>
      <c r="DYL37" s="46"/>
      <c r="DYM37" s="47"/>
      <c r="DYN37" s="43"/>
      <c r="DYO37" s="44"/>
      <c r="DYP37" s="31"/>
      <c r="DYQ37" s="45"/>
      <c r="DYR37" s="45"/>
      <c r="DYS37" s="46"/>
      <c r="DYT37" s="47"/>
      <c r="DYU37" s="43"/>
      <c r="DYV37" s="44"/>
      <c r="DYW37" s="31"/>
      <c r="DYX37" s="45"/>
      <c r="DYY37" s="45"/>
      <c r="DYZ37" s="46"/>
      <c r="DZA37" s="47"/>
      <c r="DZB37" s="43"/>
      <c r="DZC37" s="44"/>
      <c r="DZD37" s="31"/>
      <c r="DZE37" s="45"/>
      <c r="DZF37" s="45"/>
      <c r="DZG37" s="46"/>
      <c r="DZH37" s="47"/>
      <c r="DZI37" s="43"/>
      <c r="DZJ37" s="44"/>
      <c r="DZK37" s="31"/>
      <c r="DZL37" s="45"/>
      <c r="DZM37" s="45"/>
      <c r="DZN37" s="46"/>
      <c r="DZO37" s="47"/>
      <c r="DZP37" s="43"/>
      <c r="DZQ37" s="44"/>
      <c r="DZR37" s="31"/>
      <c r="DZS37" s="45"/>
      <c r="DZT37" s="45"/>
      <c r="DZU37" s="46"/>
      <c r="DZV37" s="47"/>
      <c r="DZW37" s="43"/>
      <c r="DZX37" s="44"/>
      <c r="DZY37" s="31"/>
      <c r="DZZ37" s="45"/>
      <c r="EAA37" s="45"/>
      <c r="EAB37" s="46"/>
      <c r="EAC37" s="47"/>
      <c r="EAD37" s="43"/>
      <c r="EAE37" s="44"/>
      <c r="EAF37" s="31"/>
      <c r="EAG37" s="45"/>
      <c r="EAH37" s="45"/>
      <c r="EAI37" s="46"/>
      <c r="EAJ37" s="47"/>
      <c r="EAK37" s="43"/>
      <c r="EAL37" s="44"/>
      <c r="EAM37" s="31"/>
      <c r="EAN37" s="45"/>
      <c r="EAO37" s="45"/>
      <c r="EAP37" s="46"/>
      <c r="EAQ37" s="47"/>
      <c r="EAR37" s="43"/>
      <c r="EAS37" s="44"/>
      <c r="EAT37" s="31"/>
      <c r="EAU37" s="45"/>
      <c r="EAV37" s="45"/>
      <c r="EAW37" s="46"/>
      <c r="EAX37" s="47"/>
      <c r="EAY37" s="43"/>
      <c r="EAZ37" s="44"/>
      <c r="EBA37" s="31"/>
      <c r="EBB37" s="45"/>
      <c r="EBC37" s="45"/>
      <c r="EBD37" s="46"/>
      <c r="EBE37" s="47"/>
      <c r="EBF37" s="43"/>
      <c r="EBG37" s="44"/>
      <c r="EBH37" s="31"/>
      <c r="EBI37" s="45"/>
      <c r="EBJ37" s="45"/>
      <c r="EBK37" s="46"/>
      <c r="EBL37" s="47"/>
      <c r="EBM37" s="43"/>
      <c r="EBN37" s="44"/>
      <c r="EBO37" s="31"/>
      <c r="EBP37" s="45"/>
      <c r="EBQ37" s="45"/>
      <c r="EBR37" s="46"/>
      <c r="EBS37" s="47"/>
      <c r="EBT37" s="43"/>
      <c r="EBU37" s="44"/>
      <c r="EBV37" s="31"/>
      <c r="EBW37" s="45"/>
      <c r="EBX37" s="45"/>
      <c r="EBY37" s="46"/>
      <c r="EBZ37" s="47"/>
      <c r="ECA37" s="43"/>
      <c r="ECB37" s="44"/>
      <c r="ECC37" s="31"/>
      <c r="ECD37" s="45"/>
      <c r="ECE37" s="45"/>
      <c r="ECF37" s="46"/>
      <c r="ECG37" s="47"/>
      <c r="ECH37" s="43"/>
      <c r="ECI37" s="44"/>
      <c r="ECJ37" s="31"/>
      <c r="ECK37" s="45"/>
      <c r="ECL37" s="45"/>
      <c r="ECM37" s="46"/>
      <c r="ECN37" s="47"/>
      <c r="ECO37" s="43"/>
      <c r="ECP37" s="44"/>
      <c r="ECQ37" s="31"/>
      <c r="ECR37" s="45"/>
      <c r="ECS37" s="45"/>
      <c r="ECT37" s="46"/>
      <c r="ECU37" s="47"/>
      <c r="ECV37" s="43"/>
      <c r="ECW37" s="44"/>
      <c r="ECX37" s="31"/>
      <c r="ECY37" s="45"/>
      <c r="ECZ37" s="45"/>
      <c r="EDA37" s="46"/>
      <c r="EDB37" s="47"/>
      <c r="EDC37" s="43"/>
      <c r="EDD37" s="44"/>
      <c r="EDE37" s="31"/>
      <c r="EDF37" s="45"/>
      <c r="EDG37" s="45"/>
      <c r="EDH37" s="46"/>
      <c r="EDI37" s="47"/>
      <c r="EDJ37" s="43"/>
      <c r="EDK37" s="44"/>
      <c r="EDL37" s="31"/>
      <c r="EDM37" s="45"/>
      <c r="EDN37" s="45"/>
      <c r="EDO37" s="46"/>
      <c r="EDP37" s="47"/>
      <c r="EDQ37" s="43"/>
      <c r="EDR37" s="44"/>
      <c r="EDS37" s="31"/>
      <c r="EDT37" s="45"/>
      <c r="EDU37" s="45"/>
      <c r="EDV37" s="46"/>
      <c r="EDW37" s="47"/>
      <c r="EDX37" s="43"/>
      <c r="EDY37" s="44"/>
      <c r="EDZ37" s="31"/>
      <c r="EEA37" s="45"/>
      <c r="EEB37" s="45"/>
      <c r="EEC37" s="46"/>
      <c r="EED37" s="47"/>
      <c r="EEE37" s="43"/>
      <c r="EEF37" s="44"/>
      <c r="EEG37" s="31"/>
      <c r="EEH37" s="45"/>
      <c r="EEI37" s="45"/>
      <c r="EEJ37" s="46"/>
      <c r="EEK37" s="47"/>
      <c r="EEL37" s="43"/>
      <c r="EEM37" s="44"/>
      <c r="EEN37" s="31"/>
      <c r="EEO37" s="45"/>
      <c r="EEP37" s="45"/>
      <c r="EEQ37" s="46"/>
      <c r="EER37" s="47"/>
      <c r="EES37" s="43"/>
      <c r="EET37" s="44"/>
      <c r="EEU37" s="31"/>
      <c r="EEV37" s="45"/>
      <c r="EEW37" s="45"/>
      <c r="EEX37" s="46"/>
      <c r="EEY37" s="47"/>
      <c r="EEZ37" s="43"/>
      <c r="EFA37" s="44"/>
      <c r="EFB37" s="31"/>
      <c r="EFC37" s="45"/>
      <c r="EFD37" s="45"/>
      <c r="EFE37" s="46"/>
      <c r="EFF37" s="47"/>
      <c r="EFG37" s="43"/>
      <c r="EFH37" s="44"/>
      <c r="EFI37" s="31"/>
      <c r="EFJ37" s="45"/>
      <c r="EFK37" s="45"/>
      <c r="EFL37" s="46"/>
      <c r="EFM37" s="47"/>
      <c r="EFN37" s="43"/>
      <c r="EFO37" s="44"/>
      <c r="EFP37" s="31"/>
      <c r="EFQ37" s="45"/>
      <c r="EFR37" s="45"/>
      <c r="EFS37" s="46"/>
      <c r="EFT37" s="47"/>
      <c r="EFU37" s="43"/>
      <c r="EFV37" s="44"/>
      <c r="EFW37" s="31"/>
      <c r="EFX37" s="45"/>
      <c r="EFY37" s="45"/>
      <c r="EFZ37" s="46"/>
      <c r="EGA37" s="47"/>
      <c r="EGB37" s="43"/>
      <c r="EGC37" s="44"/>
      <c r="EGD37" s="31"/>
      <c r="EGE37" s="45"/>
      <c r="EGF37" s="45"/>
      <c r="EGG37" s="46"/>
      <c r="EGH37" s="47"/>
      <c r="EGI37" s="43"/>
      <c r="EGJ37" s="44"/>
      <c r="EGK37" s="31"/>
      <c r="EGL37" s="45"/>
      <c r="EGM37" s="45"/>
      <c r="EGN37" s="46"/>
      <c r="EGO37" s="47"/>
      <c r="EGP37" s="43"/>
      <c r="EGQ37" s="44"/>
      <c r="EGR37" s="31"/>
      <c r="EGS37" s="45"/>
      <c r="EGT37" s="45"/>
      <c r="EGU37" s="46"/>
      <c r="EGV37" s="47"/>
      <c r="EGW37" s="43"/>
      <c r="EGX37" s="44"/>
      <c r="EGY37" s="31"/>
      <c r="EGZ37" s="45"/>
      <c r="EHA37" s="45"/>
      <c r="EHB37" s="46"/>
      <c r="EHC37" s="47"/>
      <c r="EHD37" s="43"/>
      <c r="EHE37" s="44"/>
      <c r="EHF37" s="31"/>
      <c r="EHG37" s="45"/>
      <c r="EHH37" s="45"/>
      <c r="EHI37" s="46"/>
      <c r="EHJ37" s="47"/>
      <c r="EHK37" s="43"/>
      <c r="EHL37" s="44"/>
      <c r="EHM37" s="31"/>
      <c r="EHN37" s="45"/>
      <c r="EHO37" s="45"/>
      <c r="EHP37" s="46"/>
      <c r="EHQ37" s="47"/>
      <c r="EHR37" s="43"/>
      <c r="EHS37" s="44"/>
      <c r="EHT37" s="31"/>
      <c r="EHU37" s="45"/>
      <c r="EHV37" s="45"/>
      <c r="EHW37" s="46"/>
      <c r="EHX37" s="47"/>
      <c r="EHY37" s="43"/>
      <c r="EHZ37" s="44"/>
      <c r="EIA37" s="31"/>
      <c r="EIB37" s="45"/>
      <c r="EIC37" s="45"/>
      <c r="EID37" s="46"/>
      <c r="EIE37" s="47"/>
      <c r="EIF37" s="43"/>
      <c r="EIG37" s="44"/>
      <c r="EIH37" s="31"/>
      <c r="EII37" s="45"/>
      <c r="EIJ37" s="45"/>
      <c r="EIK37" s="46"/>
      <c r="EIL37" s="47"/>
      <c r="EIM37" s="43"/>
      <c r="EIN37" s="44"/>
      <c r="EIO37" s="31"/>
      <c r="EIP37" s="45"/>
      <c r="EIQ37" s="45"/>
      <c r="EIR37" s="46"/>
      <c r="EIS37" s="47"/>
      <c r="EIT37" s="43"/>
      <c r="EIU37" s="44"/>
      <c r="EIV37" s="31"/>
      <c r="EIW37" s="45"/>
      <c r="EIX37" s="45"/>
      <c r="EIY37" s="46"/>
      <c r="EIZ37" s="47"/>
      <c r="EJA37" s="43"/>
      <c r="EJB37" s="44"/>
      <c r="EJC37" s="31"/>
      <c r="EJD37" s="45"/>
      <c r="EJE37" s="45"/>
      <c r="EJF37" s="46"/>
      <c r="EJG37" s="47"/>
      <c r="EJH37" s="43"/>
      <c r="EJI37" s="44"/>
      <c r="EJJ37" s="31"/>
      <c r="EJK37" s="45"/>
      <c r="EJL37" s="45"/>
      <c r="EJM37" s="46"/>
      <c r="EJN37" s="47"/>
      <c r="EJO37" s="43"/>
      <c r="EJP37" s="44"/>
      <c r="EJQ37" s="31"/>
      <c r="EJR37" s="45"/>
      <c r="EJS37" s="45"/>
      <c r="EJT37" s="46"/>
      <c r="EJU37" s="47"/>
      <c r="EJV37" s="43"/>
      <c r="EJW37" s="44"/>
      <c r="EJX37" s="31"/>
      <c r="EJY37" s="45"/>
      <c r="EJZ37" s="45"/>
      <c r="EKA37" s="46"/>
      <c r="EKB37" s="47"/>
      <c r="EKC37" s="43"/>
      <c r="EKD37" s="44"/>
      <c r="EKE37" s="31"/>
      <c r="EKF37" s="45"/>
      <c r="EKG37" s="45"/>
      <c r="EKH37" s="46"/>
      <c r="EKI37" s="47"/>
      <c r="EKJ37" s="43"/>
      <c r="EKK37" s="44"/>
      <c r="EKL37" s="31"/>
      <c r="EKM37" s="45"/>
      <c r="EKN37" s="45"/>
      <c r="EKO37" s="46"/>
      <c r="EKP37" s="47"/>
      <c r="EKQ37" s="43"/>
      <c r="EKR37" s="44"/>
      <c r="EKS37" s="31"/>
      <c r="EKT37" s="45"/>
      <c r="EKU37" s="45"/>
      <c r="EKV37" s="46"/>
      <c r="EKW37" s="47"/>
      <c r="EKX37" s="43"/>
      <c r="EKY37" s="44"/>
      <c r="EKZ37" s="31"/>
      <c r="ELA37" s="45"/>
      <c r="ELB37" s="45"/>
      <c r="ELC37" s="46"/>
      <c r="ELD37" s="47"/>
      <c r="ELE37" s="43"/>
      <c r="ELF37" s="44"/>
      <c r="ELG37" s="31"/>
      <c r="ELH37" s="45"/>
      <c r="ELI37" s="45"/>
      <c r="ELJ37" s="46"/>
      <c r="ELK37" s="47"/>
      <c r="ELL37" s="43"/>
      <c r="ELM37" s="44"/>
      <c r="ELN37" s="31"/>
      <c r="ELO37" s="45"/>
      <c r="ELP37" s="45"/>
      <c r="ELQ37" s="46"/>
      <c r="ELR37" s="47"/>
      <c r="ELS37" s="43"/>
      <c r="ELT37" s="44"/>
      <c r="ELU37" s="31"/>
      <c r="ELV37" s="45"/>
      <c r="ELW37" s="45"/>
      <c r="ELX37" s="46"/>
      <c r="ELY37" s="47"/>
      <c r="ELZ37" s="43"/>
      <c r="EMA37" s="44"/>
      <c r="EMB37" s="31"/>
      <c r="EMC37" s="45"/>
      <c r="EMD37" s="45"/>
      <c r="EME37" s="46"/>
      <c r="EMF37" s="47"/>
      <c r="EMG37" s="43"/>
      <c r="EMH37" s="44"/>
      <c r="EMI37" s="31"/>
      <c r="EMJ37" s="45"/>
      <c r="EMK37" s="45"/>
      <c r="EML37" s="46"/>
      <c r="EMM37" s="47"/>
      <c r="EMN37" s="43"/>
      <c r="EMO37" s="44"/>
      <c r="EMP37" s="31"/>
      <c r="EMQ37" s="45"/>
      <c r="EMR37" s="45"/>
      <c r="EMS37" s="46"/>
      <c r="EMT37" s="47"/>
      <c r="EMU37" s="43"/>
      <c r="EMV37" s="44"/>
      <c r="EMW37" s="31"/>
      <c r="EMX37" s="45"/>
      <c r="EMY37" s="45"/>
      <c r="EMZ37" s="46"/>
      <c r="ENA37" s="47"/>
      <c r="ENB37" s="43"/>
      <c r="ENC37" s="44"/>
      <c r="END37" s="31"/>
      <c r="ENE37" s="45"/>
      <c r="ENF37" s="45"/>
      <c r="ENG37" s="46"/>
      <c r="ENH37" s="47"/>
      <c r="ENI37" s="43"/>
      <c r="ENJ37" s="44"/>
      <c r="ENK37" s="31"/>
      <c r="ENL37" s="45"/>
      <c r="ENM37" s="45"/>
      <c r="ENN37" s="46"/>
      <c r="ENO37" s="47"/>
      <c r="ENP37" s="43"/>
      <c r="ENQ37" s="44"/>
      <c r="ENR37" s="31"/>
      <c r="ENS37" s="45"/>
      <c r="ENT37" s="45"/>
      <c r="ENU37" s="46"/>
      <c r="ENV37" s="47"/>
      <c r="ENW37" s="43"/>
      <c r="ENX37" s="44"/>
      <c r="ENY37" s="31"/>
      <c r="ENZ37" s="45"/>
      <c r="EOA37" s="45"/>
      <c r="EOB37" s="46"/>
      <c r="EOC37" s="47"/>
      <c r="EOD37" s="43"/>
      <c r="EOE37" s="44"/>
      <c r="EOF37" s="31"/>
      <c r="EOG37" s="45"/>
      <c r="EOH37" s="45"/>
      <c r="EOI37" s="46"/>
      <c r="EOJ37" s="47"/>
      <c r="EOK37" s="43"/>
      <c r="EOL37" s="44"/>
      <c r="EOM37" s="31"/>
      <c r="EON37" s="45"/>
      <c r="EOO37" s="45"/>
      <c r="EOP37" s="46"/>
      <c r="EOQ37" s="47"/>
      <c r="EOR37" s="43"/>
      <c r="EOS37" s="44"/>
      <c r="EOT37" s="31"/>
      <c r="EOU37" s="45"/>
      <c r="EOV37" s="45"/>
      <c r="EOW37" s="46"/>
      <c r="EOX37" s="47"/>
      <c r="EOY37" s="43"/>
      <c r="EOZ37" s="44"/>
      <c r="EPA37" s="31"/>
      <c r="EPB37" s="45"/>
      <c r="EPC37" s="45"/>
      <c r="EPD37" s="46"/>
      <c r="EPE37" s="47"/>
      <c r="EPF37" s="43"/>
      <c r="EPG37" s="44"/>
      <c r="EPH37" s="31"/>
      <c r="EPI37" s="45"/>
      <c r="EPJ37" s="45"/>
      <c r="EPK37" s="46"/>
      <c r="EPL37" s="47"/>
      <c r="EPM37" s="43"/>
      <c r="EPN37" s="44"/>
      <c r="EPO37" s="31"/>
      <c r="EPP37" s="45"/>
      <c r="EPQ37" s="45"/>
      <c r="EPR37" s="46"/>
      <c r="EPS37" s="47"/>
      <c r="EPT37" s="43"/>
      <c r="EPU37" s="44"/>
      <c r="EPV37" s="31"/>
      <c r="EPW37" s="45"/>
      <c r="EPX37" s="45"/>
      <c r="EPY37" s="46"/>
      <c r="EPZ37" s="47"/>
      <c r="EQA37" s="43"/>
      <c r="EQB37" s="44"/>
      <c r="EQC37" s="31"/>
      <c r="EQD37" s="45"/>
      <c r="EQE37" s="45"/>
      <c r="EQF37" s="46"/>
      <c r="EQG37" s="47"/>
      <c r="EQH37" s="43"/>
      <c r="EQI37" s="44"/>
      <c r="EQJ37" s="31"/>
      <c r="EQK37" s="45"/>
      <c r="EQL37" s="45"/>
      <c r="EQM37" s="46"/>
      <c r="EQN37" s="47"/>
      <c r="EQO37" s="43"/>
      <c r="EQP37" s="44"/>
      <c r="EQQ37" s="31"/>
      <c r="EQR37" s="45"/>
      <c r="EQS37" s="45"/>
      <c r="EQT37" s="46"/>
      <c r="EQU37" s="47"/>
      <c r="EQV37" s="43"/>
      <c r="EQW37" s="44"/>
      <c r="EQX37" s="31"/>
      <c r="EQY37" s="45"/>
      <c r="EQZ37" s="45"/>
      <c r="ERA37" s="46"/>
      <c r="ERB37" s="47"/>
      <c r="ERC37" s="43"/>
      <c r="ERD37" s="44"/>
      <c r="ERE37" s="31"/>
      <c r="ERF37" s="45"/>
      <c r="ERG37" s="45"/>
      <c r="ERH37" s="46"/>
      <c r="ERI37" s="47"/>
      <c r="ERJ37" s="43"/>
      <c r="ERK37" s="44"/>
      <c r="ERL37" s="31"/>
      <c r="ERM37" s="45"/>
      <c r="ERN37" s="45"/>
      <c r="ERO37" s="46"/>
      <c r="ERP37" s="47"/>
      <c r="ERQ37" s="43"/>
      <c r="ERR37" s="44"/>
      <c r="ERS37" s="31"/>
      <c r="ERT37" s="45"/>
      <c r="ERU37" s="45"/>
      <c r="ERV37" s="46"/>
      <c r="ERW37" s="47"/>
      <c r="ERX37" s="43"/>
      <c r="ERY37" s="44"/>
      <c r="ERZ37" s="31"/>
      <c r="ESA37" s="45"/>
      <c r="ESB37" s="45"/>
      <c r="ESC37" s="46"/>
      <c r="ESD37" s="47"/>
      <c r="ESE37" s="43"/>
      <c r="ESF37" s="44"/>
      <c r="ESG37" s="31"/>
      <c r="ESH37" s="45"/>
      <c r="ESI37" s="45"/>
      <c r="ESJ37" s="46"/>
      <c r="ESK37" s="47"/>
      <c r="ESL37" s="43"/>
      <c r="ESM37" s="44"/>
      <c r="ESN37" s="31"/>
      <c r="ESO37" s="45"/>
      <c r="ESP37" s="45"/>
      <c r="ESQ37" s="46"/>
      <c r="ESR37" s="47"/>
      <c r="ESS37" s="43"/>
      <c r="EST37" s="44"/>
      <c r="ESU37" s="31"/>
      <c r="ESV37" s="45"/>
      <c r="ESW37" s="45"/>
      <c r="ESX37" s="46"/>
      <c r="ESY37" s="47"/>
      <c r="ESZ37" s="43"/>
      <c r="ETA37" s="44"/>
      <c r="ETB37" s="31"/>
      <c r="ETC37" s="45"/>
      <c r="ETD37" s="45"/>
      <c r="ETE37" s="46"/>
      <c r="ETF37" s="47"/>
      <c r="ETG37" s="43"/>
      <c r="ETH37" s="44"/>
      <c r="ETI37" s="31"/>
      <c r="ETJ37" s="45"/>
      <c r="ETK37" s="45"/>
      <c r="ETL37" s="46"/>
      <c r="ETM37" s="47"/>
      <c r="ETN37" s="43"/>
      <c r="ETO37" s="44"/>
      <c r="ETP37" s="31"/>
      <c r="ETQ37" s="45"/>
      <c r="ETR37" s="45"/>
      <c r="ETS37" s="46"/>
      <c r="ETT37" s="47"/>
      <c r="ETU37" s="43"/>
      <c r="ETV37" s="44"/>
      <c r="ETW37" s="31"/>
      <c r="ETX37" s="45"/>
      <c r="ETY37" s="45"/>
      <c r="ETZ37" s="46"/>
      <c r="EUA37" s="47"/>
      <c r="EUB37" s="43"/>
      <c r="EUC37" s="44"/>
      <c r="EUD37" s="31"/>
      <c r="EUE37" s="45"/>
      <c r="EUF37" s="45"/>
      <c r="EUG37" s="46"/>
      <c r="EUH37" s="47"/>
      <c r="EUI37" s="43"/>
      <c r="EUJ37" s="44"/>
      <c r="EUK37" s="31"/>
      <c r="EUL37" s="45"/>
      <c r="EUM37" s="45"/>
      <c r="EUN37" s="46"/>
      <c r="EUO37" s="47"/>
      <c r="EUP37" s="43"/>
      <c r="EUQ37" s="44"/>
      <c r="EUR37" s="31"/>
      <c r="EUS37" s="45"/>
      <c r="EUT37" s="45"/>
      <c r="EUU37" s="46"/>
      <c r="EUV37" s="47"/>
      <c r="EUW37" s="43"/>
      <c r="EUX37" s="44"/>
      <c r="EUY37" s="31"/>
      <c r="EUZ37" s="45"/>
      <c r="EVA37" s="45"/>
      <c r="EVB37" s="46"/>
      <c r="EVC37" s="47"/>
      <c r="EVD37" s="43"/>
      <c r="EVE37" s="44"/>
      <c r="EVF37" s="31"/>
      <c r="EVG37" s="45"/>
      <c r="EVH37" s="45"/>
      <c r="EVI37" s="46"/>
      <c r="EVJ37" s="47"/>
      <c r="EVK37" s="43"/>
      <c r="EVL37" s="44"/>
      <c r="EVM37" s="31"/>
      <c r="EVN37" s="45"/>
      <c r="EVO37" s="45"/>
      <c r="EVP37" s="46"/>
      <c r="EVQ37" s="47"/>
      <c r="EVR37" s="43"/>
      <c r="EVS37" s="44"/>
      <c r="EVT37" s="31"/>
      <c r="EVU37" s="45"/>
      <c r="EVV37" s="45"/>
      <c r="EVW37" s="46"/>
      <c r="EVX37" s="47"/>
      <c r="EVY37" s="43"/>
      <c r="EVZ37" s="44"/>
      <c r="EWA37" s="31"/>
      <c r="EWB37" s="45"/>
      <c r="EWC37" s="45"/>
      <c r="EWD37" s="46"/>
      <c r="EWE37" s="47"/>
      <c r="EWF37" s="43"/>
      <c r="EWG37" s="44"/>
      <c r="EWH37" s="31"/>
      <c r="EWI37" s="45"/>
      <c r="EWJ37" s="45"/>
      <c r="EWK37" s="46"/>
      <c r="EWL37" s="47"/>
      <c r="EWM37" s="43"/>
      <c r="EWN37" s="44"/>
      <c r="EWO37" s="31"/>
      <c r="EWP37" s="45"/>
      <c r="EWQ37" s="45"/>
      <c r="EWR37" s="46"/>
      <c r="EWS37" s="47"/>
      <c r="EWT37" s="43"/>
      <c r="EWU37" s="44"/>
      <c r="EWV37" s="31"/>
      <c r="EWW37" s="45"/>
      <c r="EWX37" s="45"/>
      <c r="EWY37" s="46"/>
      <c r="EWZ37" s="47"/>
      <c r="EXA37" s="43"/>
      <c r="EXB37" s="44"/>
      <c r="EXC37" s="31"/>
      <c r="EXD37" s="45"/>
      <c r="EXE37" s="45"/>
      <c r="EXF37" s="46"/>
      <c r="EXG37" s="47"/>
      <c r="EXH37" s="43"/>
      <c r="EXI37" s="44"/>
      <c r="EXJ37" s="31"/>
      <c r="EXK37" s="45"/>
      <c r="EXL37" s="45"/>
      <c r="EXM37" s="46"/>
      <c r="EXN37" s="47"/>
      <c r="EXO37" s="43"/>
      <c r="EXP37" s="44"/>
      <c r="EXQ37" s="31"/>
      <c r="EXR37" s="45"/>
      <c r="EXS37" s="45"/>
      <c r="EXT37" s="46"/>
      <c r="EXU37" s="47"/>
      <c r="EXV37" s="43"/>
      <c r="EXW37" s="44"/>
      <c r="EXX37" s="31"/>
      <c r="EXY37" s="45"/>
      <c r="EXZ37" s="45"/>
      <c r="EYA37" s="46"/>
      <c r="EYB37" s="47"/>
      <c r="EYC37" s="43"/>
      <c r="EYD37" s="44"/>
      <c r="EYE37" s="31"/>
      <c r="EYF37" s="45"/>
      <c r="EYG37" s="45"/>
      <c r="EYH37" s="46"/>
      <c r="EYI37" s="47"/>
      <c r="EYJ37" s="43"/>
      <c r="EYK37" s="44"/>
      <c r="EYL37" s="31"/>
      <c r="EYM37" s="45"/>
      <c r="EYN37" s="45"/>
      <c r="EYO37" s="46"/>
      <c r="EYP37" s="47"/>
      <c r="EYQ37" s="43"/>
      <c r="EYR37" s="44"/>
      <c r="EYS37" s="31"/>
      <c r="EYT37" s="45"/>
      <c r="EYU37" s="45"/>
      <c r="EYV37" s="46"/>
      <c r="EYW37" s="47"/>
      <c r="EYX37" s="43"/>
      <c r="EYY37" s="44"/>
      <c r="EYZ37" s="31"/>
      <c r="EZA37" s="45"/>
      <c r="EZB37" s="45"/>
      <c r="EZC37" s="46"/>
      <c r="EZD37" s="47"/>
      <c r="EZE37" s="43"/>
      <c r="EZF37" s="44"/>
      <c r="EZG37" s="31"/>
      <c r="EZH37" s="45"/>
      <c r="EZI37" s="45"/>
      <c r="EZJ37" s="46"/>
      <c r="EZK37" s="47"/>
      <c r="EZL37" s="43"/>
      <c r="EZM37" s="44"/>
      <c r="EZN37" s="31"/>
      <c r="EZO37" s="45"/>
      <c r="EZP37" s="45"/>
      <c r="EZQ37" s="46"/>
      <c r="EZR37" s="47"/>
      <c r="EZS37" s="43"/>
      <c r="EZT37" s="44"/>
      <c r="EZU37" s="31"/>
      <c r="EZV37" s="45"/>
      <c r="EZW37" s="45"/>
      <c r="EZX37" s="46"/>
      <c r="EZY37" s="47"/>
      <c r="EZZ37" s="43"/>
      <c r="FAA37" s="44"/>
      <c r="FAB37" s="31"/>
      <c r="FAC37" s="45"/>
      <c r="FAD37" s="45"/>
      <c r="FAE37" s="46"/>
      <c r="FAF37" s="47"/>
      <c r="FAG37" s="43"/>
      <c r="FAH37" s="44"/>
      <c r="FAI37" s="31"/>
      <c r="FAJ37" s="45"/>
      <c r="FAK37" s="45"/>
      <c r="FAL37" s="46"/>
      <c r="FAM37" s="47"/>
      <c r="FAN37" s="43"/>
      <c r="FAO37" s="44"/>
      <c r="FAP37" s="31"/>
      <c r="FAQ37" s="45"/>
      <c r="FAR37" s="45"/>
      <c r="FAS37" s="46"/>
      <c r="FAT37" s="47"/>
      <c r="FAU37" s="43"/>
      <c r="FAV37" s="44"/>
      <c r="FAW37" s="31"/>
      <c r="FAX37" s="45"/>
      <c r="FAY37" s="45"/>
      <c r="FAZ37" s="46"/>
      <c r="FBA37" s="47"/>
      <c r="FBB37" s="43"/>
      <c r="FBC37" s="44"/>
      <c r="FBD37" s="31"/>
      <c r="FBE37" s="45"/>
      <c r="FBF37" s="45"/>
      <c r="FBG37" s="46"/>
      <c r="FBH37" s="47"/>
      <c r="FBI37" s="43"/>
      <c r="FBJ37" s="44"/>
      <c r="FBK37" s="31"/>
      <c r="FBL37" s="45"/>
      <c r="FBM37" s="45"/>
      <c r="FBN37" s="46"/>
      <c r="FBO37" s="47"/>
      <c r="FBP37" s="43"/>
      <c r="FBQ37" s="44"/>
      <c r="FBR37" s="31"/>
      <c r="FBS37" s="45"/>
      <c r="FBT37" s="45"/>
      <c r="FBU37" s="46"/>
      <c r="FBV37" s="47"/>
      <c r="FBW37" s="43"/>
      <c r="FBX37" s="44"/>
      <c r="FBY37" s="31"/>
      <c r="FBZ37" s="45"/>
      <c r="FCA37" s="45"/>
      <c r="FCB37" s="46"/>
      <c r="FCC37" s="47"/>
      <c r="FCD37" s="43"/>
      <c r="FCE37" s="44"/>
      <c r="FCF37" s="31"/>
      <c r="FCG37" s="45"/>
      <c r="FCH37" s="45"/>
      <c r="FCI37" s="46"/>
      <c r="FCJ37" s="47"/>
      <c r="FCK37" s="43"/>
      <c r="FCL37" s="44"/>
      <c r="FCM37" s="31"/>
      <c r="FCN37" s="45"/>
      <c r="FCO37" s="45"/>
      <c r="FCP37" s="46"/>
      <c r="FCQ37" s="47"/>
      <c r="FCR37" s="43"/>
      <c r="FCS37" s="44"/>
      <c r="FCT37" s="31"/>
      <c r="FCU37" s="45"/>
      <c r="FCV37" s="45"/>
      <c r="FCW37" s="46"/>
      <c r="FCX37" s="47"/>
      <c r="FCY37" s="43"/>
      <c r="FCZ37" s="44"/>
      <c r="FDA37" s="31"/>
      <c r="FDB37" s="45"/>
      <c r="FDC37" s="45"/>
      <c r="FDD37" s="46"/>
      <c r="FDE37" s="47"/>
      <c r="FDF37" s="43"/>
      <c r="FDG37" s="44"/>
      <c r="FDH37" s="31"/>
      <c r="FDI37" s="45"/>
      <c r="FDJ37" s="45"/>
      <c r="FDK37" s="46"/>
      <c r="FDL37" s="47"/>
      <c r="FDM37" s="43"/>
      <c r="FDN37" s="44"/>
      <c r="FDO37" s="31"/>
      <c r="FDP37" s="45"/>
      <c r="FDQ37" s="45"/>
      <c r="FDR37" s="46"/>
      <c r="FDS37" s="47"/>
      <c r="FDT37" s="43"/>
      <c r="FDU37" s="44"/>
      <c r="FDV37" s="31"/>
      <c r="FDW37" s="45"/>
      <c r="FDX37" s="45"/>
      <c r="FDY37" s="46"/>
      <c r="FDZ37" s="47"/>
      <c r="FEA37" s="43"/>
      <c r="FEB37" s="44"/>
      <c r="FEC37" s="31"/>
      <c r="FED37" s="45"/>
      <c r="FEE37" s="45"/>
      <c r="FEF37" s="46"/>
      <c r="FEG37" s="47"/>
      <c r="FEH37" s="43"/>
      <c r="FEI37" s="44"/>
      <c r="FEJ37" s="31"/>
      <c r="FEK37" s="45"/>
      <c r="FEL37" s="45"/>
      <c r="FEM37" s="46"/>
      <c r="FEN37" s="47"/>
      <c r="FEO37" s="43"/>
      <c r="FEP37" s="44"/>
      <c r="FEQ37" s="31"/>
      <c r="FER37" s="45"/>
      <c r="FES37" s="45"/>
      <c r="FET37" s="46"/>
      <c r="FEU37" s="47"/>
      <c r="FEV37" s="43"/>
      <c r="FEW37" s="44"/>
      <c r="FEX37" s="31"/>
      <c r="FEY37" s="45"/>
      <c r="FEZ37" s="45"/>
      <c r="FFA37" s="46"/>
      <c r="FFB37" s="47"/>
      <c r="FFC37" s="43"/>
      <c r="FFD37" s="44"/>
      <c r="FFE37" s="31"/>
      <c r="FFF37" s="45"/>
      <c r="FFG37" s="45"/>
      <c r="FFH37" s="46"/>
      <c r="FFI37" s="47"/>
      <c r="FFJ37" s="43"/>
      <c r="FFK37" s="44"/>
      <c r="FFL37" s="31"/>
      <c r="FFM37" s="45"/>
      <c r="FFN37" s="45"/>
      <c r="FFO37" s="46"/>
      <c r="FFP37" s="47"/>
      <c r="FFQ37" s="43"/>
      <c r="FFR37" s="44"/>
      <c r="FFS37" s="31"/>
      <c r="FFT37" s="45"/>
      <c r="FFU37" s="45"/>
      <c r="FFV37" s="46"/>
      <c r="FFW37" s="47"/>
      <c r="FFX37" s="43"/>
      <c r="FFY37" s="44"/>
      <c r="FFZ37" s="31"/>
      <c r="FGA37" s="45"/>
      <c r="FGB37" s="45"/>
      <c r="FGC37" s="46"/>
      <c r="FGD37" s="47"/>
      <c r="FGE37" s="43"/>
      <c r="FGF37" s="44"/>
      <c r="FGG37" s="31"/>
      <c r="FGH37" s="45"/>
      <c r="FGI37" s="45"/>
      <c r="FGJ37" s="46"/>
      <c r="FGK37" s="47"/>
      <c r="FGL37" s="43"/>
      <c r="FGM37" s="44"/>
      <c r="FGN37" s="31"/>
      <c r="FGO37" s="45"/>
      <c r="FGP37" s="45"/>
      <c r="FGQ37" s="46"/>
      <c r="FGR37" s="47"/>
      <c r="FGS37" s="43"/>
      <c r="FGT37" s="44"/>
      <c r="FGU37" s="31"/>
      <c r="FGV37" s="45"/>
      <c r="FGW37" s="45"/>
      <c r="FGX37" s="46"/>
      <c r="FGY37" s="47"/>
      <c r="FGZ37" s="43"/>
      <c r="FHA37" s="44"/>
      <c r="FHB37" s="31"/>
      <c r="FHC37" s="45"/>
      <c r="FHD37" s="45"/>
      <c r="FHE37" s="46"/>
      <c r="FHF37" s="47"/>
      <c r="FHG37" s="43"/>
      <c r="FHH37" s="44"/>
      <c r="FHI37" s="31"/>
      <c r="FHJ37" s="45"/>
      <c r="FHK37" s="45"/>
      <c r="FHL37" s="46"/>
      <c r="FHM37" s="47"/>
      <c r="FHN37" s="43"/>
      <c r="FHO37" s="44"/>
      <c r="FHP37" s="31"/>
      <c r="FHQ37" s="45"/>
      <c r="FHR37" s="45"/>
      <c r="FHS37" s="46"/>
      <c r="FHT37" s="47"/>
      <c r="FHU37" s="43"/>
      <c r="FHV37" s="44"/>
      <c r="FHW37" s="31"/>
      <c r="FHX37" s="45"/>
      <c r="FHY37" s="45"/>
      <c r="FHZ37" s="46"/>
      <c r="FIA37" s="47"/>
      <c r="FIB37" s="43"/>
      <c r="FIC37" s="44"/>
      <c r="FID37" s="31"/>
      <c r="FIE37" s="45"/>
      <c r="FIF37" s="45"/>
      <c r="FIG37" s="46"/>
      <c r="FIH37" s="47"/>
      <c r="FII37" s="43"/>
      <c r="FIJ37" s="44"/>
      <c r="FIK37" s="31"/>
      <c r="FIL37" s="45"/>
      <c r="FIM37" s="45"/>
      <c r="FIN37" s="46"/>
      <c r="FIO37" s="47"/>
      <c r="FIP37" s="43"/>
      <c r="FIQ37" s="44"/>
      <c r="FIR37" s="31"/>
      <c r="FIS37" s="45"/>
      <c r="FIT37" s="45"/>
      <c r="FIU37" s="46"/>
      <c r="FIV37" s="47"/>
      <c r="FIW37" s="43"/>
      <c r="FIX37" s="44"/>
      <c r="FIY37" s="31"/>
      <c r="FIZ37" s="45"/>
      <c r="FJA37" s="45"/>
      <c r="FJB37" s="46"/>
      <c r="FJC37" s="47"/>
      <c r="FJD37" s="43"/>
      <c r="FJE37" s="44"/>
      <c r="FJF37" s="31"/>
      <c r="FJG37" s="45"/>
      <c r="FJH37" s="45"/>
      <c r="FJI37" s="46"/>
      <c r="FJJ37" s="47"/>
      <c r="FJK37" s="43"/>
      <c r="FJL37" s="44"/>
      <c r="FJM37" s="31"/>
      <c r="FJN37" s="45"/>
      <c r="FJO37" s="45"/>
      <c r="FJP37" s="46"/>
      <c r="FJQ37" s="47"/>
      <c r="FJR37" s="43"/>
      <c r="FJS37" s="44"/>
      <c r="FJT37" s="31"/>
      <c r="FJU37" s="45"/>
      <c r="FJV37" s="45"/>
      <c r="FJW37" s="46"/>
      <c r="FJX37" s="47"/>
      <c r="FJY37" s="43"/>
      <c r="FJZ37" s="44"/>
      <c r="FKA37" s="31"/>
      <c r="FKB37" s="45"/>
      <c r="FKC37" s="45"/>
      <c r="FKD37" s="46"/>
      <c r="FKE37" s="47"/>
      <c r="FKF37" s="43"/>
      <c r="FKG37" s="44"/>
      <c r="FKH37" s="31"/>
      <c r="FKI37" s="45"/>
      <c r="FKJ37" s="45"/>
      <c r="FKK37" s="46"/>
      <c r="FKL37" s="47"/>
      <c r="FKM37" s="43"/>
      <c r="FKN37" s="44"/>
      <c r="FKO37" s="31"/>
      <c r="FKP37" s="45"/>
      <c r="FKQ37" s="45"/>
      <c r="FKR37" s="46"/>
      <c r="FKS37" s="47"/>
      <c r="FKT37" s="43"/>
      <c r="FKU37" s="44"/>
      <c r="FKV37" s="31"/>
      <c r="FKW37" s="45"/>
      <c r="FKX37" s="45"/>
      <c r="FKY37" s="46"/>
      <c r="FKZ37" s="47"/>
      <c r="FLA37" s="43"/>
      <c r="FLB37" s="44"/>
      <c r="FLC37" s="31"/>
      <c r="FLD37" s="45"/>
      <c r="FLE37" s="45"/>
      <c r="FLF37" s="46"/>
      <c r="FLG37" s="47"/>
      <c r="FLH37" s="43"/>
      <c r="FLI37" s="44"/>
      <c r="FLJ37" s="31"/>
      <c r="FLK37" s="45"/>
      <c r="FLL37" s="45"/>
      <c r="FLM37" s="46"/>
      <c r="FLN37" s="47"/>
      <c r="FLO37" s="43"/>
      <c r="FLP37" s="44"/>
      <c r="FLQ37" s="31"/>
      <c r="FLR37" s="45"/>
      <c r="FLS37" s="45"/>
      <c r="FLT37" s="46"/>
      <c r="FLU37" s="47"/>
      <c r="FLV37" s="43"/>
      <c r="FLW37" s="44"/>
      <c r="FLX37" s="31"/>
      <c r="FLY37" s="45"/>
      <c r="FLZ37" s="45"/>
      <c r="FMA37" s="46"/>
      <c r="FMB37" s="47"/>
      <c r="FMC37" s="43"/>
      <c r="FMD37" s="44"/>
      <c r="FME37" s="31"/>
      <c r="FMF37" s="45"/>
      <c r="FMG37" s="45"/>
      <c r="FMH37" s="46"/>
      <c r="FMI37" s="47"/>
      <c r="FMJ37" s="43"/>
      <c r="FMK37" s="44"/>
      <c r="FML37" s="31"/>
      <c r="FMM37" s="45"/>
      <c r="FMN37" s="45"/>
      <c r="FMO37" s="46"/>
      <c r="FMP37" s="47"/>
      <c r="FMQ37" s="43"/>
      <c r="FMR37" s="44"/>
      <c r="FMS37" s="31"/>
      <c r="FMT37" s="45"/>
      <c r="FMU37" s="45"/>
      <c r="FMV37" s="46"/>
      <c r="FMW37" s="47"/>
      <c r="FMX37" s="43"/>
      <c r="FMY37" s="44"/>
      <c r="FMZ37" s="31"/>
      <c r="FNA37" s="45"/>
      <c r="FNB37" s="45"/>
      <c r="FNC37" s="46"/>
      <c r="FND37" s="47"/>
      <c r="FNE37" s="43"/>
      <c r="FNF37" s="44"/>
      <c r="FNG37" s="31"/>
      <c r="FNH37" s="45"/>
      <c r="FNI37" s="45"/>
      <c r="FNJ37" s="46"/>
      <c r="FNK37" s="47"/>
      <c r="FNL37" s="43"/>
      <c r="FNM37" s="44"/>
      <c r="FNN37" s="31"/>
      <c r="FNO37" s="45"/>
      <c r="FNP37" s="45"/>
      <c r="FNQ37" s="46"/>
      <c r="FNR37" s="47"/>
      <c r="FNS37" s="43"/>
      <c r="FNT37" s="44"/>
      <c r="FNU37" s="31"/>
      <c r="FNV37" s="45"/>
      <c r="FNW37" s="45"/>
      <c r="FNX37" s="46"/>
      <c r="FNY37" s="47"/>
      <c r="FNZ37" s="43"/>
      <c r="FOA37" s="44"/>
      <c r="FOB37" s="31"/>
      <c r="FOC37" s="45"/>
      <c r="FOD37" s="45"/>
      <c r="FOE37" s="46"/>
      <c r="FOF37" s="47"/>
      <c r="FOG37" s="43"/>
      <c r="FOH37" s="44"/>
      <c r="FOI37" s="31"/>
      <c r="FOJ37" s="45"/>
      <c r="FOK37" s="45"/>
      <c r="FOL37" s="46"/>
      <c r="FOM37" s="47"/>
      <c r="FON37" s="43"/>
      <c r="FOO37" s="44"/>
      <c r="FOP37" s="31"/>
      <c r="FOQ37" s="45"/>
      <c r="FOR37" s="45"/>
      <c r="FOS37" s="46"/>
      <c r="FOT37" s="47"/>
      <c r="FOU37" s="43"/>
      <c r="FOV37" s="44"/>
      <c r="FOW37" s="31"/>
      <c r="FOX37" s="45"/>
      <c r="FOY37" s="45"/>
      <c r="FOZ37" s="46"/>
      <c r="FPA37" s="47"/>
      <c r="FPB37" s="43"/>
      <c r="FPC37" s="44"/>
      <c r="FPD37" s="31"/>
      <c r="FPE37" s="45"/>
      <c r="FPF37" s="45"/>
      <c r="FPG37" s="46"/>
      <c r="FPH37" s="47"/>
      <c r="FPI37" s="43"/>
      <c r="FPJ37" s="44"/>
      <c r="FPK37" s="31"/>
      <c r="FPL37" s="45"/>
      <c r="FPM37" s="45"/>
      <c r="FPN37" s="46"/>
      <c r="FPO37" s="47"/>
      <c r="FPP37" s="43"/>
      <c r="FPQ37" s="44"/>
      <c r="FPR37" s="31"/>
      <c r="FPS37" s="45"/>
      <c r="FPT37" s="45"/>
      <c r="FPU37" s="46"/>
      <c r="FPV37" s="47"/>
      <c r="FPW37" s="43"/>
      <c r="FPX37" s="44"/>
      <c r="FPY37" s="31"/>
      <c r="FPZ37" s="45"/>
      <c r="FQA37" s="45"/>
      <c r="FQB37" s="46"/>
      <c r="FQC37" s="47"/>
      <c r="FQD37" s="43"/>
      <c r="FQE37" s="44"/>
      <c r="FQF37" s="31"/>
      <c r="FQG37" s="45"/>
      <c r="FQH37" s="45"/>
      <c r="FQI37" s="46"/>
      <c r="FQJ37" s="47"/>
      <c r="FQK37" s="43"/>
      <c r="FQL37" s="44"/>
      <c r="FQM37" s="31"/>
      <c r="FQN37" s="45"/>
      <c r="FQO37" s="45"/>
      <c r="FQP37" s="46"/>
      <c r="FQQ37" s="47"/>
      <c r="FQR37" s="43"/>
      <c r="FQS37" s="44"/>
      <c r="FQT37" s="31"/>
      <c r="FQU37" s="45"/>
      <c r="FQV37" s="45"/>
      <c r="FQW37" s="46"/>
      <c r="FQX37" s="47"/>
      <c r="FQY37" s="43"/>
      <c r="FQZ37" s="44"/>
      <c r="FRA37" s="31"/>
      <c r="FRB37" s="45"/>
      <c r="FRC37" s="45"/>
      <c r="FRD37" s="46"/>
      <c r="FRE37" s="47"/>
      <c r="FRF37" s="43"/>
      <c r="FRG37" s="44"/>
      <c r="FRH37" s="31"/>
      <c r="FRI37" s="45"/>
      <c r="FRJ37" s="45"/>
      <c r="FRK37" s="46"/>
      <c r="FRL37" s="47"/>
      <c r="FRM37" s="43"/>
      <c r="FRN37" s="44"/>
      <c r="FRO37" s="31"/>
      <c r="FRP37" s="45"/>
      <c r="FRQ37" s="45"/>
      <c r="FRR37" s="46"/>
      <c r="FRS37" s="47"/>
      <c r="FRT37" s="43"/>
      <c r="FRU37" s="44"/>
      <c r="FRV37" s="31"/>
      <c r="FRW37" s="45"/>
      <c r="FRX37" s="45"/>
      <c r="FRY37" s="46"/>
      <c r="FRZ37" s="47"/>
      <c r="FSA37" s="43"/>
      <c r="FSB37" s="44"/>
      <c r="FSC37" s="31"/>
      <c r="FSD37" s="45"/>
      <c r="FSE37" s="45"/>
      <c r="FSF37" s="46"/>
      <c r="FSG37" s="47"/>
      <c r="FSH37" s="43"/>
      <c r="FSI37" s="44"/>
      <c r="FSJ37" s="31"/>
      <c r="FSK37" s="45"/>
      <c r="FSL37" s="45"/>
      <c r="FSM37" s="46"/>
      <c r="FSN37" s="47"/>
      <c r="FSO37" s="43"/>
      <c r="FSP37" s="44"/>
      <c r="FSQ37" s="31"/>
      <c r="FSR37" s="45"/>
      <c r="FSS37" s="45"/>
      <c r="FST37" s="46"/>
      <c r="FSU37" s="47"/>
      <c r="FSV37" s="43"/>
      <c r="FSW37" s="44"/>
      <c r="FSX37" s="31"/>
      <c r="FSY37" s="45"/>
      <c r="FSZ37" s="45"/>
      <c r="FTA37" s="46"/>
      <c r="FTB37" s="47"/>
      <c r="FTC37" s="43"/>
      <c r="FTD37" s="44"/>
      <c r="FTE37" s="31"/>
      <c r="FTF37" s="45"/>
      <c r="FTG37" s="45"/>
      <c r="FTH37" s="46"/>
      <c r="FTI37" s="47"/>
      <c r="FTJ37" s="43"/>
      <c r="FTK37" s="44"/>
      <c r="FTL37" s="31"/>
      <c r="FTM37" s="45"/>
      <c r="FTN37" s="45"/>
      <c r="FTO37" s="46"/>
      <c r="FTP37" s="47"/>
      <c r="FTQ37" s="43"/>
      <c r="FTR37" s="44"/>
      <c r="FTS37" s="31"/>
      <c r="FTT37" s="45"/>
      <c r="FTU37" s="45"/>
      <c r="FTV37" s="46"/>
      <c r="FTW37" s="47"/>
      <c r="FTX37" s="43"/>
      <c r="FTY37" s="44"/>
      <c r="FTZ37" s="31"/>
      <c r="FUA37" s="45"/>
      <c r="FUB37" s="45"/>
      <c r="FUC37" s="46"/>
      <c r="FUD37" s="47"/>
      <c r="FUE37" s="43"/>
      <c r="FUF37" s="44"/>
      <c r="FUG37" s="31"/>
      <c r="FUH37" s="45"/>
      <c r="FUI37" s="45"/>
      <c r="FUJ37" s="46"/>
      <c r="FUK37" s="47"/>
      <c r="FUL37" s="43"/>
      <c r="FUM37" s="44"/>
      <c r="FUN37" s="31"/>
      <c r="FUO37" s="45"/>
      <c r="FUP37" s="45"/>
      <c r="FUQ37" s="46"/>
      <c r="FUR37" s="47"/>
      <c r="FUS37" s="43"/>
      <c r="FUT37" s="44"/>
      <c r="FUU37" s="31"/>
      <c r="FUV37" s="45"/>
      <c r="FUW37" s="45"/>
      <c r="FUX37" s="46"/>
      <c r="FUY37" s="47"/>
      <c r="FUZ37" s="43"/>
      <c r="FVA37" s="44"/>
      <c r="FVB37" s="31"/>
      <c r="FVC37" s="45"/>
      <c r="FVD37" s="45"/>
      <c r="FVE37" s="46"/>
      <c r="FVF37" s="47"/>
      <c r="FVG37" s="43"/>
      <c r="FVH37" s="44"/>
      <c r="FVI37" s="31"/>
      <c r="FVJ37" s="45"/>
      <c r="FVK37" s="45"/>
      <c r="FVL37" s="46"/>
      <c r="FVM37" s="47"/>
      <c r="FVN37" s="43"/>
      <c r="FVO37" s="44"/>
      <c r="FVP37" s="31"/>
      <c r="FVQ37" s="45"/>
      <c r="FVR37" s="45"/>
      <c r="FVS37" s="46"/>
      <c r="FVT37" s="47"/>
      <c r="FVU37" s="43"/>
      <c r="FVV37" s="44"/>
      <c r="FVW37" s="31"/>
      <c r="FVX37" s="45"/>
      <c r="FVY37" s="45"/>
      <c r="FVZ37" s="46"/>
      <c r="FWA37" s="47"/>
      <c r="FWB37" s="43"/>
      <c r="FWC37" s="44"/>
      <c r="FWD37" s="31"/>
      <c r="FWE37" s="45"/>
      <c r="FWF37" s="45"/>
      <c r="FWG37" s="46"/>
      <c r="FWH37" s="47"/>
      <c r="FWI37" s="43"/>
      <c r="FWJ37" s="44"/>
      <c r="FWK37" s="31"/>
      <c r="FWL37" s="45"/>
      <c r="FWM37" s="45"/>
      <c r="FWN37" s="46"/>
      <c r="FWO37" s="47"/>
      <c r="FWP37" s="43"/>
      <c r="FWQ37" s="44"/>
      <c r="FWR37" s="31"/>
      <c r="FWS37" s="45"/>
      <c r="FWT37" s="45"/>
      <c r="FWU37" s="46"/>
      <c r="FWV37" s="47"/>
      <c r="FWW37" s="43"/>
      <c r="FWX37" s="44"/>
      <c r="FWY37" s="31"/>
      <c r="FWZ37" s="45"/>
      <c r="FXA37" s="45"/>
      <c r="FXB37" s="46"/>
      <c r="FXC37" s="47"/>
      <c r="FXD37" s="43"/>
      <c r="FXE37" s="44"/>
      <c r="FXF37" s="31"/>
      <c r="FXG37" s="45"/>
      <c r="FXH37" s="45"/>
      <c r="FXI37" s="46"/>
      <c r="FXJ37" s="47"/>
      <c r="FXK37" s="43"/>
      <c r="FXL37" s="44"/>
      <c r="FXM37" s="31"/>
      <c r="FXN37" s="45"/>
      <c r="FXO37" s="45"/>
      <c r="FXP37" s="46"/>
      <c r="FXQ37" s="47"/>
      <c r="FXR37" s="43"/>
      <c r="FXS37" s="44"/>
      <c r="FXT37" s="31"/>
      <c r="FXU37" s="45"/>
      <c r="FXV37" s="45"/>
      <c r="FXW37" s="46"/>
      <c r="FXX37" s="47"/>
      <c r="FXY37" s="43"/>
      <c r="FXZ37" s="44"/>
      <c r="FYA37" s="31"/>
      <c r="FYB37" s="45"/>
      <c r="FYC37" s="45"/>
      <c r="FYD37" s="46"/>
      <c r="FYE37" s="47"/>
      <c r="FYF37" s="43"/>
      <c r="FYG37" s="44"/>
      <c r="FYH37" s="31"/>
      <c r="FYI37" s="45"/>
      <c r="FYJ37" s="45"/>
      <c r="FYK37" s="46"/>
      <c r="FYL37" s="47"/>
      <c r="FYM37" s="43"/>
      <c r="FYN37" s="44"/>
      <c r="FYO37" s="31"/>
      <c r="FYP37" s="45"/>
      <c r="FYQ37" s="45"/>
      <c r="FYR37" s="46"/>
      <c r="FYS37" s="47"/>
      <c r="FYT37" s="43"/>
      <c r="FYU37" s="44"/>
      <c r="FYV37" s="31"/>
      <c r="FYW37" s="45"/>
      <c r="FYX37" s="45"/>
      <c r="FYY37" s="46"/>
      <c r="FYZ37" s="47"/>
      <c r="FZA37" s="43"/>
      <c r="FZB37" s="44"/>
      <c r="FZC37" s="31"/>
      <c r="FZD37" s="45"/>
      <c r="FZE37" s="45"/>
      <c r="FZF37" s="46"/>
      <c r="FZG37" s="47"/>
      <c r="FZH37" s="43"/>
      <c r="FZI37" s="44"/>
      <c r="FZJ37" s="31"/>
      <c r="FZK37" s="45"/>
      <c r="FZL37" s="45"/>
      <c r="FZM37" s="46"/>
      <c r="FZN37" s="47"/>
      <c r="FZO37" s="43"/>
      <c r="FZP37" s="44"/>
      <c r="FZQ37" s="31"/>
      <c r="FZR37" s="45"/>
      <c r="FZS37" s="45"/>
      <c r="FZT37" s="46"/>
      <c r="FZU37" s="47"/>
      <c r="FZV37" s="43"/>
      <c r="FZW37" s="44"/>
      <c r="FZX37" s="31"/>
      <c r="FZY37" s="45"/>
      <c r="FZZ37" s="45"/>
      <c r="GAA37" s="46"/>
      <c r="GAB37" s="47"/>
      <c r="GAC37" s="43"/>
      <c r="GAD37" s="44"/>
      <c r="GAE37" s="31"/>
      <c r="GAF37" s="45"/>
      <c r="GAG37" s="45"/>
      <c r="GAH37" s="46"/>
      <c r="GAI37" s="47"/>
      <c r="GAJ37" s="43"/>
      <c r="GAK37" s="44"/>
      <c r="GAL37" s="31"/>
      <c r="GAM37" s="45"/>
      <c r="GAN37" s="45"/>
      <c r="GAO37" s="46"/>
      <c r="GAP37" s="47"/>
      <c r="GAQ37" s="43"/>
      <c r="GAR37" s="44"/>
      <c r="GAS37" s="31"/>
      <c r="GAT37" s="45"/>
      <c r="GAU37" s="45"/>
      <c r="GAV37" s="46"/>
      <c r="GAW37" s="47"/>
      <c r="GAX37" s="43"/>
      <c r="GAY37" s="44"/>
      <c r="GAZ37" s="31"/>
      <c r="GBA37" s="45"/>
      <c r="GBB37" s="45"/>
      <c r="GBC37" s="46"/>
      <c r="GBD37" s="47"/>
      <c r="GBE37" s="43"/>
      <c r="GBF37" s="44"/>
      <c r="GBG37" s="31"/>
      <c r="GBH37" s="45"/>
      <c r="GBI37" s="45"/>
      <c r="GBJ37" s="46"/>
      <c r="GBK37" s="47"/>
      <c r="GBL37" s="43"/>
      <c r="GBM37" s="44"/>
      <c r="GBN37" s="31"/>
      <c r="GBO37" s="45"/>
      <c r="GBP37" s="45"/>
      <c r="GBQ37" s="46"/>
      <c r="GBR37" s="47"/>
      <c r="GBS37" s="43"/>
      <c r="GBT37" s="44"/>
      <c r="GBU37" s="31"/>
      <c r="GBV37" s="45"/>
      <c r="GBW37" s="45"/>
      <c r="GBX37" s="46"/>
      <c r="GBY37" s="47"/>
      <c r="GBZ37" s="43"/>
      <c r="GCA37" s="44"/>
      <c r="GCB37" s="31"/>
      <c r="GCC37" s="45"/>
      <c r="GCD37" s="45"/>
      <c r="GCE37" s="46"/>
      <c r="GCF37" s="47"/>
      <c r="GCG37" s="43"/>
      <c r="GCH37" s="44"/>
      <c r="GCI37" s="31"/>
      <c r="GCJ37" s="45"/>
      <c r="GCK37" s="45"/>
      <c r="GCL37" s="46"/>
      <c r="GCM37" s="47"/>
      <c r="GCN37" s="43"/>
      <c r="GCO37" s="44"/>
      <c r="GCP37" s="31"/>
      <c r="GCQ37" s="45"/>
      <c r="GCR37" s="45"/>
      <c r="GCS37" s="46"/>
      <c r="GCT37" s="47"/>
      <c r="GCU37" s="43"/>
      <c r="GCV37" s="44"/>
      <c r="GCW37" s="31"/>
      <c r="GCX37" s="45"/>
      <c r="GCY37" s="45"/>
      <c r="GCZ37" s="46"/>
      <c r="GDA37" s="47"/>
      <c r="GDB37" s="43"/>
      <c r="GDC37" s="44"/>
      <c r="GDD37" s="31"/>
      <c r="GDE37" s="45"/>
      <c r="GDF37" s="45"/>
      <c r="GDG37" s="46"/>
      <c r="GDH37" s="47"/>
      <c r="GDI37" s="43"/>
      <c r="GDJ37" s="44"/>
      <c r="GDK37" s="31"/>
      <c r="GDL37" s="45"/>
      <c r="GDM37" s="45"/>
      <c r="GDN37" s="46"/>
      <c r="GDO37" s="47"/>
      <c r="GDP37" s="43"/>
      <c r="GDQ37" s="44"/>
      <c r="GDR37" s="31"/>
      <c r="GDS37" s="45"/>
      <c r="GDT37" s="45"/>
      <c r="GDU37" s="46"/>
      <c r="GDV37" s="47"/>
      <c r="GDW37" s="43"/>
      <c r="GDX37" s="44"/>
      <c r="GDY37" s="31"/>
      <c r="GDZ37" s="45"/>
      <c r="GEA37" s="45"/>
      <c r="GEB37" s="46"/>
      <c r="GEC37" s="47"/>
      <c r="GED37" s="43"/>
      <c r="GEE37" s="44"/>
      <c r="GEF37" s="31"/>
      <c r="GEG37" s="45"/>
      <c r="GEH37" s="45"/>
      <c r="GEI37" s="46"/>
      <c r="GEJ37" s="47"/>
      <c r="GEK37" s="43"/>
      <c r="GEL37" s="44"/>
      <c r="GEM37" s="31"/>
      <c r="GEN37" s="45"/>
      <c r="GEO37" s="45"/>
      <c r="GEP37" s="46"/>
      <c r="GEQ37" s="47"/>
      <c r="GER37" s="43"/>
      <c r="GES37" s="44"/>
      <c r="GET37" s="31"/>
      <c r="GEU37" s="45"/>
      <c r="GEV37" s="45"/>
      <c r="GEW37" s="46"/>
      <c r="GEX37" s="47"/>
      <c r="GEY37" s="43"/>
      <c r="GEZ37" s="44"/>
      <c r="GFA37" s="31"/>
      <c r="GFB37" s="45"/>
      <c r="GFC37" s="45"/>
      <c r="GFD37" s="46"/>
      <c r="GFE37" s="47"/>
      <c r="GFF37" s="43"/>
      <c r="GFG37" s="44"/>
      <c r="GFH37" s="31"/>
      <c r="GFI37" s="45"/>
      <c r="GFJ37" s="45"/>
      <c r="GFK37" s="46"/>
      <c r="GFL37" s="47"/>
      <c r="GFM37" s="43"/>
      <c r="GFN37" s="44"/>
      <c r="GFO37" s="31"/>
      <c r="GFP37" s="45"/>
      <c r="GFQ37" s="45"/>
      <c r="GFR37" s="46"/>
      <c r="GFS37" s="47"/>
      <c r="GFT37" s="43"/>
      <c r="GFU37" s="44"/>
      <c r="GFV37" s="31"/>
      <c r="GFW37" s="45"/>
      <c r="GFX37" s="45"/>
      <c r="GFY37" s="46"/>
      <c r="GFZ37" s="47"/>
      <c r="GGA37" s="43"/>
      <c r="GGB37" s="44"/>
      <c r="GGC37" s="31"/>
      <c r="GGD37" s="45"/>
      <c r="GGE37" s="45"/>
      <c r="GGF37" s="46"/>
      <c r="GGG37" s="47"/>
      <c r="GGH37" s="43"/>
      <c r="GGI37" s="44"/>
      <c r="GGJ37" s="31"/>
      <c r="GGK37" s="45"/>
      <c r="GGL37" s="45"/>
      <c r="GGM37" s="46"/>
      <c r="GGN37" s="47"/>
      <c r="GGO37" s="43"/>
      <c r="GGP37" s="44"/>
      <c r="GGQ37" s="31"/>
      <c r="GGR37" s="45"/>
      <c r="GGS37" s="45"/>
      <c r="GGT37" s="46"/>
      <c r="GGU37" s="47"/>
      <c r="GGV37" s="43"/>
      <c r="GGW37" s="44"/>
      <c r="GGX37" s="31"/>
      <c r="GGY37" s="45"/>
      <c r="GGZ37" s="45"/>
      <c r="GHA37" s="46"/>
      <c r="GHB37" s="47"/>
      <c r="GHC37" s="43"/>
      <c r="GHD37" s="44"/>
      <c r="GHE37" s="31"/>
      <c r="GHF37" s="45"/>
      <c r="GHG37" s="45"/>
      <c r="GHH37" s="46"/>
      <c r="GHI37" s="47"/>
      <c r="GHJ37" s="43"/>
      <c r="GHK37" s="44"/>
      <c r="GHL37" s="31"/>
      <c r="GHM37" s="45"/>
      <c r="GHN37" s="45"/>
      <c r="GHO37" s="46"/>
      <c r="GHP37" s="47"/>
      <c r="GHQ37" s="43"/>
      <c r="GHR37" s="44"/>
      <c r="GHS37" s="31"/>
      <c r="GHT37" s="45"/>
      <c r="GHU37" s="45"/>
      <c r="GHV37" s="46"/>
      <c r="GHW37" s="47"/>
      <c r="GHX37" s="43"/>
      <c r="GHY37" s="44"/>
      <c r="GHZ37" s="31"/>
      <c r="GIA37" s="45"/>
      <c r="GIB37" s="45"/>
      <c r="GIC37" s="46"/>
      <c r="GID37" s="47"/>
      <c r="GIE37" s="43"/>
      <c r="GIF37" s="44"/>
      <c r="GIG37" s="31"/>
      <c r="GIH37" s="45"/>
      <c r="GII37" s="45"/>
      <c r="GIJ37" s="46"/>
      <c r="GIK37" s="47"/>
      <c r="GIL37" s="43"/>
      <c r="GIM37" s="44"/>
      <c r="GIN37" s="31"/>
      <c r="GIO37" s="45"/>
      <c r="GIP37" s="45"/>
      <c r="GIQ37" s="46"/>
      <c r="GIR37" s="47"/>
      <c r="GIS37" s="43"/>
      <c r="GIT37" s="44"/>
      <c r="GIU37" s="31"/>
      <c r="GIV37" s="45"/>
      <c r="GIW37" s="45"/>
      <c r="GIX37" s="46"/>
      <c r="GIY37" s="47"/>
      <c r="GIZ37" s="43"/>
      <c r="GJA37" s="44"/>
      <c r="GJB37" s="31"/>
      <c r="GJC37" s="45"/>
      <c r="GJD37" s="45"/>
      <c r="GJE37" s="46"/>
      <c r="GJF37" s="47"/>
      <c r="GJG37" s="43"/>
      <c r="GJH37" s="44"/>
      <c r="GJI37" s="31"/>
      <c r="GJJ37" s="45"/>
      <c r="GJK37" s="45"/>
      <c r="GJL37" s="46"/>
      <c r="GJM37" s="47"/>
      <c r="GJN37" s="43"/>
      <c r="GJO37" s="44"/>
      <c r="GJP37" s="31"/>
      <c r="GJQ37" s="45"/>
      <c r="GJR37" s="45"/>
      <c r="GJS37" s="46"/>
      <c r="GJT37" s="47"/>
      <c r="GJU37" s="43"/>
      <c r="GJV37" s="44"/>
      <c r="GJW37" s="31"/>
      <c r="GJX37" s="45"/>
      <c r="GJY37" s="45"/>
      <c r="GJZ37" s="46"/>
      <c r="GKA37" s="47"/>
      <c r="GKB37" s="43"/>
      <c r="GKC37" s="44"/>
      <c r="GKD37" s="31"/>
      <c r="GKE37" s="45"/>
      <c r="GKF37" s="45"/>
      <c r="GKG37" s="46"/>
      <c r="GKH37" s="47"/>
      <c r="GKI37" s="43"/>
      <c r="GKJ37" s="44"/>
      <c r="GKK37" s="31"/>
      <c r="GKL37" s="45"/>
      <c r="GKM37" s="45"/>
      <c r="GKN37" s="46"/>
      <c r="GKO37" s="47"/>
      <c r="GKP37" s="43"/>
      <c r="GKQ37" s="44"/>
      <c r="GKR37" s="31"/>
      <c r="GKS37" s="45"/>
      <c r="GKT37" s="45"/>
      <c r="GKU37" s="46"/>
      <c r="GKV37" s="47"/>
      <c r="GKW37" s="43"/>
      <c r="GKX37" s="44"/>
      <c r="GKY37" s="31"/>
      <c r="GKZ37" s="45"/>
      <c r="GLA37" s="45"/>
      <c r="GLB37" s="46"/>
      <c r="GLC37" s="47"/>
      <c r="GLD37" s="43"/>
      <c r="GLE37" s="44"/>
      <c r="GLF37" s="31"/>
      <c r="GLG37" s="45"/>
      <c r="GLH37" s="45"/>
      <c r="GLI37" s="46"/>
      <c r="GLJ37" s="47"/>
      <c r="GLK37" s="43"/>
      <c r="GLL37" s="44"/>
      <c r="GLM37" s="31"/>
      <c r="GLN37" s="45"/>
      <c r="GLO37" s="45"/>
      <c r="GLP37" s="46"/>
      <c r="GLQ37" s="47"/>
      <c r="GLR37" s="43"/>
      <c r="GLS37" s="44"/>
      <c r="GLT37" s="31"/>
      <c r="GLU37" s="45"/>
      <c r="GLV37" s="45"/>
      <c r="GLW37" s="46"/>
      <c r="GLX37" s="47"/>
      <c r="GLY37" s="43"/>
      <c r="GLZ37" s="44"/>
      <c r="GMA37" s="31"/>
      <c r="GMB37" s="45"/>
      <c r="GMC37" s="45"/>
      <c r="GMD37" s="46"/>
      <c r="GME37" s="47"/>
      <c r="GMF37" s="43"/>
      <c r="GMG37" s="44"/>
      <c r="GMH37" s="31"/>
      <c r="GMI37" s="45"/>
      <c r="GMJ37" s="45"/>
      <c r="GMK37" s="46"/>
      <c r="GML37" s="47"/>
      <c r="GMM37" s="43"/>
      <c r="GMN37" s="44"/>
      <c r="GMO37" s="31"/>
      <c r="GMP37" s="45"/>
      <c r="GMQ37" s="45"/>
      <c r="GMR37" s="46"/>
      <c r="GMS37" s="47"/>
      <c r="GMT37" s="43"/>
      <c r="GMU37" s="44"/>
      <c r="GMV37" s="31"/>
      <c r="GMW37" s="45"/>
      <c r="GMX37" s="45"/>
      <c r="GMY37" s="46"/>
      <c r="GMZ37" s="47"/>
      <c r="GNA37" s="43"/>
      <c r="GNB37" s="44"/>
      <c r="GNC37" s="31"/>
      <c r="GND37" s="45"/>
      <c r="GNE37" s="45"/>
      <c r="GNF37" s="46"/>
      <c r="GNG37" s="47"/>
      <c r="GNH37" s="43"/>
      <c r="GNI37" s="44"/>
      <c r="GNJ37" s="31"/>
      <c r="GNK37" s="45"/>
      <c r="GNL37" s="45"/>
      <c r="GNM37" s="46"/>
      <c r="GNN37" s="47"/>
      <c r="GNO37" s="43"/>
      <c r="GNP37" s="44"/>
      <c r="GNQ37" s="31"/>
      <c r="GNR37" s="45"/>
      <c r="GNS37" s="45"/>
      <c r="GNT37" s="46"/>
      <c r="GNU37" s="47"/>
      <c r="GNV37" s="43"/>
      <c r="GNW37" s="44"/>
      <c r="GNX37" s="31"/>
      <c r="GNY37" s="45"/>
      <c r="GNZ37" s="45"/>
      <c r="GOA37" s="46"/>
      <c r="GOB37" s="47"/>
      <c r="GOC37" s="43"/>
      <c r="GOD37" s="44"/>
      <c r="GOE37" s="31"/>
      <c r="GOF37" s="45"/>
      <c r="GOG37" s="45"/>
      <c r="GOH37" s="46"/>
      <c r="GOI37" s="47"/>
      <c r="GOJ37" s="43"/>
      <c r="GOK37" s="44"/>
      <c r="GOL37" s="31"/>
      <c r="GOM37" s="45"/>
      <c r="GON37" s="45"/>
      <c r="GOO37" s="46"/>
      <c r="GOP37" s="47"/>
      <c r="GOQ37" s="43"/>
      <c r="GOR37" s="44"/>
      <c r="GOS37" s="31"/>
      <c r="GOT37" s="45"/>
      <c r="GOU37" s="45"/>
      <c r="GOV37" s="46"/>
      <c r="GOW37" s="47"/>
      <c r="GOX37" s="43"/>
      <c r="GOY37" s="44"/>
      <c r="GOZ37" s="31"/>
      <c r="GPA37" s="45"/>
      <c r="GPB37" s="45"/>
      <c r="GPC37" s="46"/>
      <c r="GPD37" s="47"/>
      <c r="GPE37" s="43"/>
      <c r="GPF37" s="44"/>
      <c r="GPG37" s="31"/>
      <c r="GPH37" s="45"/>
      <c r="GPI37" s="45"/>
      <c r="GPJ37" s="46"/>
      <c r="GPK37" s="47"/>
      <c r="GPL37" s="43"/>
      <c r="GPM37" s="44"/>
      <c r="GPN37" s="31"/>
      <c r="GPO37" s="45"/>
      <c r="GPP37" s="45"/>
      <c r="GPQ37" s="46"/>
      <c r="GPR37" s="47"/>
      <c r="GPS37" s="43"/>
      <c r="GPT37" s="44"/>
      <c r="GPU37" s="31"/>
      <c r="GPV37" s="45"/>
      <c r="GPW37" s="45"/>
      <c r="GPX37" s="46"/>
      <c r="GPY37" s="47"/>
      <c r="GPZ37" s="43"/>
      <c r="GQA37" s="44"/>
      <c r="GQB37" s="31"/>
      <c r="GQC37" s="45"/>
      <c r="GQD37" s="45"/>
      <c r="GQE37" s="46"/>
      <c r="GQF37" s="47"/>
      <c r="GQG37" s="43"/>
      <c r="GQH37" s="44"/>
      <c r="GQI37" s="31"/>
      <c r="GQJ37" s="45"/>
      <c r="GQK37" s="45"/>
      <c r="GQL37" s="46"/>
      <c r="GQM37" s="47"/>
      <c r="GQN37" s="43"/>
      <c r="GQO37" s="44"/>
      <c r="GQP37" s="31"/>
      <c r="GQQ37" s="45"/>
      <c r="GQR37" s="45"/>
      <c r="GQS37" s="46"/>
      <c r="GQT37" s="47"/>
      <c r="GQU37" s="43"/>
      <c r="GQV37" s="44"/>
      <c r="GQW37" s="31"/>
      <c r="GQX37" s="45"/>
      <c r="GQY37" s="45"/>
      <c r="GQZ37" s="46"/>
      <c r="GRA37" s="47"/>
      <c r="GRB37" s="43"/>
      <c r="GRC37" s="44"/>
      <c r="GRD37" s="31"/>
      <c r="GRE37" s="45"/>
      <c r="GRF37" s="45"/>
      <c r="GRG37" s="46"/>
      <c r="GRH37" s="47"/>
      <c r="GRI37" s="43"/>
      <c r="GRJ37" s="44"/>
      <c r="GRK37" s="31"/>
      <c r="GRL37" s="45"/>
      <c r="GRM37" s="45"/>
      <c r="GRN37" s="46"/>
      <c r="GRO37" s="47"/>
      <c r="GRP37" s="43"/>
      <c r="GRQ37" s="44"/>
      <c r="GRR37" s="31"/>
      <c r="GRS37" s="45"/>
      <c r="GRT37" s="45"/>
      <c r="GRU37" s="46"/>
      <c r="GRV37" s="47"/>
      <c r="GRW37" s="43"/>
      <c r="GRX37" s="44"/>
      <c r="GRY37" s="31"/>
      <c r="GRZ37" s="45"/>
      <c r="GSA37" s="45"/>
      <c r="GSB37" s="46"/>
      <c r="GSC37" s="47"/>
      <c r="GSD37" s="43"/>
      <c r="GSE37" s="44"/>
      <c r="GSF37" s="31"/>
      <c r="GSG37" s="45"/>
      <c r="GSH37" s="45"/>
      <c r="GSI37" s="46"/>
      <c r="GSJ37" s="47"/>
      <c r="GSK37" s="43"/>
      <c r="GSL37" s="44"/>
      <c r="GSM37" s="31"/>
      <c r="GSN37" s="45"/>
      <c r="GSO37" s="45"/>
      <c r="GSP37" s="46"/>
      <c r="GSQ37" s="47"/>
      <c r="GSR37" s="43"/>
      <c r="GSS37" s="44"/>
      <c r="GST37" s="31"/>
      <c r="GSU37" s="45"/>
      <c r="GSV37" s="45"/>
      <c r="GSW37" s="46"/>
      <c r="GSX37" s="47"/>
      <c r="GSY37" s="43"/>
      <c r="GSZ37" s="44"/>
      <c r="GTA37" s="31"/>
      <c r="GTB37" s="45"/>
      <c r="GTC37" s="45"/>
      <c r="GTD37" s="46"/>
      <c r="GTE37" s="47"/>
      <c r="GTF37" s="43"/>
      <c r="GTG37" s="44"/>
      <c r="GTH37" s="31"/>
      <c r="GTI37" s="45"/>
      <c r="GTJ37" s="45"/>
      <c r="GTK37" s="46"/>
      <c r="GTL37" s="47"/>
      <c r="GTM37" s="43"/>
      <c r="GTN37" s="44"/>
      <c r="GTO37" s="31"/>
      <c r="GTP37" s="45"/>
      <c r="GTQ37" s="45"/>
      <c r="GTR37" s="46"/>
      <c r="GTS37" s="47"/>
      <c r="GTT37" s="43"/>
      <c r="GTU37" s="44"/>
      <c r="GTV37" s="31"/>
      <c r="GTW37" s="45"/>
      <c r="GTX37" s="45"/>
      <c r="GTY37" s="46"/>
      <c r="GTZ37" s="47"/>
      <c r="GUA37" s="43"/>
      <c r="GUB37" s="44"/>
      <c r="GUC37" s="31"/>
      <c r="GUD37" s="45"/>
      <c r="GUE37" s="45"/>
      <c r="GUF37" s="46"/>
      <c r="GUG37" s="47"/>
      <c r="GUH37" s="43"/>
      <c r="GUI37" s="44"/>
      <c r="GUJ37" s="31"/>
      <c r="GUK37" s="45"/>
      <c r="GUL37" s="45"/>
      <c r="GUM37" s="46"/>
      <c r="GUN37" s="47"/>
      <c r="GUO37" s="43"/>
      <c r="GUP37" s="44"/>
      <c r="GUQ37" s="31"/>
      <c r="GUR37" s="45"/>
      <c r="GUS37" s="45"/>
      <c r="GUT37" s="46"/>
      <c r="GUU37" s="47"/>
      <c r="GUV37" s="43"/>
      <c r="GUW37" s="44"/>
      <c r="GUX37" s="31"/>
      <c r="GUY37" s="45"/>
      <c r="GUZ37" s="45"/>
      <c r="GVA37" s="46"/>
      <c r="GVB37" s="47"/>
      <c r="GVC37" s="43"/>
      <c r="GVD37" s="44"/>
      <c r="GVE37" s="31"/>
      <c r="GVF37" s="45"/>
      <c r="GVG37" s="45"/>
      <c r="GVH37" s="46"/>
      <c r="GVI37" s="47"/>
      <c r="GVJ37" s="43"/>
      <c r="GVK37" s="44"/>
      <c r="GVL37" s="31"/>
      <c r="GVM37" s="45"/>
      <c r="GVN37" s="45"/>
      <c r="GVO37" s="46"/>
      <c r="GVP37" s="47"/>
      <c r="GVQ37" s="43"/>
      <c r="GVR37" s="44"/>
      <c r="GVS37" s="31"/>
      <c r="GVT37" s="45"/>
      <c r="GVU37" s="45"/>
      <c r="GVV37" s="46"/>
      <c r="GVW37" s="47"/>
      <c r="GVX37" s="43"/>
      <c r="GVY37" s="44"/>
      <c r="GVZ37" s="31"/>
      <c r="GWA37" s="45"/>
      <c r="GWB37" s="45"/>
      <c r="GWC37" s="46"/>
      <c r="GWD37" s="47"/>
      <c r="GWE37" s="43"/>
      <c r="GWF37" s="44"/>
      <c r="GWG37" s="31"/>
      <c r="GWH37" s="45"/>
      <c r="GWI37" s="45"/>
      <c r="GWJ37" s="46"/>
      <c r="GWK37" s="47"/>
      <c r="GWL37" s="43"/>
      <c r="GWM37" s="44"/>
      <c r="GWN37" s="31"/>
      <c r="GWO37" s="45"/>
      <c r="GWP37" s="45"/>
      <c r="GWQ37" s="46"/>
      <c r="GWR37" s="47"/>
      <c r="GWS37" s="43"/>
      <c r="GWT37" s="44"/>
      <c r="GWU37" s="31"/>
      <c r="GWV37" s="45"/>
      <c r="GWW37" s="45"/>
      <c r="GWX37" s="46"/>
      <c r="GWY37" s="47"/>
      <c r="GWZ37" s="43"/>
      <c r="GXA37" s="44"/>
      <c r="GXB37" s="31"/>
      <c r="GXC37" s="45"/>
      <c r="GXD37" s="45"/>
      <c r="GXE37" s="46"/>
      <c r="GXF37" s="47"/>
      <c r="GXG37" s="43"/>
      <c r="GXH37" s="44"/>
      <c r="GXI37" s="31"/>
      <c r="GXJ37" s="45"/>
      <c r="GXK37" s="45"/>
      <c r="GXL37" s="46"/>
      <c r="GXM37" s="47"/>
      <c r="GXN37" s="43"/>
      <c r="GXO37" s="44"/>
      <c r="GXP37" s="31"/>
      <c r="GXQ37" s="45"/>
      <c r="GXR37" s="45"/>
      <c r="GXS37" s="46"/>
      <c r="GXT37" s="47"/>
      <c r="GXU37" s="43"/>
      <c r="GXV37" s="44"/>
      <c r="GXW37" s="31"/>
      <c r="GXX37" s="45"/>
      <c r="GXY37" s="45"/>
      <c r="GXZ37" s="46"/>
      <c r="GYA37" s="47"/>
      <c r="GYB37" s="43"/>
      <c r="GYC37" s="44"/>
      <c r="GYD37" s="31"/>
      <c r="GYE37" s="45"/>
      <c r="GYF37" s="45"/>
      <c r="GYG37" s="46"/>
      <c r="GYH37" s="47"/>
      <c r="GYI37" s="43"/>
      <c r="GYJ37" s="44"/>
      <c r="GYK37" s="31"/>
      <c r="GYL37" s="45"/>
      <c r="GYM37" s="45"/>
      <c r="GYN37" s="46"/>
      <c r="GYO37" s="47"/>
      <c r="GYP37" s="43"/>
      <c r="GYQ37" s="44"/>
      <c r="GYR37" s="31"/>
      <c r="GYS37" s="45"/>
      <c r="GYT37" s="45"/>
      <c r="GYU37" s="46"/>
      <c r="GYV37" s="47"/>
      <c r="GYW37" s="43"/>
      <c r="GYX37" s="44"/>
      <c r="GYY37" s="31"/>
      <c r="GYZ37" s="45"/>
      <c r="GZA37" s="45"/>
      <c r="GZB37" s="46"/>
      <c r="GZC37" s="47"/>
      <c r="GZD37" s="43"/>
      <c r="GZE37" s="44"/>
      <c r="GZF37" s="31"/>
      <c r="GZG37" s="45"/>
      <c r="GZH37" s="45"/>
      <c r="GZI37" s="46"/>
      <c r="GZJ37" s="47"/>
      <c r="GZK37" s="43"/>
      <c r="GZL37" s="44"/>
      <c r="GZM37" s="31"/>
      <c r="GZN37" s="45"/>
      <c r="GZO37" s="45"/>
      <c r="GZP37" s="46"/>
      <c r="GZQ37" s="47"/>
      <c r="GZR37" s="43"/>
      <c r="GZS37" s="44"/>
      <c r="GZT37" s="31"/>
      <c r="GZU37" s="45"/>
      <c r="GZV37" s="45"/>
      <c r="GZW37" s="46"/>
      <c r="GZX37" s="47"/>
      <c r="GZY37" s="43"/>
      <c r="GZZ37" s="44"/>
      <c r="HAA37" s="31"/>
      <c r="HAB37" s="45"/>
      <c r="HAC37" s="45"/>
      <c r="HAD37" s="46"/>
      <c r="HAE37" s="47"/>
      <c r="HAF37" s="43"/>
      <c r="HAG37" s="44"/>
      <c r="HAH37" s="31"/>
      <c r="HAI37" s="45"/>
      <c r="HAJ37" s="45"/>
      <c r="HAK37" s="46"/>
      <c r="HAL37" s="47"/>
      <c r="HAM37" s="43"/>
      <c r="HAN37" s="44"/>
      <c r="HAO37" s="31"/>
      <c r="HAP37" s="45"/>
      <c r="HAQ37" s="45"/>
      <c r="HAR37" s="46"/>
      <c r="HAS37" s="47"/>
      <c r="HAT37" s="43"/>
      <c r="HAU37" s="44"/>
      <c r="HAV37" s="31"/>
      <c r="HAW37" s="45"/>
      <c r="HAX37" s="45"/>
      <c r="HAY37" s="46"/>
      <c r="HAZ37" s="47"/>
      <c r="HBA37" s="43"/>
      <c r="HBB37" s="44"/>
      <c r="HBC37" s="31"/>
      <c r="HBD37" s="45"/>
      <c r="HBE37" s="45"/>
      <c r="HBF37" s="46"/>
      <c r="HBG37" s="47"/>
      <c r="HBH37" s="43"/>
      <c r="HBI37" s="44"/>
      <c r="HBJ37" s="31"/>
      <c r="HBK37" s="45"/>
      <c r="HBL37" s="45"/>
      <c r="HBM37" s="46"/>
      <c r="HBN37" s="47"/>
      <c r="HBO37" s="43"/>
      <c r="HBP37" s="44"/>
      <c r="HBQ37" s="31"/>
      <c r="HBR37" s="45"/>
      <c r="HBS37" s="45"/>
      <c r="HBT37" s="46"/>
      <c r="HBU37" s="47"/>
      <c r="HBV37" s="43"/>
      <c r="HBW37" s="44"/>
      <c r="HBX37" s="31"/>
      <c r="HBY37" s="45"/>
      <c r="HBZ37" s="45"/>
      <c r="HCA37" s="46"/>
      <c r="HCB37" s="47"/>
      <c r="HCC37" s="43"/>
      <c r="HCD37" s="44"/>
      <c r="HCE37" s="31"/>
      <c r="HCF37" s="45"/>
      <c r="HCG37" s="45"/>
      <c r="HCH37" s="46"/>
      <c r="HCI37" s="47"/>
      <c r="HCJ37" s="43"/>
      <c r="HCK37" s="44"/>
      <c r="HCL37" s="31"/>
      <c r="HCM37" s="45"/>
      <c r="HCN37" s="45"/>
      <c r="HCO37" s="46"/>
      <c r="HCP37" s="47"/>
      <c r="HCQ37" s="43"/>
      <c r="HCR37" s="44"/>
      <c r="HCS37" s="31"/>
      <c r="HCT37" s="45"/>
      <c r="HCU37" s="45"/>
      <c r="HCV37" s="46"/>
      <c r="HCW37" s="47"/>
      <c r="HCX37" s="43"/>
      <c r="HCY37" s="44"/>
      <c r="HCZ37" s="31"/>
      <c r="HDA37" s="45"/>
      <c r="HDB37" s="45"/>
      <c r="HDC37" s="46"/>
      <c r="HDD37" s="47"/>
      <c r="HDE37" s="43"/>
      <c r="HDF37" s="44"/>
      <c r="HDG37" s="31"/>
      <c r="HDH37" s="45"/>
      <c r="HDI37" s="45"/>
      <c r="HDJ37" s="46"/>
      <c r="HDK37" s="47"/>
      <c r="HDL37" s="43"/>
      <c r="HDM37" s="44"/>
      <c r="HDN37" s="31"/>
      <c r="HDO37" s="45"/>
      <c r="HDP37" s="45"/>
      <c r="HDQ37" s="46"/>
      <c r="HDR37" s="47"/>
      <c r="HDS37" s="43"/>
      <c r="HDT37" s="44"/>
      <c r="HDU37" s="31"/>
      <c r="HDV37" s="45"/>
      <c r="HDW37" s="45"/>
      <c r="HDX37" s="46"/>
      <c r="HDY37" s="47"/>
      <c r="HDZ37" s="43"/>
      <c r="HEA37" s="44"/>
      <c r="HEB37" s="31"/>
      <c r="HEC37" s="45"/>
      <c r="HED37" s="45"/>
      <c r="HEE37" s="46"/>
      <c r="HEF37" s="47"/>
      <c r="HEG37" s="43"/>
      <c r="HEH37" s="44"/>
      <c r="HEI37" s="31"/>
      <c r="HEJ37" s="45"/>
      <c r="HEK37" s="45"/>
      <c r="HEL37" s="46"/>
      <c r="HEM37" s="47"/>
      <c r="HEN37" s="43"/>
      <c r="HEO37" s="44"/>
      <c r="HEP37" s="31"/>
      <c r="HEQ37" s="45"/>
      <c r="HER37" s="45"/>
      <c r="HES37" s="46"/>
      <c r="HET37" s="47"/>
      <c r="HEU37" s="43"/>
      <c r="HEV37" s="44"/>
      <c r="HEW37" s="31"/>
      <c r="HEX37" s="45"/>
      <c r="HEY37" s="45"/>
      <c r="HEZ37" s="46"/>
      <c r="HFA37" s="47"/>
      <c r="HFB37" s="43"/>
      <c r="HFC37" s="44"/>
      <c r="HFD37" s="31"/>
      <c r="HFE37" s="45"/>
      <c r="HFF37" s="45"/>
      <c r="HFG37" s="46"/>
      <c r="HFH37" s="47"/>
      <c r="HFI37" s="43"/>
      <c r="HFJ37" s="44"/>
      <c r="HFK37" s="31"/>
      <c r="HFL37" s="45"/>
      <c r="HFM37" s="45"/>
      <c r="HFN37" s="46"/>
      <c r="HFO37" s="47"/>
      <c r="HFP37" s="43"/>
      <c r="HFQ37" s="44"/>
      <c r="HFR37" s="31"/>
      <c r="HFS37" s="45"/>
      <c r="HFT37" s="45"/>
      <c r="HFU37" s="46"/>
      <c r="HFV37" s="47"/>
      <c r="HFW37" s="43"/>
      <c r="HFX37" s="44"/>
      <c r="HFY37" s="31"/>
      <c r="HFZ37" s="45"/>
      <c r="HGA37" s="45"/>
      <c r="HGB37" s="46"/>
      <c r="HGC37" s="47"/>
      <c r="HGD37" s="43"/>
      <c r="HGE37" s="44"/>
      <c r="HGF37" s="31"/>
      <c r="HGG37" s="45"/>
      <c r="HGH37" s="45"/>
      <c r="HGI37" s="46"/>
      <c r="HGJ37" s="47"/>
      <c r="HGK37" s="43"/>
      <c r="HGL37" s="44"/>
      <c r="HGM37" s="31"/>
      <c r="HGN37" s="45"/>
      <c r="HGO37" s="45"/>
      <c r="HGP37" s="46"/>
      <c r="HGQ37" s="47"/>
      <c r="HGR37" s="43"/>
      <c r="HGS37" s="44"/>
      <c r="HGT37" s="31"/>
      <c r="HGU37" s="45"/>
      <c r="HGV37" s="45"/>
      <c r="HGW37" s="46"/>
      <c r="HGX37" s="47"/>
      <c r="HGY37" s="43"/>
      <c r="HGZ37" s="44"/>
      <c r="HHA37" s="31"/>
      <c r="HHB37" s="45"/>
      <c r="HHC37" s="45"/>
      <c r="HHD37" s="46"/>
      <c r="HHE37" s="47"/>
      <c r="HHF37" s="43"/>
      <c r="HHG37" s="44"/>
      <c r="HHH37" s="31"/>
      <c r="HHI37" s="45"/>
      <c r="HHJ37" s="45"/>
      <c r="HHK37" s="46"/>
      <c r="HHL37" s="47"/>
      <c r="HHM37" s="43"/>
      <c r="HHN37" s="44"/>
      <c r="HHO37" s="31"/>
      <c r="HHP37" s="45"/>
      <c r="HHQ37" s="45"/>
      <c r="HHR37" s="46"/>
      <c r="HHS37" s="47"/>
      <c r="HHT37" s="43"/>
      <c r="HHU37" s="44"/>
      <c r="HHV37" s="31"/>
      <c r="HHW37" s="45"/>
      <c r="HHX37" s="45"/>
      <c r="HHY37" s="46"/>
      <c r="HHZ37" s="47"/>
      <c r="HIA37" s="43"/>
      <c r="HIB37" s="44"/>
      <c r="HIC37" s="31"/>
      <c r="HID37" s="45"/>
      <c r="HIE37" s="45"/>
      <c r="HIF37" s="46"/>
      <c r="HIG37" s="47"/>
      <c r="HIH37" s="43"/>
      <c r="HII37" s="44"/>
      <c r="HIJ37" s="31"/>
      <c r="HIK37" s="45"/>
      <c r="HIL37" s="45"/>
      <c r="HIM37" s="46"/>
      <c r="HIN37" s="47"/>
      <c r="HIO37" s="43"/>
      <c r="HIP37" s="44"/>
      <c r="HIQ37" s="31"/>
      <c r="HIR37" s="45"/>
      <c r="HIS37" s="45"/>
      <c r="HIT37" s="46"/>
      <c r="HIU37" s="47"/>
      <c r="HIV37" s="43"/>
      <c r="HIW37" s="44"/>
      <c r="HIX37" s="31"/>
      <c r="HIY37" s="45"/>
      <c r="HIZ37" s="45"/>
      <c r="HJA37" s="46"/>
      <c r="HJB37" s="47"/>
      <c r="HJC37" s="43"/>
      <c r="HJD37" s="44"/>
      <c r="HJE37" s="31"/>
      <c r="HJF37" s="45"/>
      <c r="HJG37" s="45"/>
      <c r="HJH37" s="46"/>
      <c r="HJI37" s="47"/>
      <c r="HJJ37" s="43"/>
      <c r="HJK37" s="44"/>
      <c r="HJL37" s="31"/>
      <c r="HJM37" s="45"/>
      <c r="HJN37" s="45"/>
      <c r="HJO37" s="46"/>
      <c r="HJP37" s="47"/>
      <c r="HJQ37" s="43"/>
      <c r="HJR37" s="44"/>
      <c r="HJS37" s="31"/>
      <c r="HJT37" s="45"/>
      <c r="HJU37" s="45"/>
      <c r="HJV37" s="46"/>
      <c r="HJW37" s="47"/>
      <c r="HJX37" s="43"/>
      <c r="HJY37" s="44"/>
      <c r="HJZ37" s="31"/>
      <c r="HKA37" s="45"/>
      <c r="HKB37" s="45"/>
      <c r="HKC37" s="46"/>
      <c r="HKD37" s="47"/>
      <c r="HKE37" s="43"/>
      <c r="HKF37" s="44"/>
      <c r="HKG37" s="31"/>
      <c r="HKH37" s="45"/>
      <c r="HKI37" s="45"/>
      <c r="HKJ37" s="46"/>
      <c r="HKK37" s="47"/>
      <c r="HKL37" s="43"/>
      <c r="HKM37" s="44"/>
      <c r="HKN37" s="31"/>
      <c r="HKO37" s="45"/>
      <c r="HKP37" s="45"/>
      <c r="HKQ37" s="46"/>
      <c r="HKR37" s="47"/>
      <c r="HKS37" s="43"/>
      <c r="HKT37" s="44"/>
      <c r="HKU37" s="31"/>
      <c r="HKV37" s="45"/>
      <c r="HKW37" s="45"/>
      <c r="HKX37" s="46"/>
      <c r="HKY37" s="47"/>
      <c r="HKZ37" s="43"/>
      <c r="HLA37" s="44"/>
      <c r="HLB37" s="31"/>
      <c r="HLC37" s="45"/>
      <c r="HLD37" s="45"/>
      <c r="HLE37" s="46"/>
      <c r="HLF37" s="47"/>
      <c r="HLG37" s="43"/>
      <c r="HLH37" s="44"/>
      <c r="HLI37" s="31"/>
      <c r="HLJ37" s="45"/>
      <c r="HLK37" s="45"/>
      <c r="HLL37" s="46"/>
      <c r="HLM37" s="47"/>
      <c r="HLN37" s="43"/>
      <c r="HLO37" s="44"/>
      <c r="HLP37" s="31"/>
      <c r="HLQ37" s="45"/>
      <c r="HLR37" s="45"/>
      <c r="HLS37" s="46"/>
      <c r="HLT37" s="47"/>
      <c r="HLU37" s="43"/>
      <c r="HLV37" s="44"/>
      <c r="HLW37" s="31"/>
      <c r="HLX37" s="45"/>
      <c r="HLY37" s="45"/>
      <c r="HLZ37" s="46"/>
      <c r="HMA37" s="47"/>
      <c r="HMB37" s="43"/>
      <c r="HMC37" s="44"/>
      <c r="HMD37" s="31"/>
      <c r="HME37" s="45"/>
      <c r="HMF37" s="45"/>
      <c r="HMG37" s="46"/>
      <c r="HMH37" s="47"/>
      <c r="HMI37" s="43"/>
      <c r="HMJ37" s="44"/>
      <c r="HMK37" s="31"/>
      <c r="HML37" s="45"/>
      <c r="HMM37" s="45"/>
      <c r="HMN37" s="46"/>
      <c r="HMO37" s="47"/>
      <c r="HMP37" s="43"/>
      <c r="HMQ37" s="44"/>
      <c r="HMR37" s="31"/>
      <c r="HMS37" s="45"/>
      <c r="HMT37" s="45"/>
      <c r="HMU37" s="46"/>
      <c r="HMV37" s="47"/>
      <c r="HMW37" s="43"/>
      <c r="HMX37" s="44"/>
      <c r="HMY37" s="31"/>
      <c r="HMZ37" s="45"/>
      <c r="HNA37" s="45"/>
      <c r="HNB37" s="46"/>
      <c r="HNC37" s="47"/>
      <c r="HND37" s="43"/>
      <c r="HNE37" s="44"/>
      <c r="HNF37" s="31"/>
      <c r="HNG37" s="45"/>
      <c r="HNH37" s="45"/>
      <c r="HNI37" s="46"/>
      <c r="HNJ37" s="47"/>
      <c r="HNK37" s="43"/>
      <c r="HNL37" s="44"/>
      <c r="HNM37" s="31"/>
      <c r="HNN37" s="45"/>
      <c r="HNO37" s="45"/>
      <c r="HNP37" s="46"/>
      <c r="HNQ37" s="47"/>
      <c r="HNR37" s="43"/>
      <c r="HNS37" s="44"/>
      <c r="HNT37" s="31"/>
      <c r="HNU37" s="45"/>
      <c r="HNV37" s="45"/>
      <c r="HNW37" s="46"/>
      <c r="HNX37" s="47"/>
      <c r="HNY37" s="43"/>
      <c r="HNZ37" s="44"/>
      <c r="HOA37" s="31"/>
      <c r="HOB37" s="45"/>
      <c r="HOC37" s="45"/>
      <c r="HOD37" s="46"/>
      <c r="HOE37" s="47"/>
      <c r="HOF37" s="43"/>
      <c r="HOG37" s="44"/>
      <c r="HOH37" s="31"/>
      <c r="HOI37" s="45"/>
      <c r="HOJ37" s="45"/>
      <c r="HOK37" s="46"/>
      <c r="HOL37" s="47"/>
      <c r="HOM37" s="43"/>
      <c r="HON37" s="44"/>
      <c r="HOO37" s="31"/>
      <c r="HOP37" s="45"/>
      <c r="HOQ37" s="45"/>
      <c r="HOR37" s="46"/>
      <c r="HOS37" s="47"/>
      <c r="HOT37" s="43"/>
      <c r="HOU37" s="44"/>
      <c r="HOV37" s="31"/>
      <c r="HOW37" s="45"/>
      <c r="HOX37" s="45"/>
      <c r="HOY37" s="46"/>
      <c r="HOZ37" s="47"/>
      <c r="HPA37" s="43"/>
      <c r="HPB37" s="44"/>
      <c r="HPC37" s="31"/>
      <c r="HPD37" s="45"/>
      <c r="HPE37" s="45"/>
      <c r="HPF37" s="46"/>
      <c r="HPG37" s="47"/>
      <c r="HPH37" s="43"/>
      <c r="HPI37" s="44"/>
      <c r="HPJ37" s="31"/>
      <c r="HPK37" s="45"/>
      <c r="HPL37" s="45"/>
      <c r="HPM37" s="46"/>
      <c r="HPN37" s="47"/>
      <c r="HPO37" s="43"/>
      <c r="HPP37" s="44"/>
      <c r="HPQ37" s="31"/>
      <c r="HPR37" s="45"/>
      <c r="HPS37" s="45"/>
      <c r="HPT37" s="46"/>
      <c r="HPU37" s="47"/>
      <c r="HPV37" s="43"/>
      <c r="HPW37" s="44"/>
      <c r="HPX37" s="31"/>
      <c r="HPY37" s="45"/>
      <c r="HPZ37" s="45"/>
      <c r="HQA37" s="46"/>
      <c r="HQB37" s="47"/>
      <c r="HQC37" s="43"/>
      <c r="HQD37" s="44"/>
      <c r="HQE37" s="31"/>
      <c r="HQF37" s="45"/>
      <c r="HQG37" s="45"/>
      <c r="HQH37" s="46"/>
      <c r="HQI37" s="47"/>
      <c r="HQJ37" s="43"/>
      <c r="HQK37" s="44"/>
      <c r="HQL37" s="31"/>
      <c r="HQM37" s="45"/>
      <c r="HQN37" s="45"/>
      <c r="HQO37" s="46"/>
      <c r="HQP37" s="47"/>
      <c r="HQQ37" s="43"/>
      <c r="HQR37" s="44"/>
      <c r="HQS37" s="31"/>
      <c r="HQT37" s="45"/>
      <c r="HQU37" s="45"/>
      <c r="HQV37" s="46"/>
      <c r="HQW37" s="47"/>
      <c r="HQX37" s="43"/>
      <c r="HQY37" s="44"/>
      <c r="HQZ37" s="31"/>
      <c r="HRA37" s="45"/>
      <c r="HRB37" s="45"/>
      <c r="HRC37" s="46"/>
      <c r="HRD37" s="47"/>
      <c r="HRE37" s="43"/>
      <c r="HRF37" s="44"/>
      <c r="HRG37" s="31"/>
      <c r="HRH37" s="45"/>
      <c r="HRI37" s="45"/>
      <c r="HRJ37" s="46"/>
      <c r="HRK37" s="47"/>
      <c r="HRL37" s="43"/>
      <c r="HRM37" s="44"/>
      <c r="HRN37" s="31"/>
      <c r="HRO37" s="45"/>
      <c r="HRP37" s="45"/>
      <c r="HRQ37" s="46"/>
      <c r="HRR37" s="47"/>
      <c r="HRS37" s="43"/>
      <c r="HRT37" s="44"/>
      <c r="HRU37" s="31"/>
      <c r="HRV37" s="45"/>
      <c r="HRW37" s="45"/>
      <c r="HRX37" s="46"/>
      <c r="HRY37" s="47"/>
      <c r="HRZ37" s="43"/>
      <c r="HSA37" s="44"/>
      <c r="HSB37" s="31"/>
      <c r="HSC37" s="45"/>
      <c r="HSD37" s="45"/>
      <c r="HSE37" s="46"/>
      <c r="HSF37" s="47"/>
      <c r="HSG37" s="43"/>
      <c r="HSH37" s="44"/>
      <c r="HSI37" s="31"/>
      <c r="HSJ37" s="45"/>
      <c r="HSK37" s="45"/>
      <c r="HSL37" s="46"/>
      <c r="HSM37" s="47"/>
      <c r="HSN37" s="43"/>
      <c r="HSO37" s="44"/>
      <c r="HSP37" s="31"/>
      <c r="HSQ37" s="45"/>
      <c r="HSR37" s="45"/>
      <c r="HSS37" s="46"/>
      <c r="HST37" s="47"/>
      <c r="HSU37" s="43"/>
      <c r="HSV37" s="44"/>
      <c r="HSW37" s="31"/>
      <c r="HSX37" s="45"/>
      <c r="HSY37" s="45"/>
      <c r="HSZ37" s="46"/>
      <c r="HTA37" s="47"/>
      <c r="HTB37" s="43"/>
      <c r="HTC37" s="44"/>
      <c r="HTD37" s="31"/>
      <c r="HTE37" s="45"/>
      <c r="HTF37" s="45"/>
      <c r="HTG37" s="46"/>
      <c r="HTH37" s="47"/>
      <c r="HTI37" s="43"/>
      <c r="HTJ37" s="44"/>
      <c r="HTK37" s="31"/>
      <c r="HTL37" s="45"/>
      <c r="HTM37" s="45"/>
      <c r="HTN37" s="46"/>
      <c r="HTO37" s="47"/>
      <c r="HTP37" s="43"/>
      <c r="HTQ37" s="44"/>
      <c r="HTR37" s="31"/>
      <c r="HTS37" s="45"/>
      <c r="HTT37" s="45"/>
      <c r="HTU37" s="46"/>
      <c r="HTV37" s="47"/>
      <c r="HTW37" s="43"/>
      <c r="HTX37" s="44"/>
      <c r="HTY37" s="31"/>
      <c r="HTZ37" s="45"/>
      <c r="HUA37" s="45"/>
      <c r="HUB37" s="46"/>
      <c r="HUC37" s="47"/>
      <c r="HUD37" s="43"/>
      <c r="HUE37" s="44"/>
      <c r="HUF37" s="31"/>
      <c r="HUG37" s="45"/>
      <c r="HUH37" s="45"/>
      <c r="HUI37" s="46"/>
      <c r="HUJ37" s="47"/>
      <c r="HUK37" s="43"/>
      <c r="HUL37" s="44"/>
      <c r="HUM37" s="31"/>
      <c r="HUN37" s="45"/>
      <c r="HUO37" s="45"/>
      <c r="HUP37" s="46"/>
      <c r="HUQ37" s="47"/>
      <c r="HUR37" s="43"/>
      <c r="HUS37" s="44"/>
      <c r="HUT37" s="31"/>
      <c r="HUU37" s="45"/>
      <c r="HUV37" s="45"/>
      <c r="HUW37" s="46"/>
      <c r="HUX37" s="47"/>
      <c r="HUY37" s="43"/>
      <c r="HUZ37" s="44"/>
      <c r="HVA37" s="31"/>
      <c r="HVB37" s="45"/>
      <c r="HVC37" s="45"/>
      <c r="HVD37" s="46"/>
      <c r="HVE37" s="47"/>
      <c r="HVF37" s="43"/>
      <c r="HVG37" s="44"/>
      <c r="HVH37" s="31"/>
      <c r="HVI37" s="45"/>
      <c r="HVJ37" s="45"/>
      <c r="HVK37" s="46"/>
      <c r="HVL37" s="47"/>
      <c r="HVM37" s="43"/>
      <c r="HVN37" s="44"/>
      <c r="HVO37" s="31"/>
      <c r="HVP37" s="45"/>
      <c r="HVQ37" s="45"/>
      <c r="HVR37" s="46"/>
      <c r="HVS37" s="47"/>
      <c r="HVT37" s="43"/>
      <c r="HVU37" s="44"/>
      <c r="HVV37" s="31"/>
      <c r="HVW37" s="45"/>
      <c r="HVX37" s="45"/>
      <c r="HVY37" s="46"/>
      <c r="HVZ37" s="47"/>
      <c r="HWA37" s="43"/>
      <c r="HWB37" s="44"/>
      <c r="HWC37" s="31"/>
      <c r="HWD37" s="45"/>
      <c r="HWE37" s="45"/>
      <c r="HWF37" s="46"/>
      <c r="HWG37" s="47"/>
      <c r="HWH37" s="43"/>
      <c r="HWI37" s="44"/>
      <c r="HWJ37" s="31"/>
      <c r="HWK37" s="45"/>
      <c r="HWL37" s="45"/>
      <c r="HWM37" s="46"/>
      <c r="HWN37" s="47"/>
      <c r="HWO37" s="43"/>
      <c r="HWP37" s="44"/>
      <c r="HWQ37" s="31"/>
      <c r="HWR37" s="45"/>
      <c r="HWS37" s="45"/>
      <c r="HWT37" s="46"/>
      <c r="HWU37" s="47"/>
      <c r="HWV37" s="43"/>
      <c r="HWW37" s="44"/>
      <c r="HWX37" s="31"/>
      <c r="HWY37" s="45"/>
      <c r="HWZ37" s="45"/>
      <c r="HXA37" s="46"/>
      <c r="HXB37" s="47"/>
      <c r="HXC37" s="43"/>
      <c r="HXD37" s="44"/>
      <c r="HXE37" s="31"/>
      <c r="HXF37" s="45"/>
      <c r="HXG37" s="45"/>
      <c r="HXH37" s="46"/>
      <c r="HXI37" s="47"/>
      <c r="HXJ37" s="43"/>
      <c r="HXK37" s="44"/>
      <c r="HXL37" s="31"/>
      <c r="HXM37" s="45"/>
      <c r="HXN37" s="45"/>
      <c r="HXO37" s="46"/>
      <c r="HXP37" s="47"/>
      <c r="HXQ37" s="43"/>
      <c r="HXR37" s="44"/>
      <c r="HXS37" s="31"/>
      <c r="HXT37" s="45"/>
      <c r="HXU37" s="45"/>
      <c r="HXV37" s="46"/>
      <c r="HXW37" s="47"/>
      <c r="HXX37" s="43"/>
      <c r="HXY37" s="44"/>
      <c r="HXZ37" s="31"/>
      <c r="HYA37" s="45"/>
      <c r="HYB37" s="45"/>
      <c r="HYC37" s="46"/>
      <c r="HYD37" s="47"/>
      <c r="HYE37" s="43"/>
      <c r="HYF37" s="44"/>
      <c r="HYG37" s="31"/>
      <c r="HYH37" s="45"/>
      <c r="HYI37" s="45"/>
      <c r="HYJ37" s="46"/>
      <c r="HYK37" s="47"/>
      <c r="HYL37" s="43"/>
      <c r="HYM37" s="44"/>
      <c r="HYN37" s="31"/>
      <c r="HYO37" s="45"/>
      <c r="HYP37" s="45"/>
      <c r="HYQ37" s="46"/>
      <c r="HYR37" s="47"/>
      <c r="HYS37" s="43"/>
      <c r="HYT37" s="44"/>
      <c r="HYU37" s="31"/>
      <c r="HYV37" s="45"/>
      <c r="HYW37" s="45"/>
      <c r="HYX37" s="46"/>
      <c r="HYY37" s="47"/>
      <c r="HYZ37" s="43"/>
      <c r="HZA37" s="44"/>
      <c r="HZB37" s="31"/>
      <c r="HZC37" s="45"/>
      <c r="HZD37" s="45"/>
      <c r="HZE37" s="46"/>
      <c r="HZF37" s="47"/>
      <c r="HZG37" s="43"/>
      <c r="HZH37" s="44"/>
      <c r="HZI37" s="31"/>
      <c r="HZJ37" s="45"/>
      <c r="HZK37" s="45"/>
      <c r="HZL37" s="46"/>
      <c r="HZM37" s="47"/>
      <c r="HZN37" s="43"/>
      <c r="HZO37" s="44"/>
      <c r="HZP37" s="31"/>
      <c r="HZQ37" s="45"/>
      <c r="HZR37" s="45"/>
      <c r="HZS37" s="46"/>
      <c r="HZT37" s="47"/>
      <c r="HZU37" s="43"/>
      <c r="HZV37" s="44"/>
      <c r="HZW37" s="31"/>
      <c r="HZX37" s="45"/>
      <c r="HZY37" s="45"/>
      <c r="HZZ37" s="46"/>
      <c r="IAA37" s="47"/>
      <c r="IAB37" s="43"/>
      <c r="IAC37" s="44"/>
      <c r="IAD37" s="31"/>
      <c r="IAE37" s="45"/>
      <c r="IAF37" s="45"/>
      <c r="IAG37" s="46"/>
      <c r="IAH37" s="47"/>
      <c r="IAI37" s="43"/>
      <c r="IAJ37" s="44"/>
      <c r="IAK37" s="31"/>
      <c r="IAL37" s="45"/>
      <c r="IAM37" s="45"/>
      <c r="IAN37" s="46"/>
      <c r="IAO37" s="47"/>
      <c r="IAP37" s="43"/>
      <c r="IAQ37" s="44"/>
      <c r="IAR37" s="31"/>
      <c r="IAS37" s="45"/>
      <c r="IAT37" s="45"/>
      <c r="IAU37" s="46"/>
      <c r="IAV37" s="47"/>
      <c r="IAW37" s="43"/>
      <c r="IAX37" s="44"/>
      <c r="IAY37" s="31"/>
      <c r="IAZ37" s="45"/>
      <c r="IBA37" s="45"/>
      <c r="IBB37" s="46"/>
      <c r="IBC37" s="47"/>
      <c r="IBD37" s="43"/>
      <c r="IBE37" s="44"/>
      <c r="IBF37" s="31"/>
      <c r="IBG37" s="45"/>
      <c r="IBH37" s="45"/>
      <c r="IBI37" s="46"/>
      <c r="IBJ37" s="47"/>
      <c r="IBK37" s="43"/>
      <c r="IBL37" s="44"/>
      <c r="IBM37" s="31"/>
      <c r="IBN37" s="45"/>
      <c r="IBO37" s="45"/>
      <c r="IBP37" s="46"/>
      <c r="IBQ37" s="47"/>
      <c r="IBR37" s="43"/>
      <c r="IBS37" s="44"/>
      <c r="IBT37" s="31"/>
      <c r="IBU37" s="45"/>
      <c r="IBV37" s="45"/>
      <c r="IBW37" s="46"/>
      <c r="IBX37" s="47"/>
      <c r="IBY37" s="43"/>
      <c r="IBZ37" s="44"/>
      <c r="ICA37" s="31"/>
      <c r="ICB37" s="45"/>
      <c r="ICC37" s="45"/>
      <c r="ICD37" s="46"/>
      <c r="ICE37" s="47"/>
      <c r="ICF37" s="43"/>
      <c r="ICG37" s="44"/>
      <c r="ICH37" s="31"/>
      <c r="ICI37" s="45"/>
      <c r="ICJ37" s="45"/>
      <c r="ICK37" s="46"/>
      <c r="ICL37" s="47"/>
      <c r="ICM37" s="43"/>
      <c r="ICN37" s="44"/>
      <c r="ICO37" s="31"/>
      <c r="ICP37" s="45"/>
      <c r="ICQ37" s="45"/>
      <c r="ICR37" s="46"/>
      <c r="ICS37" s="47"/>
      <c r="ICT37" s="43"/>
      <c r="ICU37" s="44"/>
      <c r="ICV37" s="31"/>
      <c r="ICW37" s="45"/>
      <c r="ICX37" s="45"/>
      <c r="ICY37" s="46"/>
      <c r="ICZ37" s="47"/>
      <c r="IDA37" s="43"/>
      <c r="IDB37" s="44"/>
      <c r="IDC37" s="31"/>
      <c r="IDD37" s="45"/>
      <c r="IDE37" s="45"/>
      <c r="IDF37" s="46"/>
      <c r="IDG37" s="47"/>
      <c r="IDH37" s="43"/>
      <c r="IDI37" s="44"/>
      <c r="IDJ37" s="31"/>
      <c r="IDK37" s="45"/>
      <c r="IDL37" s="45"/>
      <c r="IDM37" s="46"/>
      <c r="IDN37" s="47"/>
      <c r="IDO37" s="43"/>
      <c r="IDP37" s="44"/>
      <c r="IDQ37" s="31"/>
      <c r="IDR37" s="45"/>
      <c r="IDS37" s="45"/>
      <c r="IDT37" s="46"/>
      <c r="IDU37" s="47"/>
      <c r="IDV37" s="43"/>
      <c r="IDW37" s="44"/>
      <c r="IDX37" s="31"/>
      <c r="IDY37" s="45"/>
      <c r="IDZ37" s="45"/>
      <c r="IEA37" s="46"/>
      <c r="IEB37" s="47"/>
      <c r="IEC37" s="43"/>
      <c r="IED37" s="44"/>
      <c r="IEE37" s="31"/>
      <c r="IEF37" s="45"/>
      <c r="IEG37" s="45"/>
      <c r="IEH37" s="46"/>
      <c r="IEI37" s="47"/>
      <c r="IEJ37" s="43"/>
      <c r="IEK37" s="44"/>
      <c r="IEL37" s="31"/>
      <c r="IEM37" s="45"/>
      <c r="IEN37" s="45"/>
      <c r="IEO37" s="46"/>
      <c r="IEP37" s="47"/>
      <c r="IEQ37" s="43"/>
      <c r="IER37" s="44"/>
      <c r="IES37" s="31"/>
      <c r="IET37" s="45"/>
      <c r="IEU37" s="45"/>
      <c r="IEV37" s="46"/>
      <c r="IEW37" s="47"/>
      <c r="IEX37" s="43"/>
      <c r="IEY37" s="44"/>
      <c r="IEZ37" s="31"/>
      <c r="IFA37" s="45"/>
      <c r="IFB37" s="45"/>
      <c r="IFC37" s="46"/>
      <c r="IFD37" s="47"/>
      <c r="IFE37" s="43"/>
      <c r="IFF37" s="44"/>
      <c r="IFG37" s="31"/>
      <c r="IFH37" s="45"/>
      <c r="IFI37" s="45"/>
      <c r="IFJ37" s="46"/>
      <c r="IFK37" s="47"/>
      <c r="IFL37" s="43"/>
      <c r="IFM37" s="44"/>
      <c r="IFN37" s="31"/>
      <c r="IFO37" s="45"/>
      <c r="IFP37" s="45"/>
      <c r="IFQ37" s="46"/>
      <c r="IFR37" s="47"/>
      <c r="IFS37" s="43"/>
      <c r="IFT37" s="44"/>
      <c r="IFU37" s="31"/>
      <c r="IFV37" s="45"/>
      <c r="IFW37" s="45"/>
      <c r="IFX37" s="46"/>
      <c r="IFY37" s="47"/>
      <c r="IFZ37" s="43"/>
      <c r="IGA37" s="44"/>
      <c r="IGB37" s="31"/>
      <c r="IGC37" s="45"/>
      <c r="IGD37" s="45"/>
      <c r="IGE37" s="46"/>
      <c r="IGF37" s="47"/>
      <c r="IGG37" s="43"/>
      <c r="IGH37" s="44"/>
      <c r="IGI37" s="31"/>
      <c r="IGJ37" s="45"/>
      <c r="IGK37" s="45"/>
      <c r="IGL37" s="46"/>
      <c r="IGM37" s="47"/>
      <c r="IGN37" s="43"/>
      <c r="IGO37" s="44"/>
      <c r="IGP37" s="31"/>
      <c r="IGQ37" s="45"/>
      <c r="IGR37" s="45"/>
      <c r="IGS37" s="46"/>
      <c r="IGT37" s="47"/>
      <c r="IGU37" s="43"/>
      <c r="IGV37" s="44"/>
      <c r="IGW37" s="31"/>
      <c r="IGX37" s="45"/>
      <c r="IGY37" s="45"/>
      <c r="IGZ37" s="46"/>
      <c r="IHA37" s="47"/>
      <c r="IHB37" s="43"/>
      <c r="IHC37" s="44"/>
      <c r="IHD37" s="31"/>
      <c r="IHE37" s="45"/>
      <c r="IHF37" s="45"/>
      <c r="IHG37" s="46"/>
      <c r="IHH37" s="47"/>
      <c r="IHI37" s="43"/>
      <c r="IHJ37" s="44"/>
      <c r="IHK37" s="31"/>
      <c r="IHL37" s="45"/>
      <c r="IHM37" s="45"/>
      <c r="IHN37" s="46"/>
      <c r="IHO37" s="47"/>
      <c r="IHP37" s="43"/>
      <c r="IHQ37" s="44"/>
      <c r="IHR37" s="31"/>
      <c r="IHS37" s="45"/>
      <c r="IHT37" s="45"/>
      <c r="IHU37" s="46"/>
      <c r="IHV37" s="47"/>
      <c r="IHW37" s="43"/>
      <c r="IHX37" s="44"/>
      <c r="IHY37" s="31"/>
      <c r="IHZ37" s="45"/>
      <c r="IIA37" s="45"/>
      <c r="IIB37" s="46"/>
      <c r="IIC37" s="47"/>
      <c r="IID37" s="43"/>
      <c r="IIE37" s="44"/>
      <c r="IIF37" s="31"/>
      <c r="IIG37" s="45"/>
      <c r="IIH37" s="45"/>
      <c r="III37" s="46"/>
      <c r="IIJ37" s="47"/>
      <c r="IIK37" s="43"/>
      <c r="IIL37" s="44"/>
      <c r="IIM37" s="31"/>
      <c r="IIN37" s="45"/>
      <c r="IIO37" s="45"/>
      <c r="IIP37" s="46"/>
      <c r="IIQ37" s="47"/>
      <c r="IIR37" s="43"/>
      <c r="IIS37" s="44"/>
      <c r="IIT37" s="31"/>
      <c r="IIU37" s="45"/>
      <c r="IIV37" s="45"/>
      <c r="IIW37" s="46"/>
      <c r="IIX37" s="47"/>
      <c r="IIY37" s="43"/>
      <c r="IIZ37" s="44"/>
      <c r="IJA37" s="31"/>
      <c r="IJB37" s="45"/>
      <c r="IJC37" s="45"/>
      <c r="IJD37" s="46"/>
      <c r="IJE37" s="47"/>
      <c r="IJF37" s="43"/>
      <c r="IJG37" s="44"/>
      <c r="IJH37" s="31"/>
      <c r="IJI37" s="45"/>
      <c r="IJJ37" s="45"/>
      <c r="IJK37" s="46"/>
      <c r="IJL37" s="47"/>
      <c r="IJM37" s="43"/>
      <c r="IJN37" s="44"/>
      <c r="IJO37" s="31"/>
      <c r="IJP37" s="45"/>
      <c r="IJQ37" s="45"/>
      <c r="IJR37" s="46"/>
      <c r="IJS37" s="47"/>
      <c r="IJT37" s="43"/>
      <c r="IJU37" s="44"/>
      <c r="IJV37" s="31"/>
      <c r="IJW37" s="45"/>
      <c r="IJX37" s="45"/>
      <c r="IJY37" s="46"/>
      <c r="IJZ37" s="47"/>
      <c r="IKA37" s="43"/>
      <c r="IKB37" s="44"/>
      <c r="IKC37" s="31"/>
      <c r="IKD37" s="45"/>
      <c r="IKE37" s="45"/>
      <c r="IKF37" s="46"/>
      <c r="IKG37" s="47"/>
      <c r="IKH37" s="43"/>
      <c r="IKI37" s="44"/>
      <c r="IKJ37" s="31"/>
      <c r="IKK37" s="45"/>
      <c r="IKL37" s="45"/>
      <c r="IKM37" s="46"/>
      <c r="IKN37" s="47"/>
      <c r="IKO37" s="43"/>
      <c r="IKP37" s="44"/>
      <c r="IKQ37" s="31"/>
      <c r="IKR37" s="45"/>
      <c r="IKS37" s="45"/>
      <c r="IKT37" s="46"/>
      <c r="IKU37" s="47"/>
      <c r="IKV37" s="43"/>
      <c r="IKW37" s="44"/>
      <c r="IKX37" s="31"/>
      <c r="IKY37" s="45"/>
      <c r="IKZ37" s="45"/>
      <c r="ILA37" s="46"/>
      <c r="ILB37" s="47"/>
      <c r="ILC37" s="43"/>
      <c r="ILD37" s="44"/>
      <c r="ILE37" s="31"/>
      <c r="ILF37" s="45"/>
      <c r="ILG37" s="45"/>
      <c r="ILH37" s="46"/>
      <c r="ILI37" s="47"/>
      <c r="ILJ37" s="43"/>
      <c r="ILK37" s="44"/>
      <c r="ILL37" s="31"/>
      <c r="ILM37" s="45"/>
      <c r="ILN37" s="45"/>
      <c r="ILO37" s="46"/>
      <c r="ILP37" s="47"/>
      <c r="ILQ37" s="43"/>
      <c r="ILR37" s="44"/>
      <c r="ILS37" s="31"/>
      <c r="ILT37" s="45"/>
      <c r="ILU37" s="45"/>
      <c r="ILV37" s="46"/>
      <c r="ILW37" s="47"/>
      <c r="ILX37" s="43"/>
      <c r="ILY37" s="44"/>
      <c r="ILZ37" s="31"/>
      <c r="IMA37" s="45"/>
      <c r="IMB37" s="45"/>
      <c r="IMC37" s="46"/>
      <c r="IMD37" s="47"/>
      <c r="IME37" s="43"/>
      <c r="IMF37" s="44"/>
      <c r="IMG37" s="31"/>
      <c r="IMH37" s="45"/>
      <c r="IMI37" s="45"/>
      <c r="IMJ37" s="46"/>
      <c r="IMK37" s="47"/>
      <c r="IML37" s="43"/>
      <c r="IMM37" s="44"/>
      <c r="IMN37" s="31"/>
      <c r="IMO37" s="45"/>
      <c r="IMP37" s="45"/>
      <c r="IMQ37" s="46"/>
      <c r="IMR37" s="47"/>
      <c r="IMS37" s="43"/>
      <c r="IMT37" s="44"/>
      <c r="IMU37" s="31"/>
      <c r="IMV37" s="45"/>
      <c r="IMW37" s="45"/>
      <c r="IMX37" s="46"/>
      <c r="IMY37" s="47"/>
      <c r="IMZ37" s="43"/>
      <c r="INA37" s="44"/>
      <c r="INB37" s="31"/>
      <c r="INC37" s="45"/>
      <c r="IND37" s="45"/>
      <c r="INE37" s="46"/>
      <c r="INF37" s="47"/>
      <c r="ING37" s="43"/>
      <c r="INH37" s="44"/>
      <c r="INI37" s="31"/>
      <c r="INJ37" s="45"/>
      <c r="INK37" s="45"/>
      <c r="INL37" s="46"/>
      <c r="INM37" s="47"/>
      <c r="INN37" s="43"/>
      <c r="INO37" s="44"/>
      <c r="INP37" s="31"/>
      <c r="INQ37" s="45"/>
      <c r="INR37" s="45"/>
      <c r="INS37" s="46"/>
      <c r="INT37" s="47"/>
      <c r="INU37" s="43"/>
      <c r="INV37" s="44"/>
      <c r="INW37" s="31"/>
      <c r="INX37" s="45"/>
      <c r="INY37" s="45"/>
      <c r="INZ37" s="46"/>
      <c r="IOA37" s="47"/>
      <c r="IOB37" s="43"/>
      <c r="IOC37" s="44"/>
      <c r="IOD37" s="31"/>
      <c r="IOE37" s="45"/>
      <c r="IOF37" s="45"/>
      <c r="IOG37" s="46"/>
      <c r="IOH37" s="47"/>
      <c r="IOI37" s="43"/>
      <c r="IOJ37" s="44"/>
      <c r="IOK37" s="31"/>
      <c r="IOL37" s="45"/>
      <c r="IOM37" s="45"/>
      <c r="ION37" s="46"/>
      <c r="IOO37" s="47"/>
      <c r="IOP37" s="43"/>
      <c r="IOQ37" s="44"/>
      <c r="IOR37" s="31"/>
      <c r="IOS37" s="45"/>
      <c r="IOT37" s="45"/>
      <c r="IOU37" s="46"/>
      <c r="IOV37" s="47"/>
      <c r="IOW37" s="43"/>
      <c r="IOX37" s="44"/>
      <c r="IOY37" s="31"/>
      <c r="IOZ37" s="45"/>
      <c r="IPA37" s="45"/>
      <c r="IPB37" s="46"/>
      <c r="IPC37" s="47"/>
      <c r="IPD37" s="43"/>
      <c r="IPE37" s="44"/>
      <c r="IPF37" s="31"/>
      <c r="IPG37" s="45"/>
      <c r="IPH37" s="45"/>
      <c r="IPI37" s="46"/>
      <c r="IPJ37" s="47"/>
      <c r="IPK37" s="43"/>
      <c r="IPL37" s="44"/>
      <c r="IPM37" s="31"/>
      <c r="IPN37" s="45"/>
      <c r="IPO37" s="45"/>
      <c r="IPP37" s="46"/>
      <c r="IPQ37" s="47"/>
      <c r="IPR37" s="43"/>
      <c r="IPS37" s="44"/>
      <c r="IPT37" s="31"/>
      <c r="IPU37" s="45"/>
      <c r="IPV37" s="45"/>
      <c r="IPW37" s="46"/>
      <c r="IPX37" s="47"/>
      <c r="IPY37" s="43"/>
      <c r="IPZ37" s="44"/>
      <c r="IQA37" s="31"/>
      <c r="IQB37" s="45"/>
      <c r="IQC37" s="45"/>
      <c r="IQD37" s="46"/>
      <c r="IQE37" s="47"/>
      <c r="IQF37" s="43"/>
      <c r="IQG37" s="44"/>
      <c r="IQH37" s="31"/>
      <c r="IQI37" s="45"/>
      <c r="IQJ37" s="45"/>
      <c r="IQK37" s="46"/>
      <c r="IQL37" s="47"/>
      <c r="IQM37" s="43"/>
      <c r="IQN37" s="44"/>
      <c r="IQO37" s="31"/>
      <c r="IQP37" s="45"/>
      <c r="IQQ37" s="45"/>
      <c r="IQR37" s="46"/>
      <c r="IQS37" s="47"/>
      <c r="IQT37" s="43"/>
      <c r="IQU37" s="44"/>
      <c r="IQV37" s="31"/>
      <c r="IQW37" s="45"/>
      <c r="IQX37" s="45"/>
      <c r="IQY37" s="46"/>
      <c r="IQZ37" s="47"/>
      <c r="IRA37" s="43"/>
      <c r="IRB37" s="44"/>
      <c r="IRC37" s="31"/>
      <c r="IRD37" s="45"/>
      <c r="IRE37" s="45"/>
      <c r="IRF37" s="46"/>
      <c r="IRG37" s="47"/>
      <c r="IRH37" s="43"/>
      <c r="IRI37" s="44"/>
      <c r="IRJ37" s="31"/>
      <c r="IRK37" s="45"/>
      <c r="IRL37" s="45"/>
      <c r="IRM37" s="46"/>
      <c r="IRN37" s="47"/>
      <c r="IRO37" s="43"/>
      <c r="IRP37" s="44"/>
      <c r="IRQ37" s="31"/>
      <c r="IRR37" s="45"/>
      <c r="IRS37" s="45"/>
      <c r="IRT37" s="46"/>
      <c r="IRU37" s="47"/>
      <c r="IRV37" s="43"/>
      <c r="IRW37" s="44"/>
      <c r="IRX37" s="31"/>
      <c r="IRY37" s="45"/>
      <c r="IRZ37" s="45"/>
      <c r="ISA37" s="46"/>
      <c r="ISB37" s="47"/>
      <c r="ISC37" s="43"/>
      <c r="ISD37" s="44"/>
      <c r="ISE37" s="31"/>
      <c r="ISF37" s="45"/>
      <c r="ISG37" s="45"/>
      <c r="ISH37" s="46"/>
      <c r="ISI37" s="47"/>
      <c r="ISJ37" s="43"/>
      <c r="ISK37" s="44"/>
      <c r="ISL37" s="31"/>
      <c r="ISM37" s="45"/>
      <c r="ISN37" s="45"/>
      <c r="ISO37" s="46"/>
      <c r="ISP37" s="47"/>
      <c r="ISQ37" s="43"/>
      <c r="ISR37" s="44"/>
      <c r="ISS37" s="31"/>
      <c r="IST37" s="45"/>
      <c r="ISU37" s="45"/>
      <c r="ISV37" s="46"/>
      <c r="ISW37" s="47"/>
      <c r="ISX37" s="43"/>
      <c r="ISY37" s="44"/>
      <c r="ISZ37" s="31"/>
      <c r="ITA37" s="45"/>
      <c r="ITB37" s="45"/>
      <c r="ITC37" s="46"/>
      <c r="ITD37" s="47"/>
      <c r="ITE37" s="43"/>
      <c r="ITF37" s="44"/>
      <c r="ITG37" s="31"/>
      <c r="ITH37" s="45"/>
      <c r="ITI37" s="45"/>
      <c r="ITJ37" s="46"/>
      <c r="ITK37" s="47"/>
      <c r="ITL37" s="43"/>
      <c r="ITM37" s="44"/>
      <c r="ITN37" s="31"/>
      <c r="ITO37" s="45"/>
      <c r="ITP37" s="45"/>
      <c r="ITQ37" s="46"/>
      <c r="ITR37" s="47"/>
      <c r="ITS37" s="43"/>
      <c r="ITT37" s="44"/>
      <c r="ITU37" s="31"/>
      <c r="ITV37" s="45"/>
      <c r="ITW37" s="45"/>
      <c r="ITX37" s="46"/>
      <c r="ITY37" s="47"/>
      <c r="ITZ37" s="43"/>
      <c r="IUA37" s="44"/>
      <c r="IUB37" s="31"/>
      <c r="IUC37" s="45"/>
      <c r="IUD37" s="45"/>
      <c r="IUE37" s="46"/>
      <c r="IUF37" s="47"/>
      <c r="IUG37" s="43"/>
      <c r="IUH37" s="44"/>
      <c r="IUI37" s="31"/>
      <c r="IUJ37" s="45"/>
      <c r="IUK37" s="45"/>
      <c r="IUL37" s="46"/>
      <c r="IUM37" s="47"/>
      <c r="IUN37" s="43"/>
      <c r="IUO37" s="44"/>
      <c r="IUP37" s="31"/>
      <c r="IUQ37" s="45"/>
      <c r="IUR37" s="45"/>
      <c r="IUS37" s="46"/>
      <c r="IUT37" s="47"/>
      <c r="IUU37" s="43"/>
      <c r="IUV37" s="44"/>
      <c r="IUW37" s="31"/>
      <c r="IUX37" s="45"/>
      <c r="IUY37" s="45"/>
      <c r="IUZ37" s="46"/>
      <c r="IVA37" s="47"/>
      <c r="IVB37" s="43"/>
      <c r="IVC37" s="44"/>
      <c r="IVD37" s="31"/>
      <c r="IVE37" s="45"/>
      <c r="IVF37" s="45"/>
      <c r="IVG37" s="46"/>
      <c r="IVH37" s="47"/>
      <c r="IVI37" s="43"/>
      <c r="IVJ37" s="44"/>
      <c r="IVK37" s="31"/>
      <c r="IVL37" s="45"/>
      <c r="IVM37" s="45"/>
      <c r="IVN37" s="46"/>
      <c r="IVO37" s="47"/>
      <c r="IVP37" s="43"/>
      <c r="IVQ37" s="44"/>
      <c r="IVR37" s="31"/>
      <c r="IVS37" s="45"/>
      <c r="IVT37" s="45"/>
      <c r="IVU37" s="46"/>
      <c r="IVV37" s="47"/>
      <c r="IVW37" s="43"/>
      <c r="IVX37" s="44"/>
      <c r="IVY37" s="31"/>
      <c r="IVZ37" s="45"/>
      <c r="IWA37" s="45"/>
      <c r="IWB37" s="46"/>
      <c r="IWC37" s="47"/>
      <c r="IWD37" s="43"/>
      <c r="IWE37" s="44"/>
      <c r="IWF37" s="31"/>
      <c r="IWG37" s="45"/>
      <c r="IWH37" s="45"/>
      <c r="IWI37" s="46"/>
      <c r="IWJ37" s="47"/>
      <c r="IWK37" s="43"/>
      <c r="IWL37" s="44"/>
      <c r="IWM37" s="31"/>
      <c r="IWN37" s="45"/>
      <c r="IWO37" s="45"/>
      <c r="IWP37" s="46"/>
      <c r="IWQ37" s="47"/>
      <c r="IWR37" s="43"/>
      <c r="IWS37" s="44"/>
      <c r="IWT37" s="31"/>
      <c r="IWU37" s="45"/>
      <c r="IWV37" s="45"/>
      <c r="IWW37" s="46"/>
      <c r="IWX37" s="47"/>
      <c r="IWY37" s="43"/>
      <c r="IWZ37" s="44"/>
      <c r="IXA37" s="31"/>
      <c r="IXB37" s="45"/>
      <c r="IXC37" s="45"/>
      <c r="IXD37" s="46"/>
      <c r="IXE37" s="47"/>
      <c r="IXF37" s="43"/>
      <c r="IXG37" s="44"/>
      <c r="IXH37" s="31"/>
      <c r="IXI37" s="45"/>
      <c r="IXJ37" s="45"/>
      <c r="IXK37" s="46"/>
      <c r="IXL37" s="47"/>
      <c r="IXM37" s="43"/>
      <c r="IXN37" s="44"/>
      <c r="IXO37" s="31"/>
      <c r="IXP37" s="45"/>
      <c r="IXQ37" s="45"/>
      <c r="IXR37" s="46"/>
      <c r="IXS37" s="47"/>
      <c r="IXT37" s="43"/>
      <c r="IXU37" s="44"/>
      <c r="IXV37" s="31"/>
      <c r="IXW37" s="45"/>
      <c r="IXX37" s="45"/>
      <c r="IXY37" s="46"/>
      <c r="IXZ37" s="47"/>
      <c r="IYA37" s="43"/>
      <c r="IYB37" s="44"/>
      <c r="IYC37" s="31"/>
      <c r="IYD37" s="45"/>
      <c r="IYE37" s="45"/>
      <c r="IYF37" s="46"/>
      <c r="IYG37" s="47"/>
      <c r="IYH37" s="43"/>
      <c r="IYI37" s="44"/>
      <c r="IYJ37" s="31"/>
      <c r="IYK37" s="45"/>
      <c r="IYL37" s="45"/>
      <c r="IYM37" s="46"/>
      <c r="IYN37" s="47"/>
      <c r="IYO37" s="43"/>
      <c r="IYP37" s="44"/>
      <c r="IYQ37" s="31"/>
      <c r="IYR37" s="45"/>
      <c r="IYS37" s="45"/>
      <c r="IYT37" s="46"/>
      <c r="IYU37" s="47"/>
      <c r="IYV37" s="43"/>
      <c r="IYW37" s="44"/>
      <c r="IYX37" s="31"/>
      <c r="IYY37" s="45"/>
      <c r="IYZ37" s="45"/>
      <c r="IZA37" s="46"/>
      <c r="IZB37" s="47"/>
      <c r="IZC37" s="43"/>
      <c r="IZD37" s="44"/>
      <c r="IZE37" s="31"/>
      <c r="IZF37" s="45"/>
      <c r="IZG37" s="45"/>
      <c r="IZH37" s="46"/>
      <c r="IZI37" s="47"/>
      <c r="IZJ37" s="43"/>
      <c r="IZK37" s="44"/>
      <c r="IZL37" s="31"/>
      <c r="IZM37" s="45"/>
      <c r="IZN37" s="45"/>
      <c r="IZO37" s="46"/>
      <c r="IZP37" s="47"/>
      <c r="IZQ37" s="43"/>
      <c r="IZR37" s="44"/>
      <c r="IZS37" s="31"/>
      <c r="IZT37" s="45"/>
      <c r="IZU37" s="45"/>
      <c r="IZV37" s="46"/>
      <c r="IZW37" s="47"/>
      <c r="IZX37" s="43"/>
      <c r="IZY37" s="44"/>
      <c r="IZZ37" s="31"/>
      <c r="JAA37" s="45"/>
      <c r="JAB37" s="45"/>
      <c r="JAC37" s="46"/>
      <c r="JAD37" s="47"/>
      <c r="JAE37" s="43"/>
      <c r="JAF37" s="44"/>
      <c r="JAG37" s="31"/>
      <c r="JAH37" s="45"/>
      <c r="JAI37" s="45"/>
      <c r="JAJ37" s="46"/>
      <c r="JAK37" s="47"/>
      <c r="JAL37" s="43"/>
      <c r="JAM37" s="44"/>
      <c r="JAN37" s="31"/>
      <c r="JAO37" s="45"/>
      <c r="JAP37" s="45"/>
      <c r="JAQ37" s="46"/>
      <c r="JAR37" s="47"/>
      <c r="JAS37" s="43"/>
      <c r="JAT37" s="44"/>
      <c r="JAU37" s="31"/>
      <c r="JAV37" s="45"/>
      <c r="JAW37" s="45"/>
      <c r="JAX37" s="46"/>
      <c r="JAY37" s="47"/>
      <c r="JAZ37" s="43"/>
      <c r="JBA37" s="44"/>
      <c r="JBB37" s="31"/>
      <c r="JBC37" s="45"/>
      <c r="JBD37" s="45"/>
      <c r="JBE37" s="46"/>
      <c r="JBF37" s="47"/>
      <c r="JBG37" s="43"/>
      <c r="JBH37" s="44"/>
      <c r="JBI37" s="31"/>
      <c r="JBJ37" s="45"/>
      <c r="JBK37" s="45"/>
      <c r="JBL37" s="46"/>
      <c r="JBM37" s="47"/>
      <c r="JBN37" s="43"/>
      <c r="JBO37" s="44"/>
      <c r="JBP37" s="31"/>
      <c r="JBQ37" s="45"/>
      <c r="JBR37" s="45"/>
      <c r="JBS37" s="46"/>
      <c r="JBT37" s="47"/>
      <c r="JBU37" s="43"/>
      <c r="JBV37" s="44"/>
      <c r="JBW37" s="31"/>
      <c r="JBX37" s="45"/>
      <c r="JBY37" s="45"/>
      <c r="JBZ37" s="46"/>
      <c r="JCA37" s="47"/>
      <c r="JCB37" s="43"/>
      <c r="JCC37" s="44"/>
      <c r="JCD37" s="31"/>
      <c r="JCE37" s="45"/>
      <c r="JCF37" s="45"/>
      <c r="JCG37" s="46"/>
      <c r="JCH37" s="47"/>
      <c r="JCI37" s="43"/>
      <c r="JCJ37" s="44"/>
      <c r="JCK37" s="31"/>
      <c r="JCL37" s="45"/>
      <c r="JCM37" s="45"/>
      <c r="JCN37" s="46"/>
      <c r="JCO37" s="47"/>
      <c r="JCP37" s="43"/>
      <c r="JCQ37" s="44"/>
      <c r="JCR37" s="31"/>
      <c r="JCS37" s="45"/>
      <c r="JCT37" s="45"/>
      <c r="JCU37" s="46"/>
      <c r="JCV37" s="47"/>
      <c r="JCW37" s="43"/>
      <c r="JCX37" s="44"/>
      <c r="JCY37" s="31"/>
      <c r="JCZ37" s="45"/>
      <c r="JDA37" s="45"/>
      <c r="JDB37" s="46"/>
      <c r="JDC37" s="47"/>
      <c r="JDD37" s="43"/>
      <c r="JDE37" s="44"/>
      <c r="JDF37" s="31"/>
      <c r="JDG37" s="45"/>
      <c r="JDH37" s="45"/>
      <c r="JDI37" s="46"/>
      <c r="JDJ37" s="47"/>
      <c r="JDK37" s="43"/>
      <c r="JDL37" s="44"/>
      <c r="JDM37" s="31"/>
      <c r="JDN37" s="45"/>
      <c r="JDO37" s="45"/>
      <c r="JDP37" s="46"/>
      <c r="JDQ37" s="47"/>
      <c r="JDR37" s="43"/>
      <c r="JDS37" s="44"/>
      <c r="JDT37" s="31"/>
      <c r="JDU37" s="45"/>
      <c r="JDV37" s="45"/>
      <c r="JDW37" s="46"/>
      <c r="JDX37" s="47"/>
      <c r="JDY37" s="43"/>
      <c r="JDZ37" s="44"/>
      <c r="JEA37" s="31"/>
      <c r="JEB37" s="45"/>
      <c r="JEC37" s="45"/>
      <c r="JED37" s="46"/>
      <c r="JEE37" s="47"/>
      <c r="JEF37" s="43"/>
      <c r="JEG37" s="44"/>
      <c r="JEH37" s="31"/>
      <c r="JEI37" s="45"/>
      <c r="JEJ37" s="45"/>
      <c r="JEK37" s="46"/>
      <c r="JEL37" s="47"/>
      <c r="JEM37" s="43"/>
      <c r="JEN37" s="44"/>
      <c r="JEO37" s="31"/>
      <c r="JEP37" s="45"/>
      <c r="JEQ37" s="45"/>
      <c r="JER37" s="46"/>
      <c r="JES37" s="47"/>
      <c r="JET37" s="43"/>
      <c r="JEU37" s="44"/>
      <c r="JEV37" s="31"/>
      <c r="JEW37" s="45"/>
      <c r="JEX37" s="45"/>
      <c r="JEY37" s="46"/>
      <c r="JEZ37" s="47"/>
      <c r="JFA37" s="43"/>
      <c r="JFB37" s="44"/>
      <c r="JFC37" s="31"/>
      <c r="JFD37" s="45"/>
      <c r="JFE37" s="45"/>
      <c r="JFF37" s="46"/>
      <c r="JFG37" s="47"/>
      <c r="JFH37" s="43"/>
      <c r="JFI37" s="44"/>
      <c r="JFJ37" s="31"/>
      <c r="JFK37" s="45"/>
      <c r="JFL37" s="45"/>
      <c r="JFM37" s="46"/>
      <c r="JFN37" s="47"/>
      <c r="JFO37" s="43"/>
      <c r="JFP37" s="44"/>
      <c r="JFQ37" s="31"/>
      <c r="JFR37" s="45"/>
      <c r="JFS37" s="45"/>
      <c r="JFT37" s="46"/>
      <c r="JFU37" s="47"/>
      <c r="JFV37" s="43"/>
      <c r="JFW37" s="44"/>
      <c r="JFX37" s="31"/>
      <c r="JFY37" s="45"/>
      <c r="JFZ37" s="45"/>
      <c r="JGA37" s="46"/>
      <c r="JGB37" s="47"/>
      <c r="JGC37" s="43"/>
      <c r="JGD37" s="44"/>
      <c r="JGE37" s="31"/>
      <c r="JGF37" s="45"/>
      <c r="JGG37" s="45"/>
      <c r="JGH37" s="46"/>
      <c r="JGI37" s="47"/>
      <c r="JGJ37" s="43"/>
      <c r="JGK37" s="44"/>
      <c r="JGL37" s="31"/>
      <c r="JGM37" s="45"/>
      <c r="JGN37" s="45"/>
      <c r="JGO37" s="46"/>
      <c r="JGP37" s="47"/>
      <c r="JGQ37" s="43"/>
      <c r="JGR37" s="44"/>
      <c r="JGS37" s="31"/>
      <c r="JGT37" s="45"/>
      <c r="JGU37" s="45"/>
      <c r="JGV37" s="46"/>
      <c r="JGW37" s="47"/>
      <c r="JGX37" s="43"/>
      <c r="JGY37" s="44"/>
      <c r="JGZ37" s="31"/>
      <c r="JHA37" s="45"/>
      <c r="JHB37" s="45"/>
      <c r="JHC37" s="46"/>
      <c r="JHD37" s="47"/>
      <c r="JHE37" s="43"/>
      <c r="JHF37" s="44"/>
      <c r="JHG37" s="31"/>
      <c r="JHH37" s="45"/>
      <c r="JHI37" s="45"/>
      <c r="JHJ37" s="46"/>
      <c r="JHK37" s="47"/>
      <c r="JHL37" s="43"/>
      <c r="JHM37" s="44"/>
      <c r="JHN37" s="31"/>
      <c r="JHO37" s="45"/>
      <c r="JHP37" s="45"/>
      <c r="JHQ37" s="46"/>
      <c r="JHR37" s="47"/>
      <c r="JHS37" s="43"/>
      <c r="JHT37" s="44"/>
      <c r="JHU37" s="31"/>
      <c r="JHV37" s="45"/>
      <c r="JHW37" s="45"/>
      <c r="JHX37" s="46"/>
      <c r="JHY37" s="47"/>
      <c r="JHZ37" s="43"/>
      <c r="JIA37" s="44"/>
      <c r="JIB37" s="31"/>
      <c r="JIC37" s="45"/>
      <c r="JID37" s="45"/>
      <c r="JIE37" s="46"/>
      <c r="JIF37" s="47"/>
      <c r="JIG37" s="43"/>
      <c r="JIH37" s="44"/>
      <c r="JII37" s="31"/>
      <c r="JIJ37" s="45"/>
      <c r="JIK37" s="45"/>
      <c r="JIL37" s="46"/>
      <c r="JIM37" s="47"/>
      <c r="JIN37" s="43"/>
      <c r="JIO37" s="44"/>
      <c r="JIP37" s="31"/>
      <c r="JIQ37" s="45"/>
      <c r="JIR37" s="45"/>
      <c r="JIS37" s="46"/>
      <c r="JIT37" s="47"/>
      <c r="JIU37" s="43"/>
      <c r="JIV37" s="44"/>
      <c r="JIW37" s="31"/>
      <c r="JIX37" s="45"/>
      <c r="JIY37" s="45"/>
      <c r="JIZ37" s="46"/>
      <c r="JJA37" s="47"/>
      <c r="JJB37" s="43"/>
      <c r="JJC37" s="44"/>
      <c r="JJD37" s="31"/>
      <c r="JJE37" s="45"/>
      <c r="JJF37" s="45"/>
      <c r="JJG37" s="46"/>
      <c r="JJH37" s="47"/>
      <c r="JJI37" s="43"/>
      <c r="JJJ37" s="44"/>
      <c r="JJK37" s="31"/>
      <c r="JJL37" s="45"/>
      <c r="JJM37" s="45"/>
      <c r="JJN37" s="46"/>
      <c r="JJO37" s="47"/>
      <c r="JJP37" s="43"/>
      <c r="JJQ37" s="44"/>
      <c r="JJR37" s="31"/>
      <c r="JJS37" s="45"/>
      <c r="JJT37" s="45"/>
      <c r="JJU37" s="46"/>
      <c r="JJV37" s="47"/>
      <c r="JJW37" s="43"/>
      <c r="JJX37" s="44"/>
      <c r="JJY37" s="31"/>
      <c r="JJZ37" s="45"/>
      <c r="JKA37" s="45"/>
      <c r="JKB37" s="46"/>
      <c r="JKC37" s="47"/>
      <c r="JKD37" s="43"/>
      <c r="JKE37" s="44"/>
      <c r="JKF37" s="31"/>
      <c r="JKG37" s="45"/>
      <c r="JKH37" s="45"/>
      <c r="JKI37" s="46"/>
      <c r="JKJ37" s="47"/>
      <c r="JKK37" s="43"/>
      <c r="JKL37" s="44"/>
      <c r="JKM37" s="31"/>
      <c r="JKN37" s="45"/>
      <c r="JKO37" s="45"/>
      <c r="JKP37" s="46"/>
      <c r="JKQ37" s="47"/>
      <c r="JKR37" s="43"/>
      <c r="JKS37" s="44"/>
      <c r="JKT37" s="31"/>
      <c r="JKU37" s="45"/>
      <c r="JKV37" s="45"/>
      <c r="JKW37" s="46"/>
      <c r="JKX37" s="47"/>
      <c r="JKY37" s="43"/>
      <c r="JKZ37" s="44"/>
      <c r="JLA37" s="31"/>
      <c r="JLB37" s="45"/>
      <c r="JLC37" s="45"/>
      <c r="JLD37" s="46"/>
      <c r="JLE37" s="47"/>
      <c r="JLF37" s="43"/>
      <c r="JLG37" s="44"/>
      <c r="JLH37" s="31"/>
      <c r="JLI37" s="45"/>
      <c r="JLJ37" s="45"/>
      <c r="JLK37" s="46"/>
      <c r="JLL37" s="47"/>
      <c r="JLM37" s="43"/>
      <c r="JLN37" s="44"/>
      <c r="JLO37" s="31"/>
      <c r="JLP37" s="45"/>
      <c r="JLQ37" s="45"/>
      <c r="JLR37" s="46"/>
      <c r="JLS37" s="47"/>
      <c r="JLT37" s="43"/>
      <c r="JLU37" s="44"/>
      <c r="JLV37" s="31"/>
      <c r="JLW37" s="45"/>
      <c r="JLX37" s="45"/>
      <c r="JLY37" s="46"/>
      <c r="JLZ37" s="47"/>
      <c r="JMA37" s="43"/>
      <c r="JMB37" s="44"/>
      <c r="JMC37" s="31"/>
      <c r="JMD37" s="45"/>
      <c r="JME37" s="45"/>
      <c r="JMF37" s="46"/>
      <c r="JMG37" s="47"/>
      <c r="JMH37" s="43"/>
      <c r="JMI37" s="44"/>
      <c r="JMJ37" s="31"/>
      <c r="JMK37" s="45"/>
      <c r="JML37" s="45"/>
      <c r="JMM37" s="46"/>
      <c r="JMN37" s="47"/>
      <c r="JMO37" s="43"/>
      <c r="JMP37" s="44"/>
      <c r="JMQ37" s="31"/>
      <c r="JMR37" s="45"/>
      <c r="JMS37" s="45"/>
      <c r="JMT37" s="46"/>
      <c r="JMU37" s="47"/>
      <c r="JMV37" s="43"/>
      <c r="JMW37" s="44"/>
      <c r="JMX37" s="31"/>
      <c r="JMY37" s="45"/>
      <c r="JMZ37" s="45"/>
      <c r="JNA37" s="46"/>
      <c r="JNB37" s="47"/>
      <c r="JNC37" s="43"/>
      <c r="JND37" s="44"/>
      <c r="JNE37" s="31"/>
      <c r="JNF37" s="45"/>
      <c r="JNG37" s="45"/>
      <c r="JNH37" s="46"/>
      <c r="JNI37" s="47"/>
      <c r="JNJ37" s="43"/>
      <c r="JNK37" s="44"/>
      <c r="JNL37" s="31"/>
      <c r="JNM37" s="45"/>
      <c r="JNN37" s="45"/>
      <c r="JNO37" s="46"/>
      <c r="JNP37" s="47"/>
      <c r="JNQ37" s="43"/>
      <c r="JNR37" s="44"/>
      <c r="JNS37" s="31"/>
      <c r="JNT37" s="45"/>
      <c r="JNU37" s="45"/>
      <c r="JNV37" s="46"/>
      <c r="JNW37" s="47"/>
      <c r="JNX37" s="43"/>
      <c r="JNY37" s="44"/>
      <c r="JNZ37" s="31"/>
      <c r="JOA37" s="45"/>
      <c r="JOB37" s="45"/>
      <c r="JOC37" s="46"/>
      <c r="JOD37" s="47"/>
      <c r="JOE37" s="43"/>
      <c r="JOF37" s="44"/>
      <c r="JOG37" s="31"/>
      <c r="JOH37" s="45"/>
      <c r="JOI37" s="45"/>
      <c r="JOJ37" s="46"/>
      <c r="JOK37" s="47"/>
      <c r="JOL37" s="43"/>
      <c r="JOM37" s="44"/>
      <c r="JON37" s="31"/>
      <c r="JOO37" s="45"/>
      <c r="JOP37" s="45"/>
      <c r="JOQ37" s="46"/>
      <c r="JOR37" s="47"/>
      <c r="JOS37" s="43"/>
      <c r="JOT37" s="44"/>
      <c r="JOU37" s="31"/>
      <c r="JOV37" s="45"/>
      <c r="JOW37" s="45"/>
      <c r="JOX37" s="46"/>
      <c r="JOY37" s="47"/>
      <c r="JOZ37" s="43"/>
      <c r="JPA37" s="44"/>
      <c r="JPB37" s="31"/>
      <c r="JPC37" s="45"/>
      <c r="JPD37" s="45"/>
      <c r="JPE37" s="46"/>
      <c r="JPF37" s="47"/>
      <c r="JPG37" s="43"/>
      <c r="JPH37" s="44"/>
      <c r="JPI37" s="31"/>
      <c r="JPJ37" s="45"/>
      <c r="JPK37" s="45"/>
      <c r="JPL37" s="46"/>
      <c r="JPM37" s="47"/>
      <c r="JPN37" s="43"/>
      <c r="JPO37" s="44"/>
      <c r="JPP37" s="31"/>
      <c r="JPQ37" s="45"/>
      <c r="JPR37" s="45"/>
      <c r="JPS37" s="46"/>
      <c r="JPT37" s="47"/>
      <c r="JPU37" s="43"/>
      <c r="JPV37" s="44"/>
      <c r="JPW37" s="31"/>
      <c r="JPX37" s="45"/>
      <c r="JPY37" s="45"/>
      <c r="JPZ37" s="46"/>
      <c r="JQA37" s="47"/>
      <c r="JQB37" s="43"/>
      <c r="JQC37" s="44"/>
      <c r="JQD37" s="31"/>
      <c r="JQE37" s="45"/>
      <c r="JQF37" s="45"/>
      <c r="JQG37" s="46"/>
      <c r="JQH37" s="47"/>
      <c r="JQI37" s="43"/>
      <c r="JQJ37" s="44"/>
      <c r="JQK37" s="31"/>
      <c r="JQL37" s="45"/>
      <c r="JQM37" s="45"/>
      <c r="JQN37" s="46"/>
      <c r="JQO37" s="47"/>
      <c r="JQP37" s="43"/>
      <c r="JQQ37" s="44"/>
      <c r="JQR37" s="31"/>
      <c r="JQS37" s="45"/>
      <c r="JQT37" s="45"/>
      <c r="JQU37" s="46"/>
      <c r="JQV37" s="47"/>
      <c r="JQW37" s="43"/>
      <c r="JQX37" s="44"/>
      <c r="JQY37" s="31"/>
      <c r="JQZ37" s="45"/>
      <c r="JRA37" s="45"/>
      <c r="JRB37" s="46"/>
      <c r="JRC37" s="47"/>
      <c r="JRD37" s="43"/>
      <c r="JRE37" s="44"/>
      <c r="JRF37" s="31"/>
      <c r="JRG37" s="45"/>
      <c r="JRH37" s="45"/>
      <c r="JRI37" s="46"/>
      <c r="JRJ37" s="47"/>
      <c r="JRK37" s="43"/>
      <c r="JRL37" s="44"/>
      <c r="JRM37" s="31"/>
      <c r="JRN37" s="45"/>
      <c r="JRO37" s="45"/>
      <c r="JRP37" s="46"/>
      <c r="JRQ37" s="47"/>
      <c r="JRR37" s="43"/>
      <c r="JRS37" s="44"/>
      <c r="JRT37" s="31"/>
      <c r="JRU37" s="45"/>
      <c r="JRV37" s="45"/>
      <c r="JRW37" s="46"/>
      <c r="JRX37" s="47"/>
      <c r="JRY37" s="43"/>
      <c r="JRZ37" s="44"/>
      <c r="JSA37" s="31"/>
      <c r="JSB37" s="45"/>
      <c r="JSC37" s="45"/>
      <c r="JSD37" s="46"/>
      <c r="JSE37" s="47"/>
      <c r="JSF37" s="43"/>
      <c r="JSG37" s="44"/>
      <c r="JSH37" s="31"/>
      <c r="JSI37" s="45"/>
      <c r="JSJ37" s="45"/>
      <c r="JSK37" s="46"/>
      <c r="JSL37" s="47"/>
      <c r="JSM37" s="43"/>
      <c r="JSN37" s="44"/>
      <c r="JSO37" s="31"/>
      <c r="JSP37" s="45"/>
      <c r="JSQ37" s="45"/>
      <c r="JSR37" s="46"/>
      <c r="JSS37" s="47"/>
      <c r="JST37" s="43"/>
      <c r="JSU37" s="44"/>
      <c r="JSV37" s="31"/>
      <c r="JSW37" s="45"/>
      <c r="JSX37" s="45"/>
      <c r="JSY37" s="46"/>
      <c r="JSZ37" s="47"/>
      <c r="JTA37" s="43"/>
      <c r="JTB37" s="44"/>
      <c r="JTC37" s="31"/>
      <c r="JTD37" s="45"/>
      <c r="JTE37" s="45"/>
      <c r="JTF37" s="46"/>
      <c r="JTG37" s="47"/>
      <c r="JTH37" s="43"/>
      <c r="JTI37" s="44"/>
      <c r="JTJ37" s="31"/>
      <c r="JTK37" s="45"/>
      <c r="JTL37" s="45"/>
      <c r="JTM37" s="46"/>
      <c r="JTN37" s="47"/>
      <c r="JTO37" s="43"/>
      <c r="JTP37" s="44"/>
      <c r="JTQ37" s="31"/>
      <c r="JTR37" s="45"/>
      <c r="JTS37" s="45"/>
      <c r="JTT37" s="46"/>
      <c r="JTU37" s="47"/>
      <c r="JTV37" s="43"/>
      <c r="JTW37" s="44"/>
      <c r="JTX37" s="31"/>
      <c r="JTY37" s="45"/>
      <c r="JTZ37" s="45"/>
      <c r="JUA37" s="46"/>
      <c r="JUB37" s="47"/>
      <c r="JUC37" s="43"/>
      <c r="JUD37" s="44"/>
      <c r="JUE37" s="31"/>
      <c r="JUF37" s="45"/>
      <c r="JUG37" s="45"/>
      <c r="JUH37" s="46"/>
      <c r="JUI37" s="47"/>
      <c r="JUJ37" s="43"/>
      <c r="JUK37" s="44"/>
      <c r="JUL37" s="31"/>
      <c r="JUM37" s="45"/>
      <c r="JUN37" s="45"/>
      <c r="JUO37" s="46"/>
      <c r="JUP37" s="47"/>
      <c r="JUQ37" s="43"/>
      <c r="JUR37" s="44"/>
      <c r="JUS37" s="31"/>
      <c r="JUT37" s="45"/>
      <c r="JUU37" s="45"/>
      <c r="JUV37" s="46"/>
      <c r="JUW37" s="47"/>
      <c r="JUX37" s="43"/>
      <c r="JUY37" s="44"/>
      <c r="JUZ37" s="31"/>
      <c r="JVA37" s="45"/>
      <c r="JVB37" s="45"/>
      <c r="JVC37" s="46"/>
      <c r="JVD37" s="47"/>
      <c r="JVE37" s="43"/>
      <c r="JVF37" s="44"/>
      <c r="JVG37" s="31"/>
      <c r="JVH37" s="45"/>
      <c r="JVI37" s="45"/>
      <c r="JVJ37" s="46"/>
      <c r="JVK37" s="47"/>
      <c r="JVL37" s="43"/>
      <c r="JVM37" s="44"/>
      <c r="JVN37" s="31"/>
      <c r="JVO37" s="45"/>
      <c r="JVP37" s="45"/>
      <c r="JVQ37" s="46"/>
      <c r="JVR37" s="47"/>
      <c r="JVS37" s="43"/>
      <c r="JVT37" s="44"/>
      <c r="JVU37" s="31"/>
      <c r="JVV37" s="45"/>
      <c r="JVW37" s="45"/>
      <c r="JVX37" s="46"/>
      <c r="JVY37" s="47"/>
      <c r="JVZ37" s="43"/>
      <c r="JWA37" s="44"/>
      <c r="JWB37" s="31"/>
      <c r="JWC37" s="45"/>
      <c r="JWD37" s="45"/>
      <c r="JWE37" s="46"/>
      <c r="JWF37" s="47"/>
      <c r="JWG37" s="43"/>
      <c r="JWH37" s="44"/>
      <c r="JWI37" s="31"/>
      <c r="JWJ37" s="45"/>
      <c r="JWK37" s="45"/>
      <c r="JWL37" s="46"/>
      <c r="JWM37" s="47"/>
      <c r="JWN37" s="43"/>
      <c r="JWO37" s="44"/>
      <c r="JWP37" s="31"/>
      <c r="JWQ37" s="45"/>
      <c r="JWR37" s="45"/>
      <c r="JWS37" s="46"/>
      <c r="JWT37" s="47"/>
      <c r="JWU37" s="43"/>
      <c r="JWV37" s="44"/>
      <c r="JWW37" s="31"/>
      <c r="JWX37" s="45"/>
      <c r="JWY37" s="45"/>
      <c r="JWZ37" s="46"/>
      <c r="JXA37" s="47"/>
      <c r="JXB37" s="43"/>
      <c r="JXC37" s="44"/>
      <c r="JXD37" s="31"/>
      <c r="JXE37" s="45"/>
      <c r="JXF37" s="45"/>
      <c r="JXG37" s="46"/>
      <c r="JXH37" s="47"/>
      <c r="JXI37" s="43"/>
      <c r="JXJ37" s="44"/>
      <c r="JXK37" s="31"/>
      <c r="JXL37" s="45"/>
      <c r="JXM37" s="45"/>
      <c r="JXN37" s="46"/>
      <c r="JXO37" s="47"/>
      <c r="JXP37" s="43"/>
      <c r="JXQ37" s="44"/>
      <c r="JXR37" s="31"/>
      <c r="JXS37" s="45"/>
      <c r="JXT37" s="45"/>
      <c r="JXU37" s="46"/>
      <c r="JXV37" s="47"/>
      <c r="JXW37" s="43"/>
      <c r="JXX37" s="44"/>
      <c r="JXY37" s="31"/>
      <c r="JXZ37" s="45"/>
      <c r="JYA37" s="45"/>
      <c r="JYB37" s="46"/>
      <c r="JYC37" s="47"/>
      <c r="JYD37" s="43"/>
      <c r="JYE37" s="44"/>
      <c r="JYF37" s="31"/>
      <c r="JYG37" s="45"/>
      <c r="JYH37" s="45"/>
      <c r="JYI37" s="46"/>
      <c r="JYJ37" s="47"/>
      <c r="JYK37" s="43"/>
      <c r="JYL37" s="44"/>
      <c r="JYM37" s="31"/>
      <c r="JYN37" s="45"/>
      <c r="JYO37" s="45"/>
      <c r="JYP37" s="46"/>
      <c r="JYQ37" s="47"/>
      <c r="JYR37" s="43"/>
      <c r="JYS37" s="44"/>
      <c r="JYT37" s="31"/>
      <c r="JYU37" s="45"/>
      <c r="JYV37" s="45"/>
      <c r="JYW37" s="46"/>
      <c r="JYX37" s="47"/>
      <c r="JYY37" s="43"/>
      <c r="JYZ37" s="44"/>
      <c r="JZA37" s="31"/>
      <c r="JZB37" s="45"/>
      <c r="JZC37" s="45"/>
      <c r="JZD37" s="46"/>
      <c r="JZE37" s="47"/>
      <c r="JZF37" s="43"/>
      <c r="JZG37" s="44"/>
      <c r="JZH37" s="31"/>
      <c r="JZI37" s="45"/>
      <c r="JZJ37" s="45"/>
      <c r="JZK37" s="46"/>
      <c r="JZL37" s="47"/>
      <c r="JZM37" s="43"/>
      <c r="JZN37" s="44"/>
      <c r="JZO37" s="31"/>
      <c r="JZP37" s="45"/>
      <c r="JZQ37" s="45"/>
      <c r="JZR37" s="46"/>
      <c r="JZS37" s="47"/>
      <c r="JZT37" s="43"/>
      <c r="JZU37" s="44"/>
      <c r="JZV37" s="31"/>
      <c r="JZW37" s="45"/>
      <c r="JZX37" s="45"/>
      <c r="JZY37" s="46"/>
      <c r="JZZ37" s="47"/>
      <c r="KAA37" s="43"/>
      <c r="KAB37" s="44"/>
      <c r="KAC37" s="31"/>
      <c r="KAD37" s="45"/>
      <c r="KAE37" s="45"/>
      <c r="KAF37" s="46"/>
      <c r="KAG37" s="47"/>
      <c r="KAH37" s="43"/>
      <c r="KAI37" s="44"/>
      <c r="KAJ37" s="31"/>
      <c r="KAK37" s="45"/>
      <c r="KAL37" s="45"/>
      <c r="KAM37" s="46"/>
      <c r="KAN37" s="47"/>
      <c r="KAO37" s="43"/>
      <c r="KAP37" s="44"/>
      <c r="KAQ37" s="31"/>
      <c r="KAR37" s="45"/>
      <c r="KAS37" s="45"/>
      <c r="KAT37" s="46"/>
      <c r="KAU37" s="47"/>
      <c r="KAV37" s="43"/>
      <c r="KAW37" s="44"/>
      <c r="KAX37" s="31"/>
      <c r="KAY37" s="45"/>
      <c r="KAZ37" s="45"/>
      <c r="KBA37" s="46"/>
      <c r="KBB37" s="47"/>
      <c r="KBC37" s="43"/>
      <c r="KBD37" s="44"/>
      <c r="KBE37" s="31"/>
      <c r="KBF37" s="45"/>
      <c r="KBG37" s="45"/>
      <c r="KBH37" s="46"/>
      <c r="KBI37" s="47"/>
      <c r="KBJ37" s="43"/>
      <c r="KBK37" s="44"/>
      <c r="KBL37" s="31"/>
      <c r="KBM37" s="45"/>
      <c r="KBN37" s="45"/>
      <c r="KBO37" s="46"/>
      <c r="KBP37" s="47"/>
      <c r="KBQ37" s="43"/>
      <c r="KBR37" s="44"/>
      <c r="KBS37" s="31"/>
      <c r="KBT37" s="45"/>
      <c r="KBU37" s="45"/>
      <c r="KBV37" s="46"/>
      <c r="KBW37" s="47"/>
      <c r="KBX37" s="43"/>
      <c r="KBY37" s="44"/>
      <c r="KBZ37" s="31"/>
      <c r="KCA37" s="45"/>
      <c r="KCB37" s="45"/>
      <c r="KCC37" s="46"/>
      <c r="KCD37" s="47"/>
      <c r="KCE37" s="43"/>
      <c r="KCF37" s="44"/>
      <c r="KCG37" s="31"/>
      <c r="KCH37" s="45"/>
      <c r="KCI37" s="45"/>
      <c r="KCJ37" s="46"/>
      <c r="KCK37" s="47"/>
      <c r="KCL37" s="43"/>
      <c r="KCM37" s="44"/>
      <c r="KCN37" s="31"/>
      <c r="KCO37" s="45"/>
      <c r="KCP37" s="45"/>
      <c r="KCQ37" s="46"/>
      <c r="KCR37" s="47"/>
      <c r="KCS37" s="43"/>
      <c r="KCT37" s="44"/>
      <c r="KCU37" s="31"/>
      <c r="KCV37" s="45"/>
      <c r="KCW37" s="45"/>
      <c r="KCX37" s="46"/>
      <c r="KCY37" s="47"/>
      <c r="KCZ37" s="43"/>
      <c r="KDA37" s="44"/>
      <c r="KDB37" s="31"/>
      <c r="KDC37" s="45"/>
      <c r="KDD37" s="45"/>
      <c r="KDE37" s="46"/>
      <c r="KDF37" s="47"/>
      <c r="KDG37" s="43"/>
      <c r="KDH37" s="44"/>
      <c r="KDI37" s="31"/>
      <c r="KDJ37" s="45"/>
      <c r="KDK37" s="45"/>
      <c r="KDL37" s="46"/>
      <c r="KDM37" s="47"/>
      <c r="KDN37" s="43"/>
      <c r="KDO37" s="44"/>
      <c r="KDP37" s="31"/>
      <c r="KDQ37" s="45"/>
      <c r="KDR37" s="45"/>
      <c r="KDS37" s="46"/>
      <c r="KDT37" s="47"/>
      <c r="KDU37" s="43"/>
      <c r="KDV37" s="44"/>
      <c r="KDW37" s="31"/>
      <c r="KDX37" s="45"/>
      <c r="KDY37" s="45"/>
      <c r="KDZ37" s="46"/>
      <c r="KEA37" s="47"/>
      <c r="KEB37" s="43"/>
      <c r="KEC37" s="44"/>
      <c r="KED37" s="31"/>
      <c r="KEE37" s="45"/>
      <c r="KEF37" s="45"/>
      <c r="KEG37" s="46"/>
      <c r="KEH37" s="47"/>
      <c r="KEI37" s="43"/>
      <c r="KEJ37" s="44"/>
      <c r="KEK37" s="31"/>
      <c r="KEL37" s="45"/>
      <c r="KEM37" s="45"/>
      <c r="KEN37" s="46"/>
      <c r="KEO37" s="47"/>
      <c r="KEP37" s="43"/>
      <c r="KEQ37" s="44"/>
      <c r="KER37" s="31"/>
      <c r="KES37" s="45"/>
      <c r="KET37" s="45"/>
      <c r="KEU37" s="46"/>
      <c r="KEV37" s="47"/>
      <c r="KEW37" s="43"/>
      <c r="KEX37" s="44"/>
      <c r="KEY37" s="31"/>
      <c r="KEZ37" s="45"/>
      <c r="KFA37" s="45"/>
      <c r="KFB37" s="46"/>
      <c r="KFC37" s="47"/>
      <c r="KFD37" s="43"/>
      <c r="KFE37" s="44"/>
      <c r="KFF37" s="31"/>
      <c r="KFG37" s="45"/>
      <c r="KFH37" s="45"/>
      <c r="KFI37" s="46"/>
      <c r="KFJ37" s="47"/>
      <c r="KFK37" s="43"/>
      <c r="KFL37" s="44"/>
      <c r="KFM37" s="31"/>
      <c r="KFN37" s="45"/>
      <c r="KFO37" s="45"/>
      <c r="KFP37" s="46"/>
      <c r="KFQ37" s="47"/>
      <c r="KFR37" s="43"/>
      <c r="KFS37" s="44"/>
      <c r="KFT37" s="31"/>
      <c r="KFU37" s="45"/>
      <c r="KFV37" s="45"/>
      <c r="KFW37" s="46"/>
      <c r="KFX37" s="47"/>
      <c r="KFY37" s="43"/>
      <c r="KFZ37" s="44"/>
      <c r="KGA37" s="31"/>
      <c r="KGB37" s="45"/>
      <c r="KGC37" s="45"/>
      <c r="KGD37" s="46"/>
      <c r="KGE37" s="47"/>
      <c r="KGF37" s="43"/>
      <c r="KGG37" s="44"/>
      <c r="KGH37" s="31"/>
      <c r="KGI37" s="45"/>
      <c r="KGJ37" s="45"/>
      <c r="KGK37" s="46"/>
      <c r="KGL37" s="47"/>
      <c r="KGM37" s="43"/>
      <c r="KGN37" s="44"/>
      <c r="KGO37" s="31"/>
      <c r="KGP37" s="45"/>
      <c r="KGQ37" s="45"/>
      <c r="KGR37" s="46"/>
      <c r="KGS37" s="47"/>
      <c r="KGT37" s="43"/>
      <c r="KGU37" s="44"/>
      <c r="KGV37" s="31"/>
      <c r="KGW37" s="45"/>
      <c r="KGX37" s="45"/>
      <c r="KGY37" s="46"/>
      <c r="KGZ37" s="47"/>
      <c r="KHA37" s="43"/>
      <c r="KHB37" s="44"/>
      <c r="KHC37" s="31"/>
      <c r="KHD37" s="45"/>
      <c r="KHE37" s="45"/>
      <c r="KHF37" s="46"/>
      <c r="KHG37" s="47"/>
      <c r="KHH37" s="43"/>
      <c r="KHI37" s="44"/>
      <c r="KHJ37" s="31"/>
      <c r="KHK37" s="45"/>
      <c r="KHL37" s="45"/>
      <c r="KHM37" s="46"/>
      <c r="KHN37" s="47"/>
      <c r="KHO37" s="43"/>
      <c r="KHP37" s="44"/>
      <c r="KHQ37" s="31"/>
      <c r="KHR37" s="45"/>
      <c r="KHS37" s="45"/>
      <c r="KHT37" s="46"/>
      <c r="KHU37" s="47"/>
      <c r="KHV37" s="43"/>
      <c r="KHW37" s="44"/>
      <c r="KHX37" s="31"/>
      <c r="KHY37" s="45"/>
      <c r="KHZ37" s="45"/>
      <c r="KIA37" s="46"/>
      <c r="KIB37" s="47"/>
      <c r="KIC37" s="43"/>
      <c r="KID37" s="44"/>
      <c r="KIE37" s="31"/>
      <c r="KIF37" s="45"/>
      <c r="KIG37" s="45"/>
      <c r="KIH37" s="46"/>
      <c r="KII37" s="47"/>
      <c r="KIJ37" s="43"/>
      <c r="KIK37" s="44"/>
      <c r="KIL37" s="31"/>
      <c r="KIM37" s="45"/>
      <c r="KIN37" s="45"/>
      <c r="KIO37" s="46"/>
      <c r="KIP37" s="47"/>
      <c r="KIQ37" s="43"/>
      <c r="KIR37" s="44"/>
      <c r="KIS37" s="31"/>
      <c r="KIT37" s="45"/>
      <c r="KIU37" s="45"/>
      <c r="KIV37" s="46"/>
      <c r="KIW37" s="47"/>
      <c r="KIX37" s="43"/>
      <c r="KIY37" s="44"/>
      <c r="KIZ37" s="31"/>
      <c r="KJA37" s="45"/>
      <c r="KJB37" s="45"/>
      <c r="KJC37" s="46"/>
      <c r="KJD37" s="47"/>
      <c r="KJE37" s="43"/>
      <c r="KJF37" s="44"/>
      <c r="KJG37" s="31"/>
      <c r="KJH37" s="45"/>
      <c r="KJI37" s="45"/>
      <c r="KJJ37" s="46"/>
      <c r="KJK37" s="47"/>
      <c r="KJL37" s="43"/>
      <c r="KJM37" s="44"/>
      <c r="KJN37" s="31"/>
      <c r="KJO37" s="45"/>
      <c r="KJP37" s="45"/>
      <c r="KJQ37" s="46"/>
      <c r="KJR37" s="47"/>
      <c r="KJS37" s="43"/>
      <c r="KJT37" s="44"/>
      <c r="KJU37" s="31"/>
      <c r="KJV37" s="45"/>
      <c r="KJW37" s="45"/>
      <c r="KJX37" s="46"/>
      <c r="KJY37" s="47"/>
      <c r="KJZ37" s="43"/>
      <c r="KKA37" s="44"/>
      <c r="KKB37" s="31"/>
      <c r="KKC37" s="45"/>
      <c r="KKD37" s="45"/>
      <c r="KKE37" s="46"/>
      <c r="KKF37" s="47"/>
      <c r="KKG37" s="43"/>
      <c r="KKH37" s="44"/>
      <c r="KKI37" s="31"/>
      <c r="KKJ37" s="45"/>
      <c r="KKK37" s="45"/>
      <c r="KKL37" s="46"/>
      <c r="KKM37" s="47"/>
      <c r="KKN37" s="43"/>
      <c r="KKO37" s="44"/>
      <c r="KKP37" s="31"/>
      <c r="KKQ37" s="45"/>
      <c r="KKR37" s="45"/>
      <c r="KKS37" s="46"/>
      <c r="KKT37" s="47"/>
      <c r="KKU37" s="43"/>
      <c r="KKV37" s="44"/>
      <c r="KKW37" s="31"/>
      <c r="KKX37" s="45"/>
      <c r="KKY37" s="45"/>
      <c r="KKZ37" s="46"/>
      <c r="KLA37" s="47"/>
      <c r="KLB37" s="43"/>
      <c r="KLC37" s="44"/>
      <c r="KLD37" s="31"/>
      <c r="KLE37" s="45"/>
      <c r="KLF37" s="45"/>
      <c r="KLG37" s="46"/>
      <c r="KLH37" s="47"/>
      <c r="KLI37" s="43"/>
      <c r="KLJ37" s="44"/>
      <c r="KLK37" s="31"/>
      <c r="KLL37" s="45"/>
      <c r="KLM37" s="45"/>
      <c r="KLN37" s="46"/>
      <c r="KLO37" s="47"/>
      <c r="KLP37" s="43"/>
      <c r="KLQ37" s="44"/>
      <c r="KLR37" s="31"/>
      <c r="KLS37" s="45"/>
      <c r="KLT37" s="45"/>
      <c r="KLU37" s="46"/>
      <c r="KLV37" s="47"/>
      <c r="KLW37" s="43"/>
      <c r="KLX37" s="44"/>
      <c r="KLY37" s="31"/>
      <c r="KLZ37" s="45"/>
      <c r="KMA37" s="45"/>
      <c r="KMB37" s="46"/>
      <c r="KMC37" s="47"/>
      <c r="KMD37" s="43"/>
      <c r="KME37" s="44"/>
      <c r="KMF37" s="31"/>
      <c r="KMG37" s="45"/>
      <c r="KMH37" s="45"/>
      <c r="KMI37" s="46"/>
      <c r="KMJ37" s="47"/>
      <c r="KMK37" s="43"/>
      <c r="KML37" s="44"/>
      <c r="KMM37" s="31"/>
      <c r="KMN37" s="45"/>
      <c r="KMO37" s="45"/>
      <c r="KMP37" s="46"/>
      <c r="KMQ37" s="47"/>
      <c r="KMR37" s="43"/>
      <c r="KMS37" s="44"/>
      <c r="KMT37" s="31"/>
      <c r="KMU37" s="45"/>
      <c r="KMV37" s="45"/>
      <c r="KMW37" s="46"/>
      <c r="KMX37" s="47"/>
      <c r="KMY37" s="43"/>
      <c r="KMZ37" s="44"/>
      <c r="KNA37" s="31"/>
      <c r="KNB37" s="45"/>
      <c r="KNC37" s="45"/>
      <c r="KND37" s="46"/>
      <c r="KNE37" s="47"/>
      <c r="KNF37" s="43"/>
      <c r="KNG37" s="44"/>
      <c r="KNH37" s="31"/>
      <c r="KNI37" s="45"/>
      <c r="KNJ37" s="45"/>
      <c r="KNK37" s="46"/>
      <c r="KNL37" s="47"/>
      <c r="KNM37" s="43"/>
      <c r="KNN37" s="44"/>
      <c r="KNO37" s="31"/>
      <c r="KNP37" s="45"/>
      <c r="KNQ37" s="45"/>
      <c r="KNR37" s="46"/>
      <c r="KNS37" s="47"/>
      <c r="KNT37" s="43"/>
      <c r="KNU37" s="44"/>
      <c r="KNV37" s="31"/>
      <c r="KNW37" s="45"/>
      <c r="KNX37" s="45"/>
      <c r="KNY37" s="46"/>
      <c r="KNZ37" s="47"/>
      <c r="KOA37" s="43"/>
      <c r="KOB37" s="44"/>
      <c r="KOC37" s="31"/>
      <c r="KOD37" s="45"/>
      <c r="KOE37" s="45"/>
      <c r="KOF37" s="46"/>
      <c r="KOG37" s="47"/>
      <c r="KOH37" s="43"/>
      <c r="KOI37" s="44"/>
      <c r="KOJ37" s="31"/>
      <c r="KOK37" s="45"/>
      <c r="KOL37" s="45"/>
      <c r="KOM37" s="46"/>
      <c r="KON37" s="47"/>
      <c r="KOO37" s="43"/>
      <c r="KOP37" s="44"/>
      <c r="KOQ37" s="31"/>
      <c r="KOR37" s="45"/>
      <c r="KOS37" s="45"/>
      <c r="KOT37" s="46"/>
      <c r="KOU37" s="47"/>
      <c r="KOV37" s="43"/>
      <c r="KOW37" s="44"/>
      <c r="KOX37" s="31"/>
      <c r="KOY37" s="45"/>
      <c r="KOZ37" s="45"/>
      <c r="KPA37" s="46"/>
      <c r="KPB37" s="47"/>
      <c r="KPC37" s="43"/>
      <c r="KPD37" s="44"/>
      <c r="KPE37" s="31"/>
      <c r="KPF37" s="45"/>
      <c r="KPG37" s="45"/>
      <c r="KPH37" s="46"/>
      <c r="KPI37" s="47"/>
      <c r="KPJ37" s="43"/>
      <c r="KPK37" s="44"/>
      <c r="KPL37" s="31"/>
      <c r="KPM37" s="45"/>
      <c r="KPN37" s="45"/>
      <c r="KPO37" s="46"/>
      <c r="KPP37" s="47"/>
      <c r="KPQ37" s="43"/>
      <c r="KPR37" s="44"/>
      <c r="KPS37" s="31"/>
      <c r="KPT37" s="45"/>
      <c r="KPU37" s="45"/>
      <c r="KPV37" s="46"/>
      <c r="KPW37" s="47"/>
      <c r="KPX37" s="43"/>
      <c r="KPY37" s="44"/>
      <c r="KPZ37" s="31"/>
      <c r="KQA37" s="45"/>
      <c r="KQB37" s="45"/>
      <c r="KQC37" s="46"/>
      <c r="KQD37" s="47"/>
      <c r="KQE37" s="43"/>
      <c r="KQF37" s="44"/>
      <c r="KQG37" s="31"/>
      <c r="KQH37" s="45"/>
      <c r="KQI37" s="45"/>
      <c r="KQJ37" s="46"/>
      <c r="KQK37" s="47"/>
      <c r="KQL37" s="43"/>
      <c r="KQM37" s="44"/>
      <c r="KQN37" s="31"/>
      <c r="KQO37" s="45"/>
      <c r="KQP37" s="45"/>
      <c r="KQQ37" s="46"/>
      <c r="KQR37" s="47"/>
      <c r="KQS37" s="43"/>
      <c r="KQT37" s="44"/>
      <c r="KQU37" s="31"/>
      <c r="KQV37" s="45"/>
      <c r="KQW37" s="45"/>
      <c r="KQX37" s="46"/>
      <c r="KQY37" s="47"/>
      <c r="KQZ37" s="43"/>
      <c r="KRA37" s="44"/>
      <c r="KRB37" s="31"/>
      <c r="KRC37" s="45"/>
      <c r="KRD37" s="45"/>
      <c r="KRE37" s="46"/>
      <c r="KRF37" s="47"/>
      <c r="KRG37" s="43"/>
      <c r="KRH37" s="44"/>
      <c r="KRI37" s="31"/>
      <c r="KRJ37" s="45"/>
      <c r="KRK37" s="45"/>
      <c r="KRL37" s="46"/>
      <c r="KRM37" s="47"/>
      <c r="KRN37" s="43"/>
      <c r="KRO37" s="44"/>
      <c r="KRP37" s="31"/>
      <c r="KRQ37" s="45"/>
      <c r="KRR37" s="45"/>
      <c r="KRS37" s="46"/>
      <c r="KRT37" s="47"/>
      <c r="KRU37" s="43"/>
      <c r="KRV37" s="44"/>
      <c r="KRW37" s="31"/>
      <c r="KRX37" s="45"/>
      <c r="KRY37" s="45"/>
      <c r="KRZ37" s="46"/>
      <c r="KSA37" s="47"/>
      <c r="KSB37" s="43"/>
      <c r="KSC37" s="44"/>
      <c r="KSD37" s="31"/>
      <c r="KSE37" s="45"/>
      <c r="KSF37" s="45"/>
      <c r="KSG37" s="46"/>
      <c r="KSH37" s="47"/>
      <c r="KSI37" s="43"/>
      <c r="KSJ37" s="44"/>
      <c r="KSK37" s="31"/>
      <c r="KSL37" s="45"/>
      <c r="KSM37" s="45"/>
      <c r="KSN37" s="46"/>
      <c r="KSO37" s="47"/>
      <c r="KSP37" s="43"/>
      <c r="KSQ37" s="44"/>
      <c r="KSR37" s="31"/>
      <c r="KSS37" s="45"/>
      <c r="KST37" s="45"/>
      <c r="KSU37" s="46"/>
      <c r="KSV37" s="47"/>
      <c r="KSW37" s="43"/>
      <c r="KSX37" s="44"/>
      <c r="KSY37" s="31"/>
      <c r="KSZ37" s="45"/>
      <c r="KTA37" s="45"/>
      <c r="KTB37" s="46"/>
      <c r="KTC37" s="47"/>
      <c r="KTD37" s="43"/>
      <c r="KTE37" s="44"/>
      <c r="KTF37" s="31"/>
      <c r="KTG37" s="45"/>
      <c r="KTH37" s="45"/>
      <c r="KTI37" s="46"/>
      <c r="KTJ37" s="47"/>
      <c r="KTK37" s="43"/>
      <c r="KTL37" s="44"/>
      <c r="KTM37" s="31"/>
      <c r="KTN37" s="45"/>
      <c r="KTO37" s="45"/>
      <c r="KTP37" s="46"/>
      <c r="KTQ37" s="47"/>
      <c r="KTR37" s="43"/>
      <c r="KTS37" s="44"/>
      <c r="KTT37" s="31"/>
      <c r="KTU37" s="45"/>
      <c r="KTV37" s="45"/>
      <c r="KTW37" s="46"/>
      <c r="KTX37" s="47"/>
      <c r="KTY37" s="43"/>
      <c r="KTZ37" s="44"/>
      <c r="KUA37" s="31"/>
      <c r="KUB37" s="45"/>
      <c r="KUC37" s="45"/>
      <c r="KUD37" s="46"/>
      <c r="KUE37" s="47"/>
      <c r="KUF37" s="43"/>
      <c r="KUG37" s="44"/>
      <c r="KUH37" s="31"/>
      <c r="KUI37" s="45"/>
      <c r="KUJ37" s="45"/>
      <c r="KUK37" s="46"/>
      <c r="KUL37" s="47"/>
      <c r="KUM37" s="43"/>
      <c r="KUN37" s="44"/>
      <c r="KUO37" s="31"/>
      <c r="KUP37" s="45"/>
      <c r="KUQ37" s="45"/>
      <c r="KUR37" s="46"/>
      <c r="KUS37" s="47"/>
      <c r="KUT37" s="43"/>
      <c r="KUU37" s="44"/>
      <c r="KUV37" s="31"/>
      <c r="KUW37" s="45"/>
      <c r="KUX37" s="45"/>
      <c r="KUY37" s="46"/>
      <c r="KUZ37" s="47"/>
      <c r="KVA37" s="43"/>
      <c r="KVB37" s="44"/>
      <c r="KVC37" s="31"/>
      <c r="KVD37" s="45"/>
      <c r="KVE37" s="45"/>
      <c r="KVF37" s="46"/>
      <c r="KVG37" s="47"/>
      <c r="KVH37" s="43"/>
      <c r="KVI37" s="44"/>
      <c r="KVJ37" s="31"/>
      <c r="KVK37" s="45"/>
      <c r="KVL37" s="45"/>
      <c r="KVM37" s="46"/>
      <c r="KVN37" s="47"/>
      <c r="KVO37" s="43"/>
      <c r="KVP37" s="44"/>
      <c r="KVQ37" s="31"/>
      <c r="KVR37" s="45"/>
      <c r="KVS37" s="45"/>
      <c r="KVT37" s="46"/>
      <c r="KVU37" s="47"/>
      <c r="KVV37" s="43"/>
      <c r="KVW37" s="44"/>
      <c r="KVX37" s="31"/>
      <c r="KVY37" s="45"/>
      <c r="KVZ37" s="45"/>
      <c r="KWA37" s="46"/>
      <c r="KWB37" s="47"/>
      <c r="KWC37" s="43"/>
      <c r="KWD37" s="44"/>
      <c r="KWE37" s="31"/>
      <c r="KWF37" s="45"/>
      <c r="KWG37" s="45"/>
      <c r="KWH37" s="46"/>
      <c r="KWI37" s="47"/>
      <c r="KWJ37" s="43"/>
      <c r="KWK37" s="44"/>
      <c r="KWL37" s="31"/>
      <c r="KWM37" s="45"/>
      <c r="KWN37" s="45"/>
      <c r="KWO37" s="46"/>
      <c r="KWP37" s="47"/>
      <c r="KWQ37" s="43"/>
      <c r="KWR37" s="44"/>
      <c r="KWS37" s="31"/>
      <c r="KWT37" s="45"/>
      <c r="KWU37" s="45"/>
      <c r="KWV37" s="46"/>
      <c r="KWW37" s="47"/>
      <c r="KWX37" s="43"/>
      <c r="KWY37" s="44"/>
      <c r="KWZ37" s="31"/>
      <c r="KXA37" s="45"/>
      <c r="KXB37" s="45"/>
      <c r="KXC37" s="46"/>
      <c r="KXD37" s="47"/>
      <c r="KXE37" s="43"/>
      <c r="KXF37" s="44"/>
      <c r="KXG37" s="31"/>
      <c r="KXH37" s="45"/>
      <c r="KXI37" s="45"/>
      <c r="KXJ37" s="46"/>
      <c r="KXK37" s="47"/>
      <c r="KXL37" s="43"/>
      <c r="KXM37" s="44"/>
      <c r="KXN37" s="31"/>
      <c r="KXO37" s="45"/>
      <c r="KXP37" s="45"/>
      <c r="KXQ37" s="46"/>
      <c r="KXR37" s="47"/>
      <c r="KXS37" s="43"/>
      <c r="KXT37" s="44"/>
      <c r="KXU37" s="31"/>
      <c r="KXV37" s="45"/>
      <c r="KXW37" s="45"/>
      <c r="KXX37" s="46"/>
      <c r="KXY37" s="47"/>
      <c r="KXZ37" s="43"/>
      <c r="KYA37" s="44"/>
      <c r="KYB37" s="31"/>
      <c r="KYC37" s="45"/>
      <c r="KYD37" s="45"/>
      <c r="KYE37" s="46"/>
      <c r="KYF37" s="47"/>
      <c r="KYG37" s="43"/>
      <c r="KYH37" s="44"/>
      <c r="KYI37" s="31"/>
      <c r="KYJ37" s="45"/>
      <c r="KYK37" s="45"/>
      <c r="KYL37" s="46"/>
      <c r="KYM37" s="47"/>
      <c r="KYN37" s="43"/>
      <c r="KYO37" s="44"/>
      <c r="KYP37" s="31"/>
      <c r="KYQ37" s="45"/>
      <c r="KYR37" s="45"/>
      <c r="KYS37" s="46"/>
      <c r="KYT37" s="47"/>
      <c r="KYU37" s="43"/>
      <c r="KYV37" s="44"/>
      <c r="KYW37" s="31"/>
      <c r="KYX37" s="45"/>
      <c r="KYY37" s="45"/>
      <c r="KYZ37" s="46"/>
      <c r="KZA37" s="47"/>
      <c r="KZB37" s="43"/>
      <c r="KZC37" s="44"/>
      <c r="KZD37" s="31"/>
      <c r="KZE37" s="45"/>
      <c r="KZF37" s="45"/>
      <c r="KZG37" s="46"/>
      <c r="KZH37" s="47"/>
      <c r="KZI37" s="43"/>
      <c r="KZJ37" s="44"/>
      <c r="KZK37" s="31"/>
      <c r="KZL37" s="45"/>
      <c r="KZM37" s="45"/>
      <c r="KZN37" s="46"/>
      <c r="KZO37" s="47"/>
      <c r="KZP37" s="43"/>
      <c r="KZQ37" s="44"/>
      <c r="KZR37" s="31"/>
      <c r="KZS37" s="45"/>
      <c r="KZT37" s="45"/>
      <c r="KZU37" s="46"/>
      <c r="KZV37" s="47"/>
      <c r="KZW37" s="43"/>
      <c r="KZX37" s="44"/>
      <c r="KZY37" s="31"/>
      <c r="KZZ37" s="45"/>
      <c r="LAA37" s="45"/>
      <c r="LAB37" s="46"/>
      <c r="LAC37" s="47"/>
      <c r="LAD37" s="43"/>
      <c r="LAE37" s="44"/>
      <c r="LAF37" s="31"/>
      <c r="LAG37" s="45"/>
      <c r="LAH37" s="45"/>
      <c r="LAI37" s="46"/>
      <c r="LAJ37" s="47"/>
      <c r="LAK37" s="43"/>
      <c r="LAL37" s="44"/>
      <c r="LAM37" s="31"/>
      <c r="LAN37" s="45"/>
      <c r="LAO37" s="45"/>
      <c r="LAP37" s="46"/>
      <c r="LAQ37" s="47"/>
      <c r="LAR37" s="43"/>
      <c r="LAS37" s="44"/>
      <c r="LAT37" s="31"/>
      <c r="LAU37" s="45"/>
      <c r="LAV37" s="45"/>
      <c r="LAW37" s="46"/>
      <c r="LAX37" s="47"/>
      <c r="LAY37" s="43"/>
      <c r="LAZ37" s="44"/>
      <c r="LBA37" s="31"/>
      <c r="LBB37" s="45"/>
      <c r="LBC37" s="45"/>
      <c r="LBD37" s="46"/>
      <c r="LBE37" s="47"/>
      <c r="LBF37" s="43"/>
      <c r="LBG37" s="44"/>
      <c r="LBH37" s="31"/>
      <c r="LBI37" s="45"/>
      <c r="LBJ37" s="45"/>
      <c r="LBK37" s="46"/>
      <c r="LBL37" s="47"/>
      <c r="LBM37" s="43"/>
      <c r="LBN37" s="44"/>
      <c r="LBO37" s="31"/>
      <c r="LBP37" s="45"/>
      <c r="LBQ37" s="45"/>
      <c r="LBR37" s="46"/>
      <c r="LBS37" s="47"/>
      <c r="LBT37" s="43"/>
      <c r="LBU37" s="44"/>
      <c r="LBV37" s="31"/>
      <c r="LBW37" s="45"/>
      <c r="LBX37" s="45"/>
      <c r="LBY37" s="46"/>
      <c r="LBZ37" s="47"/>
      <c r="LCA37" s="43"/>
      <c r="LCB37" s="44"/>
      <c r="LCC37" s="31"/>
      <c r="LCD37" s="45"/>
      <c r="LCE37" s="45"/>
      <c r="LCF37" s="46"/>
      <c r="LCG37" s="47"/>
      <c r="LCH37" s="43"/>
      <c r="LCI37" s="44"/>
      <c r="LCJ37" s="31"/>
      <c r="LCK37" s="45"/>
      <c r="LCL37" s="45"/>
      <c r="LCM37" s="46"/>
      <c r="LCN37" s="47"/>
      <c r="LCO37" s="43"/>
      <c r="LCP37" s="44"/>
      <c r="LCQ37" s="31"/>
      <c r="LCR37" s="45"/>
      <c r="LCS37" s="45"/>
      <c r="LCT37" s="46"/>
      <c r="LCU37" s="47"/>
      <c r="LCV37" s="43"/>
      <c r="LCW37" s="44"/>
      <c r="LCX37" s="31"/>
      <c r="LCY37" s="45"/>
      <c r="LCZ37" s="45"/>
      <c r="LDA37" s="46"/>
      <c r="LDB37" s="47"/>
      <c r="LDC37" s="43"/>
      <c r="LDD37" s="44"/>
      <c r="LDE37" s="31"/>
      <c r="LDF37" s="45"/>
      <c r="LDG37" s="45"/>
      <c r="LDH37" s="46"/>
      <c r="LDI37" s="47"/>
      <c r="LDJ37" s="43"/>
      <c r="LDK37" s="44"/>
      <c r="LDL37" s="31"/>
      <c r="LDM37" s="45"/>
      <c r="LDN37" s="45"/>
      <c r="LDO37" s="46"/>
      <c r="LDP37" s="47"/>
      <c r="LDQ37" s="43"/>
      <c r="LDR37" s="44"/>
      <c r="LDS37" s="31"/>
      <c r="LDT37" s="45"/>
      <c r="LDU37" s="45"/>
      <c r="LDV37" s="46"/>
      <c r="LDW37" s="47"/>
      <c r="LDX37" s="43"/>
      <c r="LDY37" s="44"/>
      <c r="LDZ37" s="31"/>
      <c r="LEA37" s="45"/>
      <c r="LEB37" s="45"/>
      <c r="LEC37" s="46"/>
      <c r="LED37" s="47"/>
      <c r="LEE37" s="43"/>
      <c r="LEF37" s="44"/>
      <c r="LEG37" s="31"/>
      <c r="LEH37" s="45"/>
      <c r="LEI37" s="45"/>
      <c r="LEJ37" s="46"/>
      <c r="LEK37" s="47"/>
      <c r="LEL37" s="43"/>
      <c r="LEM37" s="44"/>
      <c r="LEN37" s="31"/>
      <c r="LEO37" s="45"/>
      <c r="LEP37" s="45"/>
      <c r="LEQ37" s="46"/>
      <c r="LER37" s="47"/>
      <c r="LES37" s="43"/>
      <c r="LET37" s="44"/>
      <c r="LEU37" s="31"/>
      <c r="LEV37" s="45"/>
      <c r="LEW37" s="45"/>
      <c r="LEX37" s="46"/>
      <c r="LEY37" s="47"/>
      <c r="LEZ37" s="43"/>
      <c r="LFA37" s="44"/>
      <c r="LFB37" s="31"/>
      <c r="LFC37" s="45"/>
      <c r="LFD37" s="45"/>
      <c r="LFE37" s="46"/>
      <c r="LFF37" s="47"/>
      <c r="LFG37" s="43"/>
      <c r="LFH37" s="44"/>
      <c r="LFI37" s="31"/>
      <c r="LFJ37" s="45"/>
      <c r="LFK37" s="45"/>
      <c r="LFL37" s="46"/>
      <c r="LFM37" s="47"/>
      <c r="LFN37" s="43"/>
      <c r="LFO37" s="44"/>
      <c r="LFP37" s="31"/>
      <c r="LFQ37" s="45"/>
      <c r="LFR37" s="45"/>
      <c r="LFS37" s="46"/>
      <c r="LFT37" s="47"/>
      <c r="LFU37" s="43"/>
      <c r="LFV37" s="44"/>
      <c r="LFW37" s="31"/>
      <c r="LFX37" s="45"/>
      <c r="LFY37" s="45"/>
      <c r="LFZ37" s="46"/>
      <c r="LGA37" s="47"/>
      <c r="LGB37" s="43"/>
      <c r="LGC37" s="44"/>
      <c r="LGD37" s="31"/>
      <c r="LGE37" s="45"/>
      <c r="LGF37" s="45"/>
      <c r="LGG37" s="46"/>
      <c r="LGH37" s="47"/>
      <c r="LGI37" s="43"/>
      <c r="LGJ37" s="44"/>
      <c r="LGK37" s="31"/>
      <c r="LGL37" s="45"/>
      <c r="LGM37" s="45"/>
      <c r="LGN37" s="46"/>
      <c r="LGO37" s="47"/>
      <c r="LGP37" s="43"/>
      <c r="LGQ37" s="44"/>
      <c r="LGR37" s="31"/>
      <c r="LGS37" s="45"/>
      <c r="LGT37" s="45"/>
      <c r="LGU37" s="46"/>
      <c r="LGV37" s="47"/>
      <c r="LGW37" s="43"/>
      <c r="LGX37" s="44"/>
      <c r="LGY37" s="31"/>
      <c r="LGZ37" s="45"/>
      <c r="LHA37" s="45"/>
      <c r="LHB37" s="46"/>
      <c r="LHC37" s="47"/>
      <c r="LHD37" s="43"/>
      <c r="LHE37" s="44"/>
      <c r="LHF37" s="31"/>
      <c r="LHG37" s="45"/>
      <c r="LHH37" s="45"/>
      <c r="LHI37" s="46"/>
      <c r="LHJ37" s="47"/>
      <c r="LHK37" s="43"/>
      <c r="LHL37" s="44"/>
      <c r="LHM37" s="31"/>
      <c r="LHN37" s="45"/>
      <c r="LHO37" s="45"/>
      <c r="LHP37" s="46"/>
      <c r="LHQ37" s="47"/>
      <c r="LHR37" s="43"/>
      <c r="LHS37" s="44"/>
      <c r="LHT37" s="31"/>
      <c r="LHU37" s="45"/>
      <c r="LHV37" s="45"/>
      <c r="LHW37" s="46"/>
      <c r="LHX37" s="47"/>
      <c r="LHY37" s="43"/>
      <c r="LHZ37" s="44"/>
      <c r="LIA37" s="31"/>
      <c r="LIB37" s="45"/>
      <c r="LIC37" s="45"/>
      <c r="LID37" s="46"/>
      <c r="LIE37" s="47"/>
      <c r="LIF37" s="43"/>
      <c r="LIG37" s="44"/>
      <c r="LIH37" s="31"/>
      <c r="LII37" s="45"/>
      <c r="LIJ37" s="45"/>
      <c r="LIK37" s="46"/>
      <c r="LIL37" s="47"/>
      <c r="LIM37" s="43"/>
      <c r="LIN37" s="44"/>
      <c r="LIO37" s="31"/>
      <c r="LIP37" s="45"/>
      <c r="LIQ37" s="45"/>
      <c r="LIR37" s="46"/>
      <c r="LIS37" s="47"/>
      <c r="LIT37" s="43"/>
      <c r="LIU37" s="44"/>
      <c r="LIV37" s="31"/>
      <c r="LIW37" s="45"/>
      <c r="LIX37" s="45"/>
      <c r="LIY37" s="46"/>
      <c r="LIZ37" s="47"/>
      <c r="LJA37" s="43"/>
      <c r="LJB37" s="44"/>
      <c r="LJC37" s="31"/>
      <c r="LJD37" s="45"/>
      <c r="LJE37" s="45"/>
      <c r="LJF37" s="46"/>
      <c r="LJG37" s="47"/>
      <c r="LJH37" s="43"/>
      <c r="LJI37" s="44"/>
      <c r="LJJ37" s="31"/>
      <c r="LJK37" s="45"/>
      <c r="LJL37" s="45"/>
      <c r="LJM37" s="46"/>
      <c r="LJN37" s="47"/>
      <c r="LJO37" s="43"/>
      <c r="LJP37" s="44"/>
      <c r="LJQ37" s="31"/>
      <c r="LJR37" s="45"/>
      <c r="LJS37" s="45"/>
      <c r="LJT37" s="46"/>
      <c r="LJU37" s="47"/>
      <c r="LJV37" s="43"/>
      <c r="LJW37" s="44"/>
      <c r="LJX37" s="31"/>
      <c r="LJY37" s="45"/>
      <c r="LJZ37" s="45"/>
      <c r="LKA37" s="46"/>
      <c r="LKB37" s="47"/>
      <c r="LKC37" s="43"/>
      <c r="LKD37" s="44"/>
      <c r="LKE37" s="31"/>
      <c r="LKF37" s="45"/>
      <c r="LKG37" s="45"/>
      <c r="LKH37" s="46"/>
      <c r="LKI37" s="47"/>
      <c r="LKJ37" s="43"/>
      <c r="LKK37" s="44"/>
      <c r="LKL37" s="31"/>
      <c r="LKM37" s="45"/>
      <c r="LKN37" s="45"/>
      <c r="LKO37" s="46"/>
      <c r="LKP37" s="47"/>
      <c r="LKQ37" s="43"/>
      <c r="LKR37" s="44"/>
      <c r="LKS37" s="31"/>
      <c r="LKT37" s="45"/>
      <c r="LKU37" s="45"/>
      <c r="LKV37" s="46"/>
      <c r="LKW37" s="47"/>
      <c r="LKX37" s="43"/>
      <c r="LKY37" s="44"/>
      <c r="LKZ37" s="31"/>
      <c r="LLA37" s="45"/>
      <c r="LLB37" s="45"/>
      <c r="LLC37" s="46"/>
      <c r="LLD37" s="47"/>
      <c r="LLE37" s="43"/>
      <c r="LLF37" s="44"/>
      <c r="LLG37" s="31"/>
      <c r="LLH37" s="45"/>
      <c r="LLI37" s="45"/>
      <c r="LLJ37" s="46"/>
      <c r="LLK37" s="47"/>
      <c r="LLL37" s="43"/>
      <c r="LLM37" s="44"/>
      <c r="LLN37" s="31"/>
      <c r="LLO37" s="45"/>
      <c r="LLP37" s="45"/>
      <c r="LLQ37" s="46"/>
      <c r="LLR37" s="47"/>
      <c r="LLS37" s="43"/>
      <c r="LLT37" s="44"/>
      <c r="LLU37" s="31"/>
      <c r="LLV37" s="45"/>
      <c r="LLW37" s="45"/>
      <c r="LLX37" s="46"/>
      <c r="LLY37" s="47"/>
      <c r="LLZ37" s="43"/>
      <c r="LMA37" s="44"/>
      <c r="LMB37" s="31"/>
      <c r="LMC37" s="45"/>
      <c r="LMD37" s="45"/>
      <c r="LME37" s="46"/>
      <c r="LMF37" s="47"/>
      <c r="LMG37" s="43"/>
      <c r="LMH37" s="44"/>
      <c r="LMI37" s="31"/>
      <c r="LMJ37" s="45"/>
      <c r="LMK37" s="45"/>
      <c r="LML37" s="46"/>
      <c r="LMM37" s="47"/>
      <c r="LMN37" s="43"/>
      <c r="LMO37" s="44"/>
      <c r="LMP37" s="31"/>
      <c r="LMQ37" s="45"/>
      <c r="LMR37" s="45"/>
      <c r="LMS37" s="46"/>
      <c r="LMT37" s="47"/>
      <c r="LMU37" s="43"/>
      <c r="LMV37" s="44"/>
      <c r="LMW37" s="31"/>
      <c r="LMX37" s="45"/>
      <c r="LMY37" s="45"/>
      <c r="LMZ37" s="46"/>
      <c r="LNA37" s="47"/>
      <c r="LNB37" s="43"/>
      <c r="LNC37" s="44"/>
      <c r="LND37" s="31"/>
      <c r="LNE37" s="45"/>
      <c r="LNF37" s="45"/>
      <c r="LNG37" s="46"/>
      <c r="LNH37" s="47"/>
      <c r="LNI37" s="43"/>
      <c r="LNJ37" s="44"/>
      <c r="LNK37" s="31"/>
      <c r="LNL37" s="45"/>
      <c r="LNM37" s="45"/>
      <c r="LNN37" s="46"/>
      <c r="LNO37" s="47"/>
      <c r="LNP37" s="43"/>
      <c r="LNQ37" s="44"/>
      <c r="LNR37" s="31"/>
      <c r="LNS37" s="45"/>
      <c r="LNT37" s="45"/>
      <c r="LNU37" s="46"/>
      <c r="LNV37" s="47"/>
      <c r="LNW37" s="43"/>
      <c r="LNX37" s="44"/>
      <c r="LNY37" s="31"/>
      <c r="LNZ37" s="45"/>
      <c r="LOA37" s="45"/>
      <c r="LOB37" s="46"/>
      <c r="LOC37" s="47"/>
      <c r="LOD37" s="43"/>
      <c r="LOE37" s="44"/>
      <c r="LOF37" s="31"/>
      <c r="LOG37" s="45"/>
      <c r="LOH37" s="45"/>
      <c r="LOI37" s="46"/>
      <c r="LOJ37" s="47"/>
      <c r="LOK37" s="43"/>
      <c r="LOL37" s="44"/>
      <c r="LOM37" s="31"/>
      <c r="LON37" s="45"/>
      <c r="LOO37" s="45"/>
      <c r="LOP37" s="46"/>
      <c r="LOQ37" s="47"/>
      <c r="LOR37" s="43"/>
      <c r="LOS37" s="44"/>
      <c r="LOT37" s="31"/>
      <c r="LOU37" s="45"/>
      <c r="LOV37" s="45"/>
      <c r="LOW37" s="46"/>
      <c r="LOX37" s="47"/>
      <c r="LOY37" s="43"/>
      <c r="LOZ37" s="44"/>
      <c r="LPA37" s="31"/>
      <c r="LPB37" s="45"/>
      <c r="LPC37" s="45"/>
      <c r="LPD37" s="46"/>
      <c r="LPE37" s="47"/>
      <c r="LPF37" s="43"/>
      <c r="LPG37" s="44"/>
      <c r="LPH37" s="31"/>
      <c r="LPI37" s="45"/>
      <c r="LPJ37" s="45"/>
      <c r="LPK37" s="46"/>
      <c r="LPL37" s="47"/>
      <c r="LPM37" s="43"/>
      <c r="LPN37" s="44"/>
      <c r="LPO37" s="31"/>
      <c r="LPP37" s="45"/>
      <c r="LPQ37" s="45"/>
      <c r="LPR37" s="46"/>
      <c r="LPS37" s="47"/>
      <c r="LPT37" s="43"/>
      <c r="LPU37" s="44"/>
      <c r="LPV37" s="31"/>
      <c r="LPW37" s="45"/>
      <c r="LPX37" s="45"/>
      <c r="LPY37" s="46"/>
      <c r="LPZ37" s="47"/>
      <c r="LQA37" s="43"/>
      <c r="LQB37" s="44"/>
      <c r="LQC37" s="31"/>
      <c r="LQD37" s="45"/>
      <c r="LQE37" s="45"/>
      <c r="LQF37" s="46"/>
      <c r="LQG37" s="47"/>
      <c r="LQH37" s="43"/>
      <c r="LQI37" s="44"/>
      <c r="LQJ37" s="31"/>
      <c r="LQK37" s="45"/>
      <c r="LQL37" s="45"/>
      <c r="LQM37" s="46"/>
      <c r="LQN37" s="47"/>
      <c r="LQO37" s="43"/>
      <c r="LQP37" s="44"/>
      <c r="LQQ37" s="31"/>
      <c r="LQR37" s="45"/>
      <c r="LQS37" s="45"/>
      <c r="LQT37" s="46"/>
      <c r="LQU37" s="47"/>
      <c r="LQV37" s="43"/>
      <c r="LQW37" s="44"/>
      <c r="LQX37" s="31"/>
      <c r="LQY37" s="45"/>
      <c r="LQZ37" s="45"/>
      <c r="LRA37" s="46"/>
      <c r="LRB37" s="47"/>
      <c r="LRC37" s="43"/>
      <c r="LRD37" s="44"/>
      <c r="LRE37" s="31"/>
      <c r="LRF37" s="45"/>
      <c r="LRG37" s="45"/>
      <c r="LRH37" s="46"/>
      <c r="LRI37" s="47"/>
      <c r="LRJ37" s="43"/>
      <c r="LRK37" s="44"/>
      <c r="LRL37" s="31"/>
      <c r="LRM37" s="45"/>
      <c r="LRN37" s="45"/>
      <c r="LRO37" s="46"/>
      <c r="LRP37" s="47"/>
      <c r="LRQ37" s="43"/>
      <c r="LRR37" s="44"/>
      <c r="LRS37" s="31"/>
      <c r="LRT37" s="45"/>
      <c r="LRU37" s="45"/>
      <c r="LRV37" s="46"/>
      <c r="LRW37" s="47"/>
      <c r="LRX37" s="43"/>
      <c r="LRY37" s="44"/>
      <c r="LRZ37" s="31"/>
      <c r="LSA37" s="45"/>
      <c r="LSB37" s="45"/>
      <c r="LSC37" s="46"/>
      <c r="LSD37" s="47"/>
      <c r="LSE37" s="43"/>
      <c r="LSF37" s="44"/>
      <c r="LSG37" s="31"/>
      <c r="LSH37" s="45"/>
      <c r="LSI37" s="45"/>
      <c r="LSJ37" s="46"/>
      <c r="LSK37" s="47"/>
      <c r="LSL37" s="43"/>
      <c r="LSM37" s="44"/>
      <c r="LSN37" s="31"/>
      <c r="LSO37" s="45"/>
      <c r="LSP37" s="45"/>
      <c r="LSQ37" s="46"/>
      <c r="LSR37" s="47"/>
      <c r="LSS37" s="43"/>
      <c r="LST37" s="44"/>
      <c r="LSU37" s="31"/>
      <c r="LSV37" s="45"/>
      <c r="LSW37" s="45"/>
      <c r="LSX37" s="46"/>
      <c r="LSY37" s="47"/>
      <c r="LSZ37" s="43"/>
      <c r="LTA37" s="44"/>
      <c r="LTB37" s="31"/>
      <c r="LTC37" s="45"/>
      <c r="LTD37" s="45"/>
      <c r="LTE37" s="46"/>
      <c r="LTF37" s="47"/>
      <c r="LTG37" s="43"/>
      <c r="LTH37" s="44"/>
      <c r="LTI37" s="31"/>
      <c r="LTJ37" s="45"/>
      <c r="LTK37" s="45"/>
      <c r="LTL37" s="46"/>
      <c r="LTM37" s="47"/>
      <c r="LTN37" s="43"/>
      <c r="LTO37" s="44"/>
      <c r="LTP37" s="31"/>
      <c r="LTQ37" s="45"/>
      <c r="LTR37" s="45"/>
      <c r="LTS37" s="46"/>
      <c r="LTT37" s="47"/>
      <c r="LTU37" s="43"/>
      <c r="LTV37" s="44"/>
      <c r="LTW37" s="31"/>
      <c r="LTX37" s="45"/>
      <c r="LTY37" s="45"/>
      <c r="LTZ37" s="46"/>
      <c r="LUA37" s="47"/>
      <c r="LUB37" s="43"/>
      <c r="LUC37" s="44"/>
      <c r="LUD37" s="31"/>
      <c r="LUE37" s="45"/>
      <c r="LUF37" s="45"/>
      <c r="LUG37" s="46"/>
      <c r="LUH37" s="47"/>
      <c r="LUI37" s="43"/>
      <c r="LUJ37" s="44"/>
      <c r="LUK37" s="31"/>
      <c r="LUL37" s="45"/>
      <c r="LUM37" s="45"/>
      <c r="LUN37" s="46"/>
      <c r="LUO37" s="47"/>
      <c r="LUP37" s="43"/>
      <c r="LUQ37" s="44"/>
      <c r="LUR37" s="31"/>
      <c r="LUS37" s="45"/>
      <c r="LUT37" s="45"/>
      <c r="LUU37" s="46"/>
      <c r="LUV37" s="47"/>
      <c r="LUW37" s="43"/>
      <c r="LUX37" s="44"/>
      <c r="LUY37" s="31"/>
      <c r="LUZ37" s="45"/>
      <c r="LVA37" s="45"/>
      <c r="LVB37" s="46"/>
      <c r="LVC37" s="47"/>
      <c r="LVD37" s="43"/>
      <c r="LVE37" s="44"/>
      <c r="LVF37" s="31"/>
      <c r="LVG37" s="45"/>
      <c r="LVH37" s="45"/>
      <c r="LVI37" s="46"/>
      <c r="LVJ37" s="47"/>
      <c r="LVK37" s="43"/>
      <c r="LVL37" s="44"/>
      <c r="LVM37" s="31"/>
      <c r="LVN37" s="45"/>
      <c r="LVO37" s="45"/>
      <c r="LVP37" s="46"/>
      <c r="LVQ37" s="47"/>
      <c r="LVR37" s="43"/>
      <c r="LVS37" s="44"/>
      <c r="LVT37" s="31"/>
      <c r="LVU37" s="45"/>
      <c r="LVV37" s="45"/>
      <c r="LVW37" s="46"/>
      <c r="LVX37" s="47"/>
      <c r="LVY37" s="43"/>
      <c r="LVZ37" s="44"/>
      <c r="LWA37" s="31"/>
      <c r="LWB37" s="45"/>
      <c r="LWC37" s="45"/>
      <c r="LWD37" s="46"/>
      <c r="LWE37" s="47"/>
      <c r="LWF37" s="43"/>
      <c r="LWG37" s="44"/>
      <c r="LWH37" s="31"/>
      <c r="LWI37" s="45"/>
      <c r="LWJ37" s="45"/>
      <c r="LWK37" s="46"/>
      <c r="LWL37" s="47"/>
      <c r="LWM37" s="43"/>
      <c r="LWN37" s="44"/>
      <c r="LWO37" s="31"/>
      <c r="LWP37" s="45"/>
      <c r="LWQ37" s="45"/>
      <c r="LWR37" s="46"/>
      <c r="LWS37" s="47"/>
      <c r="LWT37" s="43"/>
      <c r="LWU37" s="44"/>
      <c r="LWV37" s="31"/>
      <c r="LWW37" s="45"/>
      <c r="LWX37" s="45"/>
      <c r="LWY37" s="46"/>
      <c r="LWZ37" s="47"/>
      <c r="LXA37" s="43"/>
      <c r="LXB37" s="44"/>
      <c r="LXC37" s="31"/>
      <c r="LXD37" s="45"/>
      <c r="LXE37" s="45"/>
      <c r="LXF37" s="46"/>
      <c r="LXG37" s="47"/>
      <c r="LXH37" s="43"/>
      <c r="LXI37" s="44"/>
      <c r="LXJ37" s="31"/>
      <c r="LXK37" s="45"/>
      <c r="LXL37" s="45"/>
      <c r="LXM37" s="46"/>
      <c r="LXN37" s="47"/>
      <c r="LXO37" s="43"/>
      <c r="LXP37" s="44"/>
      <c r="LXQ37" s="31"/>
      <c r="LXR37" s="45"/>
      <c r="LXS37" s="45"/>
      <c r="LXT37" s="46"/>
      <c r="LXU37" s="47"/>
      <c r="LXV37" s="43"/>
      <c r="LXW37" s="44"/>
      <c r="LXX37" s="31"/>
      <c r="LXY37" s="45"/>
      <c r="LXZ37" s="45"/>
      <c r="LYA37" s="46"/>
      <c r="LYB37" s="47"/>
      <c r="LYC37" s="43"/>
      <c r="LYD37" s="44"/>
      <c r="LYE37" s="31"/>
      <c r="LYF37" s="45"/>
      <c r="LYG37" s="45"/>
      <c r="LYH37" s="46"/>
      <c r="LYI37" s="47"/>
      <c r="LYJ37" s="43"/>
      <c r="LYK37" s="44"/>
      <c r="LYL37" s="31"/>
      <c r="LYM37" s="45"/>
      <c r="LYN37" s="45"/>
      <c r="LYO37" s="46"/>
      <c r="LYP37" s="47"/>
      <c r="LYQ37" s="43"/>
      <c r="LYR37" s="44"/>
      <c r="LYS37" s="31"/>
      <c r="LYT37" s="45"/>
      <c r="LYU37" s="45"/>
      <c r="LYV37" s="46"/>
      <c r="LYW37" s="47"/>
      <c r="LYX37" s="43"/>
      <c r="LYY37" s="44"/>
      <c r="LYZ37" s="31"/>
      <c r="LZA37" s="45"/>
      <c r="LZB37" s="45"/>
      <c r="LZC37" s="46"/>
      <c r="LZD37" s="47"/>
      <c r="LZE37" s="43"/>
      <c r="LZF37" s="44"/>
      <c r="LZG37" s="31"/>
      <c r="LZH37" s="45"/>
      <c r="LZI37" s="45"/>
      <c r="LZJ37" s="46"/>
      <c r="LZK37" s="47"/>
      <c r="LZL37" s="43"/>
      <c r="LZM37" s="44"/>
      <c r="LZN37" s="31"/>
      <c r="LZO37" s="45"/>
      <c r="LZP37" s="45"/>
      <c r="LZQ37" s="46"/>
      <c r="LZR37" s="47"/>
      <c r="LZS37" s="43"/>
      <c r="LZT37" s="44"/>
      <c r="LZU37" s="31"/>
      <c r="LZV37" s="45"/>
      <c r="LZW37" s="45"/>
      <c r="LZX37" s="46"/>
      <c r="LZY37" s="47"/>
      <c r="LZZ37" s="43"/>
      <c r="MAA37" s="44"/>
      <c r="MAB37" s="31"/>
      <c r="MAC37" s="45"/>
      <c r="MAD37" s="45"/>
      <c r="MAE37" s="46"/>
      <c r="MAF37" s="47"/>
      <c r="MAG37" s="43"/>
      <c r="MAH37" s="44"/>
      <c r="MAI37" s="31"/>
      <c r="MAJ37" s="45"/>
      <c r="MAK37" s="45"/>
      <c r="MAL37" s="46"/>
      <c r="MAM37" s="47"/>
      <c r="MAN37" s="43"/>
      <c r="MAO37" s="44"/>
      <c r="MAP37" s="31"/>
      <c r="MAQ37" s="45"/>
      <c r="MAR37" s="45"/>
      <c r="MAS37" s="46"/>
      <c r="MAT37" s="47"/>
      <c r="MAU37" s="43"/>
      <c r="MAV37" s="44"/>
      <c r="MAW37" s="31"/>
      <c r="MAX37" s="45"/>
      <c r="MAY37" s="45"/>
      <c r="MAZ37" s="46"/>
      <c r="MBA37" s="47"/>
      <c r="MBB37" s="43"/>
      <c r="MBC37" s="44"/>
      <c r="MBD37" s="31"/>
      <c r="MBE37" s="45"/>
      <c r="MBF37" s="45"/>
      <c r="MBG37" s="46"/>
      <c r="MBH37" s="47"/>
      <c r="MBI37" s="43"/>
      <c r="MBJ37" s="44"/>
      <c r="MBK37" s="31"/>
      <c r="MBL37" s="45"/>
      <c r="MBM37" s="45"/>
      <c r="MBN37" s="46"/>
      <c r="MBO37" s="47"/>
      <c r="MBP37" s="43"/>
      <c r="MBQ37" s="44"/>
      <c r="MBR37" s="31"/>
      <c r="MBS37" s="45"/>
      <c r="MBT37" s="45"/>
      <c r="MBU37" s="46"/>
      <c r="MBV37" s="47"/>
      <c r="MBW37" s="43"/>
      <c r="MBX37" s="44"/>
      <c r="MBY37" s="31"/>
      <c r="MBZ37" s="45"/>
      <c r="MCA37" s="45"/>
      <c r="MCB37" s="46"/>
      <c r="MCC37" s="47"/>
      <c r="MCD37" s="43"/>
      <c r="MCE37" s="44"/>
      <c r="MCF37" s="31"/>
      <c r="MCG37" s="45"/>
      <c r="MCH37" s="45"/>
      <c r="MCI37" s="46"/>
      <c r="MCJ37" s="47"/>
      <c r="MCK37" s="43"/>
      <c r="MCL37" s="44"/>
      <c r="MCM37" s="31"/>
      <c r="MCN37" s="45"/>
      <c r="MCO37" s="45"/>
      <c r="MCP37" s="46"/>
      <c r="MCQ37" s="47"/>
      <c r="MCR37" s="43"/>
      <c r="MCS37" s="44"/>
      <c r="MCT37" s="31"/>
      <c r="MCU37" s="45"/>
      <c r="MCV37" s="45"/>
      <c r="MCW37" s="46"/>
      <c r="MCX37" s="47"/>
      <c r="MCY37" s="43"/>
      <c r="MCZ37" s="44"/>
      <c r="MDA37" s="31"/>
      <c r="MDB37" s="45"/>
      <c r="MDC37" s="45"/>
      <c r="MDD37" s="46"/>
      <c r="MDE37" s="47"/>
      <c r="MDF37" s="43"/>
      <c r="MDG37" s="44"/>
      <c r="MDH37" s="31"/>
      <c r="MDI37" s="45"/>
      <c r="MDJ37" s="45"/>
      <c r="MDK37" s="46"/>
      <c r="MDL37" s="47"/>
      <c r="MDM37" s="43"/>
      <c r="MDN37" s="44"/>
      <c r="MDO37" s="31"/>
      <c r="MDP37" s="45"/>
      <c r="MDQ37" s="45"/>
      <c r="MDR37" s="46"/>
      <c r="MDS37" s="47"/>
      <c r="MDT37" s="43"/>
      <c r="MDU37" s="44"/>
      <c r="MDV37" s="31"/>
      <c r="MDW37" s="45"/>
      <c r="MDX37" s="45"/>
      <c r="MDY37" s="46"/>
      <c r="MDZ37" s="47"/>
      <c r="MEA37" s="43"/>
      <c r="MEB37" s="44"/>
      <c r="MEC37" s="31"/>
      <c r="MED37" s="45"/>
      <c r="MEE37" s="45"/>
      <c r="MEF37" s="46"/>
      <c r="MEG37" s="47"/>
      <c r="MEH37" s="43"/>
      <c r="MEI37" s="44"/>
      <c r="MEJ37" s="31"/>
      <c r="MEK37" s="45"/>
      <c r="MEL37" s="45"/>
      <c r="MEM37" s="46"/>
      <c r="MEN37" s="47"/>
      <c r="MEO37" s="43"/>
      <c r="MEP37" s="44"/>
      <c r="MEQ37" s="31"/>
      <c r="MER37" s="45"/>
      <c r="MES37" s="45"/>
      <c r="MET37" s="46"/>
      <c r="MEU37" s="47"/>
      <c r="MEV37" s="43"/>
      <c r="MEW37" s="44"/>
      <c r="MEX37" s="31"/>
      <c r="MEY37" s="45"/>
      <c r="MEZ37" s="45"/>
      <c r="MFA37" s="46"/>
      <c r="MFB37" s="47"/>
      <c r="MFC37" s="43"/>
      <c r="MFD37" s="44"/>
      <c r="MFE37" s="31"/>
      <c r="MFF37" s="45"/>
      <c r="MFG37" s="45"/>
      <c r="MFH37" s="46"/>
      <c r="MFI37" s="47"/>
      <c r="MFJ37" s="43"/>
      <c r="MFK37" s="44"/>
      <c r="MFL37" s="31"/>
      <c r="MFM37" s="45"/>
      <c r="MFN37" s="45"/>
      <c r="MFO37" s="46"/>
      <c r="MFP37" s="47"/>
      <c r="MFQ37" s="43"/>
      <c r="MFR37" s="44"/>
      <c r="MFS37" s="31"/>
      <c r="MFT37" s="45"/>
      <c r="MFU37" s="45"/>
      <c r="MFV37" s="46"/>
      <c r="MFW37" s="47"/>
      <c r="MFX37" s="43"/>
      <c r="MFY37" s="44"/>
      <c r="MFZ37" s="31"/>
      <c r="MGA37" s="45"/>
      <c r="MGB37" s="45"/>
      <c r="MGC37" s="46"/>
      <c r="MGD37" s="47"/>
      <c r="MGE37" s="43"/>
      <c r="MGF37" s="44"/>
      <c r="MGG37" s="31"/>
      <c r="MGH37" s="45"/>
      <c r="MGI37" s="45"/>
      <c r="MGJ37" s="46"/>
      <c r="MGK37" s="47"/>
      <c r="MGL37" s="43"/>
      <c r="MGM37" s="44"/>
      <c r="MGN37" s="31"/>
      <c r="MGO37" s="45"/>
      <c r="MGP37" s="45"/>
      <c r="MGQ37" s="46"/>
      <c r="MGR37" s="47"/>
      <c r="MGS37" s="43"/>
      <c r="MGT37" s="44"/>
      <c r="MGU37" s="31"/>
      <c r="MGV37" s="45"/>
      <c r="MGW37" s="45"/>
      <c r="MGX37" s="46"/>
      <c r="MGY37" s="47"/>
      <c r="MGZ37" s="43"/>
      <c r="MHA37" s="44"/>
      <c r="MHB37" s="31"/>
      <c r="MHC37" s="45"/>
      <c r="MHD37" s="45"/>
      <c r="MHE37" s="46"/>
      <c r="MHF37" s="47"/>
      <c r="MHG37" s="43"/>
      <c r="MHH37" s="44"/>
      <c r="MHI37" s="31"/>
      <c r="MHJ37" s="45"/>
      <c r="MHK37" s="45"/>
      <c r="MHL37" s="46"/>
      <c r="MHM37" s="47"/>
      <c r="MHN37" s="43"/>
      <c r="MHO37" s="44"/>
      <c r="MHP37" s="31"/>
      <c r="MHQ37" s="45"/>
      <c r="MHR37" s="45"/>
      <c r="MHS37" s="46"/>
      <c r="MHT37" s="47"/>
      <c r="MHU37" s="43"/>
      <c r="MHV37" s="44"/>
      <c r="MHW37" s="31"/>
      <c r="MHX37" s="45"/>
      <c r="MHY37" s="45"/>
      <c r="MHZ37" s="46"/>
      <c r="MIA37" s="47"/>
      <c r="MIB37" s="43"/>
      <c r="MIC37" s="44"/>
      <c r="MID37" s="31"/>
      <c r="MIE37" s="45"/>
      <c r="MIF37" s="45"/>
      <c r="MIG37" s="46"/>
      <c r="MIH37" s="47"/>
      <c r="MII37" s="43"/>
      <c r="MIJ37" s="44"/>
      <c r="MIK37" s="31"/>
      <c r="MIL37" s="45"/>
      <c r="MIM37" s="45"/>
      <c r="MIN37" s="46"/>
      <c r="MIO37" s="47"/>
      <c r="MIP37" s="43"/>
      <c r="MIQ37" s="44"/>
      <c r="MIR37" s="31"/>
      <c r="MIS37" s="45"/>
      <c r="MIT37" s="45"/>
      <c r="MIU37" s="46"/>
      <c r="MIV37" s="47"/>
      <c r="MIW37" s="43"/>
      <c r="MIX37" s="44"/>
      <c r="MIY37" s="31"/>
      <c r="MIZ37" s="45"/>
      <c r="MJA37" s="45"/>
      <c r="MJB37" s="46"/>
      <c r="MJC37" s="47"/>
      <c r="MJD37" s="43"/>
      <c r="MJE37" s="44"/>
      <c r="MJF37" s="31"/>
      <c r="MJG37" s="45"/>
      <c r="MJH37" s="45"/>
      <c r="MJI37" s="46"/>
      <c r="MJJ37" s="47"/>
      <c r="MJK37" s="43"/>
      <c r="MJL37" s="44"/>
      <c r="MJM37" s="31"/>
      <c r="MJN37" s="45"/>
      <c r="MJO37" s="45"/>
      <c r="MJP37" s="46"/>
      <c r="MJQ37" s="47"/>
      <c r="MJR37" s="43"/>
      <c r="MJS37" s="44"/>
      <c r="MJT37" s="31"/>
      <c r="MJU37" s="45"/>
      <c r="MJV37" s="45"/>
      <c r="MJW37" s="46"/>
      <c r="MJX37" s="47"/>
      <c r="MJY37" s="43"/>
      <c r="MJZ37" s="44"/>
      <c r="MKA37" s="31"/>
      <c r="MKB37" s="45"/>
      <c r="MKC37" s="45"/>
      <c r="MKD37" s="46"/>
      <c r="MKE37" s="47"/>
      <c r="MKF37" s="43"/>
      <c r="MKG37" s="44"/>
      <c r="MKH37" s="31"/>
      <c r="MKI37" s="45"/>
      <c r="MKJ37" s="45"/>
      <c r="MKK37" s="46"/>
      <c r="MKL37" s="47"/>
      <c r="MKM37" s="43"/>
      <c r="MKN37" s="44"/>
      <c r="MKO37" s="31"/>
      <c r="MKP37" s="45"/>
      <c r="MKQ37" s="45"/>
      <c r="MKR37" s="46"/>
      <c r="MKS37" s="47"/>
      <c r="MKT37" s="43"/>
      <c r="MKU37" s="44"/>
      <c r="MKV37" s="31"/>
      <c r="MKW37" s="45"/>
      <c r="MKX37" s="45"/>
      <c r="MKY37" s="46"/>
      <c r="MKZ37" s="47"/>
      <c r="MLA37" s="43"/>
      <c r="MLB37" s="44"/>
      <c r="MLC37" s="31"/>
      <c r="MLD37" s="45"/>
      <c r="MLE37" s="45"/>
      <c r="MLF37" s="46"/>
      <c r="MLG37" s="47"/>
      <c r="MLH37" s="43"/>
      <c r="MLI37" s="44"/>
      <c r="MLJ37" s="31"/>
      <c r="MLK37" s="45"/>
      <c r="MLL37" s="45"/>
      <c r="MLM37" s="46"/>
      <c r="MLN37" s="47"/>
      <c r="MLO37" s="43"/>
      <c r="MLP37" s="44"/>
      <c r="MLQ37" s="31"/>
      <c r="MLR37" s="45"/>
      <c r="MLS37" s="45"/>
      <c r="MLT37" s="46"/>
      <c r="MLU37" s="47"/>
      <c r="MLV37" s="43"/>
      <c r="MLW37" s="44"/>
      <c r="MLX37" s="31"/>
      <c r="MLY37" s="45"/>
      <c r="MLZ37" s="45"/>
      <c r="MMA37" s="46"/>
      <c r="MMB37" s="47"/>
      <c r="MMC37" s="43"/>
      <c r="MMD37" s="44"/>
      <c r="MME37" s="31"/>
      <c r="MMF37" s="45"/>
      <c r="MMG37" s="45"/>
      <c r="MMH37" s="46"/>
      <c r="MMI37" s="47"/>
      <c r="MMJ37" s="43"/>
      <c r="MMK37" s="44"/>
      <c r="MML37" s="31"/>
      <c r="MMM37" s="45"/>
      <c r="MMN37" s="45"/>
      <c r="MMO37" s="46"/>
      <c r="MMP37" s="47"/>
      <c r="MMQ37" s="43"/>
      <c r="MMR37" s="44"/>
      <c r="MMS37" s="31"/>
      <c r="MMT37" s="45"/>
      <c r="MMU37" s="45"/>
      <c r="MMV37" s="46"/>
      <c r="MMW37" s="47"/>
      <c r="MMX37" s="43"/>
      <c r="MMY37" s="44"/>
      <c r="MMZ37" s="31"/>
      <c r="MNA37" s="45"/>
      <c r="MNB37" s="45"/>
      <c r="MNC37" s="46"/>
      <c r="MND37" s="47"/>
      <c r="MNE37" s="43"/>
      <c r="MNF37" s="44"/>
      <c r="MNG37" s="31"/>
      <c r="MNH37" s="45"/>
      <c r="MNI37" s="45"/>
      <c r="MNJ37" s="46"/>
      <c r="MNK37" s="47"/>
      <c r="MNL37" s="43"/>
      <c r="MNM37" s="44"/>
      <c r="MNN37" s="31"/>
      <c r="MNO37" s="45"/>
      <c r="MNP37" s="45"/>
      <c r="MNQ37" s="46"/>
      <c r="MNR37" s="47"/>
      <c r="MNS37" s="43"/>
      <c r="MNT37" s="44"/>
      <c r="MNU37" s="31"/>
      <c r="MNV37" s="45"/>
      <c r="MNW37" s="45"/>
      <c r="MNX37" s="46"/>
      <c r="MNY37" s="47"/>
      <c r="MNZ37" s="43"/>
      <c r="MOA37" s="44"/>
      <c r="MOB37" s="31"/>
      <c r="MOC37" s="45"/>
      <c r="MOD37" s="45"/>
      <c r="MOE37" s="46"/>
      <c r="MOF37" s="47"/>
      <c r="MOG37" s="43"/>
      <c r="MOH37" s="44"/>
      <c r="MOI37" s="31"/>
      <c r="MOJ37" s="45"/>
      <c r="MOK37" s="45"/>
      <c r="MOL37" s="46"/>
      <c r="MOM37" s="47"/>
      <c r="MON37" s="43"/>
      <c r="MOO37" s="44"/>
      <c r="MOP37" s="31"/>
      <c r="MOQ37" s="45"/>
      <c r="MOR37" s="45"/>
      <c r="MOS37" s="46"/>
      <c r="MOT37" s="47"/>
      <c r="MOU37" s="43"/>
      <c r="MOV37" s="44"/>
      <c r="MOW37" s="31"/>
      <c r="MOX37" s="45"/>
      <c r="MOY37" s="45"/>
      <c r="MOZ37" s="46"/>
      <c r="MPA37" s="47"/>
      <c r="MPB37" s="43"/>
      <c r="MPC37" s="44"/>
      <c r="MPD37" s="31"/>
      <c r="MPE37" s="45"/>
      <c r="MPF37" s="45"/>
      <c r="MPG37" s="46"/>
      <c r="MPH37" s="47"/>
      <c r="MPI37" s="43"/>
      <c r="MPJ37" s="44"/>
      <c r="MPK37" s="31"/>
      <c r="MPL37" s="45"/>
      <c r="MPM37" s="45"/>
      <c r="MPN37" s="46"/>
      <c r="MPO37" s="47"/>
      <c r="MPP37" s="43"/>
      <c r="MPQ37" s="44"/>
      <c r="MPR37" s="31"/>
      <c r="MPS37" s="45"/>
      <c r="MPT37" s="45"/>
      <c r="MPU37" s="46"/>
      <c r="MPV37" s="47"/>
      <c r="MPW37" s="43"/>
      <c r="MPX37" s="44"/>
      <c r="MPY37" s="31"/>
      <c r="MPZ37" s="45"/>
      <c r="MQA37" s="45"/>
      <c r="MQB37" s="46"/>
      <c r="MQC37" s="47"/>
      <c r="MQD37" s="43"/>
      <c r="MQE37" s="44"/>
      <c r="MQF37" s="31"/>
      <c r="MQG37" s="45"/>
      <c r="MQH37" s="45"/>
      <c r="MQI37" s="46"/>
      <c r="MQJ37" s="47"/>
      <c r="MQK37" s="43"/>
      <c r="MQL37" s="44"/>
      <c r="MQM37" s="31"/>
      <c r="MQN37" s="45"/>
      <c r="MQO37" s="45"/>
      <c r="MQP37" s="46"/>
      <c r="MQQ37" s="47"/>
      <c r="MQR37" s="43"/>
      <c r="MQS37" s="44"/>
      <c r="MQT37" s="31"/>
      <c r="MQU37" s="45"/>
      <c r="MQV37" s="45"/>
      <c r="MQW37" s="46"/>
      <c r="MQX37" s="47"/>
      <c r="MQY37" s="43"/>
      <c r="MQZ37" s="44"/>
      <c r="MRA37" s="31"/>
      <c r="MRB37" s="45"/>
      <c r="MRC37" s="45"/>
      <c r="MRD37" s="46"/>
      <c r="MRE37" s="47"/>
      <c r="MRF37" s="43"/>
      <c r="MRG37" s="44"/>
      <c r="MRH37" s="31"/>
      <c r="MRI37" s="45"/>
      <c r="MRJ37" s="45"/>
      <c r="MRK37" s="46"/>
      <c r="MRL37" s="47"/>
      <c r="MRM37" s="43"/>
      <c r="MRN37" s="44"/>
      <c r="MRO37" s="31"/>
      <c r="MRP37" s="45"/>
      <c r="MRQ37" s="45"/>
      <c r="MRR37" s="46"/>
      <c r="MRS37" s="47"/>
      <c r="MRT37" s="43"/>
      <c r="MRU37" s="44"/>
      <c r="MRV37" s="31"/>
      <c r="MRW37" s="45"/>
      <c r="MRX37" s="45"/>
      <c r="MRY37" s="46"/>
      <c r="MRZ37" s="47"/>
      <c r="MSA37" s="43"/>
      <c r="MSB37" s="44"/>
      <c r="MSC37" s="31"/>
      <c r="MSD37" s="45"/>
      <c r="MSE37" s="45"/>
      <c r="MSF37" s="46"/>
      <c r="MSG37" s="47"/>
      <c r="MSH37" s="43"/>
      <c r="MSI37" s="44"/>
      <c r="MSJ37" s="31"/>
      <c r="MSK37" s="45"/>
      <c r="MSL37" s="45"/>
      <c r="MSM37" s="46"/>
      <c r="MSN37" s="47"/>
      <c r="MSO37" s="43"/>
      <c r="MSP37" s="44"/>
      <c r="MSQ37" s="31"/>
      <c r="MSR37" s="45"/>
      <c r="MSS37" s="45"/>
      <c r="MST37" s="46"/>
      <c r="MSU37" s="47"/>
      <c r="MSV37" s="43"/>
      <c r="MSW37" s="44"/>
      <c r="MSX37" s="31"/>
      <c r="MSY37" s="45"/>
      <c r="MSZ37" s="45"/>
      <c r="MTA37" s="46"/>
      <c r="MTB37" s="47"/>
      <c r="MTC37" s="43"/>
      <c r="MTD37" s="44"/>
      <c r="MTE37" s="31"/>
      <c r="MTF37" s="45"/>
      <c r="MTG37" s="45"/>
      <c r="MTH37" s="46"/>
      <c r="MTI37" s="47"/>
      <c r="MTJ37" s="43"/>
      <c r="MTK37" s="44"/>
      <c r="MTL37" s="31"/>
      <c r="MTM37" s="45"/>
      <c r="MTN37" s="45"/>
      <c r="MTO37" s="46"/>
      <c r="MTP37" s="47"/>
      <c r="MTQ37" s="43"/>
      <c r="MTR37" s="44"/>
      <c r="MTS37" s="31"/>
      <c r="MTT37" s="45"/>
      <c r="MTU37" s="45"/>
      <c r="MTV37" s="46"/>
      <c r="MTW37" s="47"/>
      <c r="MTX37" s="43"/>
      <c r="MTY37" s="44"/>
      <c r="MTZ37" s="31"/>
      <c r="MUA37" s="45"/>
      <c r="MUB37" s="45"/>
      <c r="MUC37" s="46"/>
      <c r="MUD37" s="47"/>
      <c r="MUE37" s="43"/>
      <c r="MUF37" s="44"/>
      <c r="MUG37" s="31"/>
      <c r="MUH37" s="45"/>
      <c r="MUI37" s="45"/>
      <c r="MUJ37" s="46"/>
      <c r="MUK37" s="47"/>
      <c r="MUL37" s="43"/>
      <c r="MUM37" s="44"/>
      <c r="MUN37" s="31"/>
      <c r="MUO37" s="45"/>
      <c r="MUP37" s="45"/>
      <c r="MUQ37" s="46"/>
      <c r="MUR37" s="47"/>
      <c r="MUS37" s="43"/>
      <c r="MUT37" s="44"/>
      <c r="MUU37" s="31"/>
      <c r="MUV37" s="45"/>
      <c r="MUW37" s="45"/>
      <c r="MUX37" s="46"/>
      <c r="MUY37" s="47"/>
      <c r="MUZ37" s="43"/>
      <c r="MVA37" s="44"/>
      <c r="MVB37" s="31"/>
      <c r="MVC37" s="45"/>
      <c r="MVD37" s="45"/>
      <c r="MVE37" s="46"/>
      <c r="MVF37" s="47"/>
      <c r="MVG37" s="43"/>
      <c r="MVH37" s="44"/>
      <c r="MVI37" s="31"/>
      <c r="MVJ37" s="45"/>
      <c r="MVK37" s="45"/>
      <c r="MVL37" s="46"/>
      <c r="MVM37" s="47"/>
      <c r="MVN37" s="43"/>
      <c r="MVO37" s="44"/>
      <c r="MVP37" s="31"/>
      <c r="MVQ37" s="45"/>
      <c r="MVR37" s="45"/>
      <c r="MVS37" s="46"/>
      <c r="MVT37" s="47"/>
      <c r="MVU37" s="43"/>
      <c r="MVV37" s="44"/>
      <c r="MVW37" s="31"/>
      <c r="MVX37" s="45"/>
      <c r="MVY37" s="45"/>
      <c r="MVZ37" s="46"/>
      <c r="MWA37" s="47"/>
      <c r="MWB37" s="43"/>
      <c r="MWC37" s="44"/>
      <c r="MWD37" s="31"/>
      <c r="MWE37" s="45"/>
      <c r="MWF37" s="45"/>
      <c r="MWG37" s="46"/>
      <c r="MWH37" s="47"/>
      <c r="MWI37" s="43"/>
      <c r="MWJ37" s="44"/>
      <c r="MWK37" s="31"/>
      <c r="MWL37" s="45"/>
      <c r="MWM37" s="45"/>
      <c r="MWN37" s="46"/>
      <c r="MWO37" s="47"/>
      <c r="MWP37" s="43"/>
      <c r="MWQ37" s="44"/>
      <c r="MWR37" s="31"/>
      <c r="MWS37" s="45"/>
      <c r="MWT37" s="45"/>
      <c r="MWU37" s="46"/>
      <c r="MWV37" s="47"/>
      <c r="MWW37" s="43"/>
      <c r="MWX37" s="44"/>
      <c r="MWY37" s="31"/>
      <c r="MWZ37" s="45"/>
      <c r="MXA37" s="45"/>
      <c r="MXB37" s="46"/>
      <c r="MXC37" s="47"/>
      <c r="MXD37" s="43"/>
      <c r="MXE37" s="44"/>
      <c r="MXF37" s="31"/>
      <c r="MXG37" s="45"/>
      <c r="MXH37" s="45"/>
      <c r="MXI37" s="46"/>
      <c r="MXJ37" s="47"/>
      <c r="MXK37" s="43"/>
      <c r="MXL37" s="44"/>
      <c r="MXM37" s="31"/>
      <c r="MXN37" s="45"/>
      <c r="MXO37" s="45"/>
      <c r="MXP37" s="46"/>
      <c r="MXQ37" s="47"/>
      <c r="MXR37" s="43"/>
      <c r="MXS37" s="44"/>
      <c r="MXT37" s="31"/>
      <c r="MXU37" s="45"/>
      <c r="MXV37" s="45"/>
      <c r="MXW37" s="46"/>
      <c r="MXX37" s="47"/>
      <c r="MXY37" s="43"/>
      <c r="MXZ37" s="44"/>
      <c r="MYA37" s="31"/>
      <c r="MYB37" s="45"/>
      <c r="MYC37" s="45"/>
      <c r="MYD37" s="46"/>
      <c r="MYE37" s="47"/>
      <c r="MYF37" s="43"/>
      <c r="MYG37" s="44"/>
      <c r="MYH37" s="31"/>
      <c r="MYI37" s="45"/>
      <c r="MYJ37" s="45"/>
      <c r="MYK37" s="46"/>
      <c r="MYL37" s="47"/>
      <c r="MYM37" s="43"/>
      <c r="MYN37" s="44"/>
      <c r="MYO37" s="31"/>
      <c r="MYP37" s="45"/>
      <c r="MYQ37" s="45"/>
      <c r="MYR37" s="46"/>
      <c r="MYS37" s="47"/>
      <c r="MYT37" s="43"/>
      <c r="MYU37" s="44"/>
      <c r="MYV37" s="31"/>
      <c r="MYW37" s="45"/>
      <c r="MYX37" s="45"/>
      <c r="MYY37" s="46"/>
      <c r="MYZ37" s="47"/>
      <c r="MZA37" s="43"/>
      <c r="MZB37" s="44"/>
      <c r="MZC37" s="31"/>
      <c r="MZD37" s="45"/>
      <c r="MZE37" s="45"/>
      <c r="MZF37" s="46"/>
      <c r="MZG37" s="47"/>
      <c r="MZH37" s="43"/>
      <c r="MZI37" s="44"/>
      <c r="MZJ37" s="31"/>
      <c r="MZK37" s="45"/>
      <c r="MZL37" s="45"/>
      <c r="MZM37" s="46"/>
      <c r="MZN37" s="47"/>
      <c r="MZO37" s="43"/>
      <c r="MZP37" s="44"/>
      <c r="MZQ37" s="31"/>
      <c r="MZR37" s="45"/>
      <c r="MZS37" s="45"/>
      <c r="MZT37" s="46"/>
      <c r="MZU37" s="47"/>
      <c r="MZV37" s="43"/>
      <c r="MZW37" s="44"/>
      <c r="MZX37" s="31"/>
      <c r="MZY37" s="45"/>
      <c r="MZZ37" s="45"/>
      <c r="NAA37" s="46"/>
      <c r="NAB37" s="47"/>
      <c r="NAC37" s="43"/>
      <c r="NAD37" s="44"/>
      <c r="NAE37" s="31"/>
      <c r="NAF37" s="45"/>
      <c r="NAG37" s="45"/>
      <c r="NAH37" s="46"/>
      <c r="NAI37" s="47"/>
      <c r="NAJ37" s="43"/>
      <c r="NAK37" s="44"/>
      <c r="NAL37" s="31"/>
      <c r="NAM37" s="45"/>
      <c r="NAN37" s="45"/>
      <c r="NAO37" s="46"/>
      <c r="NAP37" s="47"/>
      <c r="NAQ37" s="43"/>
      <c r="NAR37" s="44"/>
      <c r="NAS37" s="31"/>
      <c r="NAT37" s="45"/>
      <c r="NAU37" s="45"/>
      <c r="NAV37" s="46"/>
      <c r="NAW37" s="47"/>
      <c r="NAX37" s="43"/>
      <c r="NAY37" s="44"/>
      <c r="NAZ37" s="31"/>
      <c r="NBA37" s="45"/>
      <c r="NBB37" s="45"/>
      <c r="NBC37" s="46"/>
      <c r="NBD37" s="47"/>
      <c r="NBE37" s="43"/>
      <c r="NBF37" s="44"/>
      <c r="NBG37" s="31"/>
      <c r="NBH37" s="45"/>
      <c r="NBI37" s="45"/>
      <c r="NBJ37" s="46"/>
      <c r="NBK37" s="47"/>
      <c r="NBL37" s="43"/>
      <c r="NBM37" s="44"/>
      <c r="NBN37" s="31"/>
      <c r="NBO37" s="45"/>
      <c r="NBP37" s="45"/>
      <c r="NBQ37" s="46"/>
      <c r="NBR37" s="47"/>
      <c r="NBS37" s="43"/>
      <c r="NBT37" s="44"/>
      <c r="NBU37" s="31"/>
      <c r="NBV37" s="45"/>
      <c r="NBW37" s="45"/>
      <c r="NBX37" s="46"/>
      <c r="NBY37" s="47"/>
      <c r="NBZ37" s="43"/>
      <c r="NCA37" s="44"/>
      <c r="NCB37" s="31"/>
      <c r="NCC37" s="45"/>
      <c r="NCD37" s="45"/>
      <c r="NCE37" s="46"/>
      <c r="NCF37" s="47"/>
      <c r="NCG37" s="43"/>
      <c r="NCH37" s="44"/>
      <c r="NCI37" s="31"/>
      <c r="NCJ37" s="45"/>
      <c r="NCK37" s="45"/>
      <c r="NCL37" s="46"/>
      <c r="NCM37" s="47"/>
      <c r="NCN37" s="43"/>
      <c r="NCO37" s="44"/>
      <c r="NCP37" s="31"/>
      <c r="NCQ37" s="45"/>
      <c r="NCR37" s="45"/>
      <c r="NCS37" s="46"/>
      <c r="NCT37" s="47"/>
      <c r="NCU37" s="43"/>
      <c r="NCV37" s="44"/>
      <c r="NCW37" s="31"/>
      <c r="NCX37" s="45"/>
      <c r="NCY37" s="45"/>
      <c r="NCZ37" s="46"/>
      <c r="NDA37" s="47"/>
      <c r="NDB37" s="43"/>
      <c r="NDC37" s="44"/>
      <c r="NDD37" s="31"/>
      <c r="NDE37" s="45"/>
      <c r="NDF37" s="45"/>
      <c r="NDG37" s="46"/>
      <c r="NDH37" s="47"/>
      <c r="NDI37" s="43"/>
      <c r="NDJ37" s="44"/>
      <c r="NDK37" s="31"/>
      <c r="NDL37" s="45"/>
      <c r="NDM37" s="45"/>
      <c r="NDN37" s="46"/>
      <c r="NDO37" s="47"/>
      <c r="NDP37" s="43"/>
      <c r="NDQ37" s="44"/>
      <c r="NDR37" s="31"/>
      <c r="NDS37" s="45"/>
      <c r="NDT37" s="45"/>
      <c r="NDU37" s="46"/>
      <c r="NDV37" s="47"/>
      <c r="NDW37" s="43"/>
      <c r="NDX37" s="44"/>
      <c r="NDY37" s="31"/>
      <c r="NDZ37" s="45"/>
      <c r="NEA37" s="45"/>
      <c r="NEB37" s="46"/>
      <c r="NEC37" s="47"/>
      <c r="NED37" s="43"/>
      <c r="NEE37" s="44"/>
      <c r="NEF37" s="31"/>
      <c r="NEG37" s="45"/>
      <c r="NEH37" s="45"/>
      <c r="NEI37" s="46"/>
      <c r="NEJ37" s="47"/>
      <c r="NEK37" s="43"/>
      <c r="NEL37" s="44"/>
      <c r="NEM37" s="31"/>
      <c r="NEN37" s="45"/>
      <c r="NEO37" s="45"/>
      <c r="NEP37" s="46"/>
      <c r="NEQ37" s="47"/>
      <c r="NER37" s="43"/>
      <c r="NES37" s="44"/>
      <c r="NET37" s="31"/>
      <c r="NEU37" s="45"/>
      <c r="NEV37" s="45"/>
      <c r="NEW37" s="46"/>
      <c r="NEX37" s="47"/>
      <c r="NEY37" s="43"/>
      <c r="NEZ37" s="44"/>
      <c r="NFA37" s="31"/>
      <c r="NFB37" s="45"/>
      <c r="NFC37" s="45"/>
      <c r="NFD37" s="46"/>
      <c r="NFE37" s="47"/>
      <c r="NFF37" s="43"/>
      <c r="NFG37" s="44"/>
      <c r="NFH37" s="31"/>
      <c r="NFI37" s="45"/>
      <c r="NFJ37" s="45"/>
      <c r="NFK37" s="46"/>
      <c r="NFL37" s="47"/>
      <c r="NFM37" s="43"/>
      <c r="NFN37" s="44"/>
      <c r="NFO37" s="31"/>
      <c r="NFP37" s="45"/>
      <c r="NFQ37" s="45"/>
      <c r="NFR37" s="46"/>
      <c r="NFS37" s="47"/>
      <c r="NFT37" s="43"/>
      <c r="NFU37" s="44"/>
      <c r="NFV37" s="31"/>
      <c r="NFW37" s="45"/>
      <c r="NFX37" s="45"/>
      <c r="NFY37" s="46"/>
      <c r="NFZ37" s="47"/>
      <c r="NGA37" s="43"/>
      <c r="NGB37" s="44"/>
      <c r="NGC37" s="31"/>
      <c r="NGD37" s="45"/>
      <c r="NGE37" s="45"/>
      <c r="NGF37" s="46"/>
      <c r="NGG37" s="47"/>
      <c r="NGH37" s="43"/>
      <c r="NGI37" s="44"/>
      <c r="NGJ37" s="31"/>
      <c r="NGK37" s="45"/>
      <c r="NGL37" s="45"/>
      <c r="NGM37" s="46"/>
      <c r="NGN37" s="47"/>
      <c r="NGO37" s="43"/>
      <c r="NGP37" s="44"/>
      <c r="NGQ37" s="31"/>
      <c r="NGR37" s="45"/>
      <c r="NGS37" s="45"/>
      <c r="NGT37" s="46"/>
      <c r="NGU37" s="47"/>
      <c r="NGV37" s="43"/>
      <c r="NGW37" s="44"/>
      <c r="NGX37" s="31"/>
      <c r="NGY37" s="45"/>
      <c r="NGZ37" s="45"/>
      <c r="NHA37" s="46"/>
      <c r="NHB37" s="47"/>
      <c r="NHC37" s="43"/>
      <c r="NHD37" s="44"/>
      <c r="NHE37" s="31"/>
      <c r="NHF37" s="45"/>
      <c r="NHG37" s="45"/>
      <c r="NHH37" s="46"/>
      <c r="NHI37" s="47"/>
      <c r="NHJ37" s="43"/>
      <c r="NHK37" s="44"/>
      <c r="NHL37" s="31"/>
      <c r="NHM37" s="45"/>
      <c r="NHN37" s="45"/>
      <c r="NHO37" s="46"/>
      <c r="NHP37" s="47"/>
      <c r="NHQ37" s="43"/>
      <c r="NHR37" s="44"/>
      <c r="NHS37" s="31"/>
      <c r="NHT37" s="45"/>
      <c r="NHU37" s="45"/>
      <c r="NHV37" s="46"/>
      <c r="NHW37" s="47"/>
      <c r="NHX37" s="43"/>
      <c r="NHY37" s="44"/>
      <c r="NHZ37" s="31"/>
      <c r="NIA37" s="45"/>
      <c r="NIB37" s="45"/>
      <c r="NIC37" s="46"/>
      <c r="NID37" s="47"/>
      <c r="NIE37" s="43"/>
      <c r="NIF37" s="44"/>
      <c r="NIG37" s="31"/>
      <c r="NIH37" s="45"/>
      <c r="NII37" s="45"/>
      <c r="NIJ37" s="46"/>
      <c r="NIK37" s="47"/>
      <c r="NIL37" s="43"/>
      <c r="NIM37" s="44"/>
      <c r="NIN37" s="31"/>
      <c r="NIO37" s="45"/>
      <c r="NIP37" s="45"/>
      <c r="NIQ37" s="46"/>
      <c r="NIR37" s="47"/>
      <c r="NIS37" s="43"/>
      <c r="NIT37" s="44"/>
      <c r="NIU37" s="31"/>
      <c r="NIV37" s="45"/>
      <c r="NIW37" s="45"/>
      <c r="NIX37" s="46"/>
      <c r="NIY37" s="47"/>
      <c r="NIZ37" s="43"/>
      <c r="NJA37" s="44"/>
      <c r="NJB37" s="31"/>
      <c r="NJC37" s="45"/>
      <c r="NJD37" s="45"/>
      <c r="NJE37" s="46"/>
      <c r="NJF37" s="47"/>
      <c r="NJG37" s="43"/>
      <c r="NJH37" s="44"/>
      <c r="NJI37" s="31"/>
      <c r="NJJ37" s="45"/>
      <c r="NJK37" s="45"/>
      <c r="NJL37" s="46"/>
      <c r="NJM37" s="47"/>
      <c r="NJN37" s="43"/>
      <c r="NJO37" s="44"/>
      <c r="NJP37" s="31"/>
      <c r="NJQ37" s="45"/>
      <c r="NJR37" s="45"/>
      <c r="NJS37" s="46"/>
      <c r="NJT37" s="47"/>
      <c r="NJU37" s="43"/>
      <c r="NJV37" s="44"/>
      <c r="NJW37" s="31"/>
      <c r="NJX37" s="45"/>
      <c r="NJY37" s="45"/>
      <c r="NJZ37" s="46"/>
      <c r="NKA37" s="47"/>
      <c r="NKB37" s="43"/>
      <c r="NKC37" s="44"/>
      <c r="NKD37" s="31"/>
      <c r="NKE37" s="45"/>
      <c r="NKF37" s="45"/>
      <c r="NKG37" s="46"/>
      <c r="NKH37" s="47"/>
      <c r="NKI37" s="43"/>
      <c r="NKJ37" s="44"/>
      <c r="NKK37" s="31"/>
      <c r="NKL37" s="45"/>
      <c r="NKM37" s="45"/>
      <c r="NKN37" s="46"/>
      <c r="NKO37" s="47"/>
      <c r="NKP37" s="43"/>
      <c r="NKQ37" s="44"/>
      <c r="NKR37" s="31"/>
      <c r="NKS37" s="45"/>
      <c r="NKT37" s="45"/>
      <c r="NKU37" s="46"/>
      <c r="NKV37" s="47"/>
      <c r="NKW37" s="43"/>
      <c r="NKX37" s="44"/>
      <c r="NKY37" s="31"/>
      <c r="NKZ37" s="45"/>
      <c r="NLA37" s="45"/>
      <c r="NLB37" s="46"/>
      <c r="NLC37" s="47"/>
      <c r="NLD37" s="43"/>
      <c r="NLE37" s="44"/>
      <c r="NLF37" s="31"/>
      <c r="NLG37" s="45"/>
      <c r="NLH37" s="45"/>
      <c r="NLI37" s="46"/>
      <c r="NLJ37" s="47"/>
      <c r="NLK37" s="43"/>
      <c r="NLL37" s="44"/>
      <c r="NLM37" s="31"/>
      <c r="NLN37" s="45"/>
      <c r="NLO37" s="45"/>
      <c r="NLP37" s="46"/>
      <c r="NLQ37" s="47"/>
      <c r="NLR37" s="43"/>
      <c r="NLS37" s="44"/>
      <c r="NLT37" s="31"/>
      <c r="NLU37" s="45"/>
      <c r="NLV37" s="45"/>
      <c r="NLW37" s="46"/>
      <c r="NLX37" s="47"/>
      <c r="NLY37" s="43"/>
      <c r="NLZ37" s="44"/>
      <c r="NMA37" s="31"/>
      <c r="NMB37" s="45"/>
      <c r="NMC37" s="45"/>
      <c r="NMD37" s="46"/>
      <c r="NME37" s="47"/>
      <c r="NMF37" s="43"/>
      <c r="NMG37" s="44"/>
      <c r="NMH37" s="31"/>
      <c r="NMI37" s="45"/>
      <c r="NMJ37" s="45"/>
      <c r="NMK37" s="46"/>
      <c r="NML37" s="47"/>
      <c r="NMM37" s="43"/>
      <c r="NMN37" s="44"/>
      <c r="NMO37" s="31"/>
      <c r="NMP37" s="45"/>
      <c r="NMQ37" s="45"/>
      <c r="NMR37" s="46"/>
      <c r="NMS37" s="47"/>
      <c r="NMT37" s="43"/>
      <c r="NMU37" s="44"/>
      <c r="NMV37" s="31"/>
      <c r="NMW37" s="45"/>
      <c r="NMX37" s="45"/>
      <c r="NMY37" s="46"/>
      <c r="NMZ37" s="47"/>
      <c r="NNA37" s="43"/>
      <c r="NNB37" s="44"/>
      <c r="NNC37" s="31"/>
      <c r="NND37" s="45"/>
      <c r="NNE37" s="45"/>
      <c r="NNF37" s="46"/>
      <c r="NNG37" s="47"/>
      <c r="NNH37" s="43"/>
      <c r="NNI37" s="44"/>
      <c r="NNJ37" s="31"/>
      <c r="NNK37" s="45"/>
      <c r="NNL37" s="45"/>
      <c r="NNM37" s="46"/>
      <c r="NNN37" s="47"/>
      <c r="NNO37" s="43"/>
      <c r="NNP37" s="44"/>
      <c r="NNQ37" s="31"/>
      <c r="NNR37" s="45"/>
      <c r="NNS37" s="45"/>
      <c r="NNT37" s="46"/>
      <c r="NNU37" s="47"/>
      <c r="NNV37" s="43"/>
      <c r="NNW37" s="44"/>
      <c r="NNX37" s="31"/>
      <c r="NNY37" s="45"/>
      <c r="NNZ37" s="45"/>
      <c r="NOA37" s="46"/>
      <c r="NOB37" s="47"/>
      <c r="NOC37" s="43"/>
      <c r="NOD37" s="44"/>
      <c r="NOE37" s="31"/>
      <c r="NOF37" s="45"/>
      <c r="NOG37" s="45"/>
      <c r="NOH37" s="46"/>
      <c r="NOI37" s="47"/>
      <c r="NOJ37" s="43"/>
      <c r="NOK37" s="44"/>
      <c r="NOL37" s="31"/>
      <c r="NOM37" s="45"/>
      <c r="NON37" s="45"/>
      <c r="NOO37" s="46"/>
      <c r="NOP37" s="47"/>
      <c r="NOQ37" s="43"/>
      <c r="NOR37" s="44"/>
      <c r="NOS37" s="31"/>
      <c r="NOT37" s="45"/>
      <c r="NOU37" s="45"/>
      <c r="NOV37" s="46"/>
      <c r="NOW37" s="47"/>
      <c r="NOX37" s="43"/>
      <c r="NOY37" s="44"/>
      <c r="NOZ37" s="31"/>
      <c r="NPA37" s="45"/>
      <c r="NPB37" s="45"/>
      <c r="NPC37" s="46"/>
      <c r="NPD37" s="47"/>
      <c r="NPE37" s="43"/>
      <c r="NPF37" s="44"/>
      <c r="NPG37" s="31"/>
      <c r="NPH37" s="45"/>
      <c r="NPI37" s="45"/>
      <c r="NPJ37" s="46"/>
      <c r="NPK37" s="47"/>
      <c r="NPL37" s="43"/>
      <c r="NPM37" s="44"/>
      <c r="NPN37" s="31"/>
      <c r="NPO37" s="45"/>
      <c r="NPP37" s="45"/>
      <c r="NPQ37" s="46"/>
      <c r="NPR37" s="47"/>
      <c r="NPS37" s="43"/>
      <c r="NPT37" s="44"/>
      <c r="NPU37" s="31"/>
      <c r="NPV37" s="45"/>
      <c r="NPW37" s="45"/>
      <c r="NPX37" s="46"/>
      <c r="NPY37" s="47"/>
      <c r="NPZ37" s="43"/>
      <c r="NQA37" s="44"/>
      <c r="NQB37" s="31"/>
      <c r="NQC37" s="45"/>
      <c r="NQD37" s="45"/>
      <c r="NQE37" s="46"/>
      <c r="NQF37" s="47"/>
      <c r="NQG37" s="43"/>
      <c r="NQH37" s="44"/>
      <c r="NQI37" s="31"/>
      <c r="NQJ37" s="45"/>
      <c r="NQK37" s="45"/>
      <c r="NQL37" s="46"/>
      <c r="NQM37" s="47"/>
      <c r="NQN37" s="43"/>
      <c r="NQO37" s="44"/>
      <c r="NQP37" s="31"/>
      <c r="NQQ37" s="45"/>
      <c r="NQR37" s="45"/>
      <c r="NQS37" s="46"/>
      <c r="NQT37" s="47"/>
      <c r="NQU37" s="43"/>
      <c r="NQV37" s="44"/>
      <c r="NQW37" s="31"/>
      <c r="NQX37" s="45"/>
      <c r="NQY37" s="45"/>
      <c r="NQZ37" s="46"/>
      <c r="NRA37" s="47"/>
      <c r="NRB37" s="43"/>
      <c r="NRC37" s="44"/>
      <c r="NRD37" s="31"/>
      <c r="NRE37" s="45"/>
      <c r="NRF37" s="45"/>
      <c r="NRG37" s="46"/>
      <c r="NRH37" s="47"/>
      <c r="NRI37" s="43"/>
      <c r="NRJ37" s="44"/>
      <c r="NRK37" s="31"/>
      <c r="NRL37" s="45"/>
      <c r="NRM37" s="45"/>
      <c r="NRN37" s="46"/>
      <c r="NRO37" s="47"/>
      <c r="NRP37" s="43"/>
      <c r="NRQ37" s="44"/>
      <c r="NRR37" s="31"/>
      <c r="NRS37" s="45"/>
      <c r="NRT37" s="45"/>
      <c r="NRU37" s="46"/>
      <c r="NRV37" s="47"/>
      <c r="NRW37" s="43"/>
      <c r="NRX37" s="44"/>
      <c r="NRY37" s="31"/>
      <c r="NRZ37" s="45"/>
      <c r="NSA37" s="45"/>
      <c r="NSB37" s="46"/>
      <c r="NSC37" s="47"/>
      <c r="NSD37" s="43"/>
      <c r="NSE37" s="44"/>
      <c r="NSF37" s="31"/>
      <c r="NSG37" s="45"/>
      <c r="NSH37" s="45"/>
      <c r="NSI37" s="46"/>
      <c r="NSJ37" s="47"/>
      <c r="NSK37" s="43"/>
      <c r="NSL37" s="44"/>
      <c r="NSM37" s="31"/>
      <c r="NSN37" s="45"/>
      <c r="NSO37" s="45"/>
      <c r="NSP37" s="46"/>
      <c r="NSQ37" s="47"/>
      <c r="NSR37" s="43"/>
      <c r="NSS37" s="44"/>
      <c r="NST37" s="31"/>
      <c r="NSU37" s="45"/>
      <c r="NSV37" s="45"/>
      <c r="NSW37" s="46"/>
      <c r="NSX37" s="47"/>
      <c r="NSY37" s="43"/>
      <c r="NSZ37" s="44"/>
      <c r="NTA37" s="31"/>
      <c r="NTB37" s="45"/>
      <c r="NTC37" s="45"/>
      <c r="NTD37" s="46"/>
      <c r="NTE37" s="47"/>
      <c r="NTF37" s="43"/>
      <c r="NTG37" s="44"/>
      <c r="NTH37" s="31"/>
      <c r="NTI37" s="45"/>
      <c r="NTJ37" s="45"/>
      <c r="NTK37" s="46"/>
      <c r="NTL37" s="47"/>
      <c r="NTM37" s="43"/>
      <c r="NTN37" s="44"/>
      <c r="NTO37" s="31"/>
      <c r="NTP37" s="45"/>
      <c r="NTQ37" s="45"/>
      <c r="NTR37" s="46"/>
      <c r="NTS37" s="47"/>
      <c r="NTT37" s="43"/>
      <c r="NTU37" s="44"/>
      <c r="NTV37" s="31"/>
      <c r="NTW37" s="45"/>
      <c r="NTX37" s="45"/>
      <c r="NTY37" s="46"/>
      <c r="NTZ37" s="47"/>
      <c r="NUA37" s="43"/>
      <c r="NUB37" s="44"/>
      <c r="NUC37" s="31"/>
      <c r="NUD37" s="45"/>
      <c r="NUE37" s="45"/>
      <c r="NUF37" s="46"/>
      <c r="NUG37" s="47"/>
      <c r="NUH37" s="43"/>
      <c r="NUI37" s="44"/>
      <c r="NUJ37" s="31"/>
      <c r="NUK37" s="45"/>
      <c r="NUL37" s="45"/>
      <c r="NUM37" s="46"/>
      <c r="NUN37" s="47"/>
      <c r="NUO37" s="43"/>
      <c r="NUP37" s="44"/>
      <c r="NUQ37" s="31"/>
      <c r="NUR37" s="45"/>
      <c r="NUS37" s="45"/>
      <c r="NUT37" s="46"/>
      <c r="NUU37" s="47"/>
      <c r="NUV37" s="43"/>
      <c r="NUW37" s="44"/>
      <c r="NUX37" s="31"/>
      <c r="NUY37" s="45"/>
      <c r="NUZ37" s="45"/>
      <c r="NVA37" s="46"/>
      <c r="NVB37" s="47"/>
      <c r="NVC37" s="43"/>
      <c r="NVD37" s="44"/>
      <c r="NVE37" s="31"/>
      <c r="NVF37" s="45"/>
      <c r="NVG37" s="45"/>
      <c r="NVH37" s="46"/>
      <c r="NVI37" s="47"/>
      <c r="NVJ37" s="43"/>
      <c r="NVK37" s="44"/>
      <c r="NVL37" s="31"/>
      <c r="NVM37" s="45"/>
      <c r="NVN37" s="45"/>
      <c r="NVO37" s="46"/>
      <c r="NVP37" s="47"/>
      <c r="NVQ37" s="43"/>
      <c r="NVR37" s="44"/>
      <c r="NVS37" s="31"/>
      <c r="NVT37" s="45"/>
      <c r="NVU37" s="45"/>
      <c r="NVV37" s="46"/>
      <c r="NVW37" s="47"/>
      <c r="NVX37" s="43"/>
      <c r="NVY37" s="44"/>
      <c r="NVZ37" s="31"/>
      <c r="NWA37" s="45"/>
      <c r="NWB37" s="45"/>
      <c r="NWC37" s="46"/>
      <c r="NWD37" s="47"/>
      <c r="NWE37" s="43"/>
      <c r="NWF37" s="44"/>
      <c r="NWG37" s="31"/>
      <c r="NWH37" s="45"/>
      <c r="NWI37" s="45"/>
      <c r="NWJ37" s="46"/>
      <c r="NWK37" s="47"/>
      <c r="NWL37" s="43"/>
      <c r="NWM37" s="44"/>
      <c r="NWN37" s="31"/>
      <c r="NWO37" s="45"/>
      <c r="NWP37" s="45"/>
      <c r="NWQ37" s="46"/>
      <c r="NWR37" s="47"/>
      <c r="NWS37" s="43"/>
      <c r="NWT37" s="44"/>
      <c r="NWU37" s="31"/>
      <c r="NWV37" s="45"/>
      <c r="NWW37" s="45"/>
      <c r="NWX37" s="46"/>
      <c r="NWY37" s="47"/>
      <c r="NWZ37" s="43"/>
      <c r="NXA37" s="44"/>
      <c r="NXB37" s="31"/>
      <c r="NXC37" s="45"/>
      <c r="NXD37" s="45"/>
      <c r="NXE37" s="46"/>
      <c r="NXF37" s="47"/>
      <c r="NXG37" s="43"/>
      <c r="NXH37" s="44"/>
      <c r="NXI37" s="31"/>
      <c r="NXJ37" s="45"/>
      <c r="NXK37" s="45"/>
      <c r="NXL37" s="46"/>
      <c r="NXM37" s="47"/>
      <c r="NXN37" s="43"/>
      <c r="NXO37" s="44"/>
      <c r="NXP37" s="31"/>
      <c r="NXQ37" s="45"/>
      <c r="NXR37" s="45"/>
      <c r="NXS37" s="46"/>
      <c r="NXT37" s="47"/>
      <c r="NXU37" s="43"/>
      <c r="NXV37" s="44"/>
      <c r="NXW37" s="31"/>
      <c r="NXX37" s="45"/>
      <c r="NXY37" s="45"/>
      <c r="NXZ37" s="46"/>
      <c r="NYA37" s="47"/>
      <c r="NYB37" s="43"/>
      <c r="NYC37" s="44"/>
      <c r="NYD37" s="31"/>
      <c r="NYE37" s="45"/>
      <c r="NYF37" s="45"/>
      <c r="NYG37" s="46"/>
      <c r="NYH37" s="47"/>
      <c r="NYI37" s="43"/>
      <c r="NYJ37" s="44"/>
      <c r="NYK37" s="31"/>
      <c r="NYL37" s="45"/>
      <c r="NYM37" s="45"/>
      <c r="NYN37" s="46"/>
      <c r="NYO37" s="47"/>
      <c r="NYP37" s="43"/>
      <c r="NYQ37" s="44"/>
      <c r="NYR37" s="31"/>
      <c r="NYS37" s="45"/>
      <c r="NYT37" s="45"/>
      <c r="NYU37" s="46"/>
      <c r="NYV37" s="47"/>
      <c r="NYW37" s="43"/>
      <c r="NYX37" s="44"/>
      <c r="NYY37" s="31"/>
      <c r="NYZ37" s="45"/>
      <c r="NZA37" s="45"/>
      <c r="NZB37" s="46"/>
      <c r="NZC37" s="47"/>
      <c r="NZD37" s="43"/>
      <c r="NZE37" s="44"/>
      <c r="NZF37" s="31"/>
      <c r="NZG37" s="45"/>
      <c r="NZH37" s="45"/>
      <c r="NZI37" s="46"/>
      <c r="NZJ37" s="47"/>
      <c r="NZK37" s="43"/>
      <c r="NZL37" s="44"/>
      <c r="NZM37" s="31"/>
      <c r="NZN37" s="45"/>
      <c r="NZO37" s="45"/>
      <c r="NZP37" s="46"/>
      <c r="NZQ37" s="47"/>
      <c r="NZR37" s="43"/>
      <c r="NZS37" s="44"/>
      <c r="NZT37" s="31"/>
      <c r="NZU37" s="45"/>
      <c r="NZV37" s="45"/>
      <c r="NZW37" s="46"/>
      <c r="NZX37" s="47"/>
      <c r="NZY37" s="43"/>
      <c r="NZZ37" s="44"/>
      <c r="OAA37" s="31"/>
      <c r="OAB37" s="45"/>
      <c r="OAC37" s="45"/>
      <c r="OAD37" s="46"/>
      <c r="OAE37" s="47"/>
      <c r="OAF37" s="43"/>
      <c r="OAG37" s="44"/>
      <c r="OAH37" s="31"/>
      <c r="OAI37" s="45"/>
      <c r="OAJ37" s="45"/>
      <c r="OAK37" s="46"/>
      <c r="OAL37" s="47"/>
      <c r="OAM37" s="43"/>
      <c r="OAN37" s="44"/>
      <c r="OAO37" s="31"/>
      <c r="OAP37" s="45"/>
      <c r="OAQ37" s="45"/>
      <c r="OAR37" s="46"/>
      <c r="OAS37" s="47"/>
      <c r="OAT37" s="43"/>
      <c r="OAU37" s="44"/>
      <c r="OAV37" s="31"/>
      <c r="OAW37" s="45"/>
      <c r="OAX37" s="45"/>
      <c r="OAY37" s="46"/>
      <c r="OAZ37" s="47"/>
      <c r="OBA37" s="43"/>
      <c r="OBB37" s="44"/>
      <c r="OBC37" s="31"/>
      <c r="OBD37" s="45"/>
      <c r="OBE37" s="45"/>
      <c r="OBF37" s="46"/>
      <c r="OBG37" s="47"/>
      <c r="OBH37" s="43"/>
      <c r="OBI37" s="44"/>
      <c r="OBJ37" s="31"/>
      <c r="OBK37" s="45"/>
      <c r="OBL37" s="45"/>
      <c r="OBM37" s="46"/>
      <c r="OBN37" s="47"/>
      <c r="OBO37" s="43"/>
      <c r="OBP37" s="44"/>
      <c r="OBQ37" s="31"/>
      <c r="OBR37" s="45"/>
      <c r="OBS37" s="45"/>
      <c r="OBT37" s="46"/>
      <c r="OBU37" s="47"/>
      <c r="OBV37" s="43"/>
      <c r="OBW37" s="44"/>
      <c r="OBX37" s="31"/>
      <c r="OBY37" s="45"/>
      <c r="OBZ37" s="45"/>
      <c r="OCA37" s="46"/>
      <c r="OCB37" s="47"/>
      <c r="OCC37" s="43"/>
      <c r="OCD37" s="44"/>
      <c r="OCE37" s="31"/>
      <c r="OCF37" s="45"/>
      <c r="OCG37" s="45"/>
      <c r="OCH37" s="46"/>
      <c r="OCI37" s="47"/>
      <c r="OCJ37" s="43"/>
      <c r="OCK37" s="44"/>
      <c r="OCL37" s="31"/>
      <c r="OCM37" s="45"/>
      <c r="OCN37" s="45"/>
      <c r="OCO37" s="46"/>
      <c r="OCP37" s="47"/>
      <c r="OCQ37" s="43"/>
      <c r="OCR37" s="44"/>
      <c r="OCS37" s="31"/>
      <c r="OCT37" s="45"/>
      <c r="OCU37" s="45"/>
      <c r="OCV37" s="46"/>
      <c r="OCW37" s="47"/>
      <c r="OCX37" s="43"/>
      <c r="OCY37" s="44"/>
      <c r="OCZ37" s="31"/>
      <c r="ODA37" s="45"/>
      <c r="ODB37" s="45"/>
      <c r="ODC37" s="46"/>
      <c r="ODD37" s="47"/>
      <c r="ODE37" s="43"/>
      <c r="ODF37" s="44"/>
      <c r="ODG37" s="31"/>
      <c r="ODH37" s="45"/>
      <c r="ODI37" s="45"/>
      <c r="ODJ37" s="46"/>
      <c r="ODK37" s="47"/>
      <c r="ODL37" s="43"/>
      <c r="ODM37" s="44"/>
      <c r="ODN37" s="31"/>
      <c r="ODO37" s="45"/>
      <c r="ODP37" s="45"/>
      <c r="ODQ37" s="46"/>
      <c r="ODR37" s="47"/>
      <c r="ODS37" s="43"/>
      <c r="ODT37" s="44"/>
      <c r="ODU37" s="31"/>
      <c r="ODV37" s="45"/>
      <c r="ODW37" s="45"/>
      <c r="ODX37" s="46"/>
      <c r="ODY37" s="47"/>
      <c r="ODZ37" s="43"/>
      <c r="OEA37" s="44"/>
      <c r="OEB37" s="31"/>
      <c r="OEC37" s="45"/>
      <c r="OED37" s="45"/>
      <c r="OEE37" s="46"/>
      <c r="OEF37" s="47"/>
      <c r="OEG37" s="43"/>
      <c r="OEH37" s="44"/>
      <c r="OEI37" s="31"/>
      <c r="OEJ37" s="45"/>
      <c r="OEK37" s="45"/>
      <c r="OEL37" s="46"/>
      <c r="OEM37" s="47"/>
      <c r="OEN37" s="43"/>
      <c r="OEO37" s="44"/>
      <c r="OEP37" s="31"/>
      <c r="OEQ37" s="45"/>
      <c r="OER37" s="45"/>
      <c r="OES37" s="46"/>
      <c r="OET37" s="47"/>
      <c r="OEU37" s="43"/>
      <c r="OEV37" s="44"/>
      <c r="OEW37" s="31"/>
      <c r="OEX37" s="45"/>
      <c r="OEY37" s="45"/>
      <c r="OEZ37" s="46"/>
      <c r="OFA37" s="47"/>
      <c r="OFB37" s="43"/>
      <c r="OFC37" s="44"/>
      <c r="OFD37" s="31"/>
      <c r="OFE37" s="45"/>
      <c r="OFF37" s="45"/>
      <c r="OFG37" s="46"/>
      <c r="OFH37" s="47"/>
      <c r="OFI37" s="43"/>
      <c r="OFJ37" s="44"/>
      <c r="OFK37" s="31"/>
      <c r="OFL37" s="45"/>
      <c r="OFM37" s="45"/>
      <c r="OFN37" s="46"/>
      <c r="OFO37" s="47"/>
      <c r="OFP37" s="43"/>
      <c r="OFQ37" s="44"/>
      <c r="OFR37" s="31"/>
      <c r="OFS37" s="45"/>
      <c r="OFT37" s="45"/>
      <c r="OFU37" s="46"/>
      <c r="OFV37" s="47"/>
      <c r="OFW37" s="43"/>
      <c r="OFX37" s="44"/>
      <c r="OFY37" s="31"/>
      <c r="OFZ37" s="45"/>
      <c r="OGA37" s="45"/>
      <c r="OGB37" s="46"/>
      <c r="OGC37" s="47"/>
      <c r="OGD37" s="43"/>
      <c r="OGE37" s="44"/>
      <c r="OGF37" s="31"/>
      <c r="OGG37" s="45"/>
      <c r="OGH37" s="45"/>
      <c r="OGI37" s="46"/>
      <c r="OGJ37" s="47"/>
      <c r="OGK37" s="43"/>
      <c r="OGL37" s="44"/>
      <c r="OGM37" s="31"/>
      <c r="OGN37" s="45"/>
      <c r="OGO37" s="45"/>
      <c r="OGP37" s="46"/>
      <c r="OGQ37" s="47"/>
      <c r="OGR37" s="43"/>
      <c r="OGS37" s="44"/>
      <c r="OGT37" s="31"/>
      <c r="OGU37" s="45"/>
      <c r="OGV37" s="45"/>
      <c r="OGW37" s="46"/>
      <c r="OGX37" s="47"/>
      <c r="OGY37" s="43"/>
      <c r="OGZ37" s="44"/>
      <c r="OHA37" s="31"/>
      <c r="OHB37" s="45"/>
      <c r="OHC37" s="45"/>
      <c r="OHD37" s="46"/>
      <c r="OHE37" s="47"/>
      <c r="OHF37" s="43"/>
      <c r="OHG37" s="44"/>
      <c r="OHH37" s="31"/>
      <c r="OHI37" s="45"/>
      <c r="OHJ37" s="45"/>
      <c r="OHK37" s="46"/>
      <c r="OHL37" s="47"/>
      <c r="OHM37" s="43"/>
      <c r="OHN37" s="44"/>
      <c r="OHO37" s="31"/>
      <c r="OHP37" s="45"/>
      <c r="OHQ37" s="45"/>
      <c r="OHR37" s="46"/>
      <c r="OHS37" s="47"/>
      <c r="OHT37" s="43"/>
      <c r="OHU37" s="44"/>
      <c r="OHV37" s="31"/>
      <c r="OHW37" s="45"/>
      <c r="OHX37" s="45"/>
      <c r="OHY37" s="46"/>
      <c r="OHZ37" s="47"/>
      <c r="OIA37" s="43"/>
      <c r="OIB37" s="44"/>
      <c r="OIC37" s="31"/>
      <c r="OID37" s="45"/>
      <c r="OIE37" s="45"/>
      <c r="OIF37" s="46"/>
      <c r="OIG37" s="47"/>
      <c r="OIH37" s="43"/>
      <c r="OII37" s="44"/>
      <c r="OIJ37" s="31"/>
      <c r="OIK37" s="45"/>
      <c r="OIL37" s="45"/>
      <c r="OIM37" s="46"/>
      <c r="OIN37" s="47"/>
      <c r="OIO37" s="43"/>
      <c r="OIP37" s="44"/>
      <c r="OIQ37" s="31"/>
      <c r="OIR37" s="45"/>
      <c r="OIS37" s="45"/>
      <c r="OIT37" s="46"/>
      <c r="OIU37" s="47"/>
      <c r="OIV37" s="43"/>
      <c r="OIW37" s="44"/>
      <c r="OIX37" s="31"/>
      <c r="OIY37" s="45"/>
      <c r="OIZ37" s="45"/>
      <c r="OJA37" s="46"/>
      <c r="OJB37" s="47"/>
      <c r="OJC37" s="43"/>
      <c r="OJD37" s="44"/>
      <c r="OJE37" s="31"/>
      <c r="OJF37" s="45"/>
      <c r="OJG37" s="45"/>
      <c r="OJH37" s="46"/>
      <c r="OJI37" s="47"/>
      <c r="OJJ37" s="43"/>
      <c r="OJK37" s="44"/>
      <c r="OJL37" s="31"/>
      <c r="OJM37" s="45"/>
      <c r="OJN37" s="45"/>
      <c r="OJO37" s="46"/>
      <c r="OJP37" s="47"/>
      <c r="OJQ37" s="43"/>
      <c r="OJR37" s="44"/>
      <c r="OJS37" s="31"/>
      <c r="OJT37" s="45"/>
      <c r="OJU37" s="45"/>
      <c r="OJV37" s="46"/>
      <c r="OJW37" s="47"/>
      <c r="OJX37" s="43"/>
      <c r="OJY37" s="44"/>
      <c r="OJZ37" s="31"/>
      <c r="OKA37" s="45"/>
      <c r="OKB37" s="45"/>
      <c r="OKC37" s="46"/>
      <c r="OKD37" s="47"/>
      <c r="OKE37" s="43"/>
      <c r="OKF37" s="44"/>
      <c r="OKG37" s="31"/>
      <c r="OKH37" s="45"/>
      <c r="OKI37" s="45"/>
      <c r="OKJ37" s="46"/>
      <c r="OKK37" s="47"/>
      <c r="OKL37" s="43"/>
      <c r="OKM37" s="44"/>
      <c r="OKN37" s="31"/>
      <c r="OKO37" s="45"/>
      <c r="OKP37" s="45"/>
      <c r="OKQ37" s="46"/>
      <c r="OKR37" s="47"/>
      <c r="OKS37" s="43"/>
      <c r="OKT37" s="44"/>
      <c r="OKU37" s="31"/>
      <c r="OKV37" s="45"/>
      <c r="OKW37" s="45"/>
      <c r="OKX37" s="46"/>
      <c r="OKY37" s="47"/>
      <c r="OKZ37" s="43"/>
      <c r="OLA37" s="44"/>
      <c r="OLB37" s="31"/>
      <c r="OLC37" s="45"/>
      <c r="OLD37" s="45"/>
      <c r="OLE37" s="46"/>
      <c r="OLF37" s="47"/>
      <c r="OLG37" s="43"/>
      <c r="OLH37" s="44"/>
      <c r="OLI37" s="31"/>
      <c r="OLJ37" s="45"/>
      <c r="OLK37" s="45"/>
      <c r="OLL37" s="46"/>
      <c r="OLM37" s="47"/>
      <c r="OLN37" s="43"/>
      <c r="OLO37" s="44"/>
      <c r="OLP37" s="31"/>
      <c r="OLQ37" s="45"/>
      <c r="OLR37" s="45"/>
      <c r="OLS37" s="46"/>
      <c r="OLT37" s="47"/>
      <c r="OLU37" s="43"/>
      <c r="OLV37" s="44"/>
      <c r="OLW37" s="31"/>
      <c r="OLX37" s="45"/>
      <c r="OLY37" s="45"/>
      <c r="OLZ37" s="46"/>
      <c r="OMA37" s="47"/>
      <c r="OMB37" s="43"/>
      <c r="OMC37" s="44"/>
      <c r="OMD37" s="31"/>
      <c r="OME37" s="45"/>
      <c r="OMF37" s="45"/>
      <c r="OMG37" s="46"/>
      <c r="OMH37" s="47"/>
      <c r="OMI37" s="43"/>
      <c r="OMJ37" s="44"/>
      <c r="OMK37" s="31"/>
      <c r="OML37" s="45"/>
      <c r="OMM37" s="45"/>
      <c r="OMN37" s="46"/>
      <c r="OMO37" s="47"/>
      <c r="OMP37" s="43"/>
      <c r="OMQ37" s="44"/>
      <c r="OMR37" s="31"/>
      <c r="OMS37" s="45"/>
      <c r="OMT37" s="45"/>
      <c r="OMU37" s="46"/>
      <c r="OMV37" s="47"/>
      <c r="OMW37" s="43"/>
      <c r="OMX37" s="44"/>
      <c r="OMY37" s="31"/>
      <c r="OMZ37" s="45"/>
      <c r="ONA37" s="45"/>
      <c r="ONB37" s="46"/>
      <c r="ONC37" s="47"/>
      <c r="OND37" s="43"/>
      <c r="ONE37" s="44"/>
      <c r="ONF37" s="31"/>
      <c r="ONG37" s="45"/>
      <c r="ONH37" s="45"/>
      <c r="ONI37" s="46"/>
      <c r="ONJ37" s="47"/>
      <c r="ONK37" s="43"/>
      <c r="ONL37" s="44"/>
      <c r="ONM37" s="31"/>
      <c r="ONN37" s="45"/>
      <c r="ONO37" s="45"/>
      <c r="ONP37" s="46"/>
      <c r="ONQ37" s="47"/>
      <c r="ONR37" s="43"/>
      <c r="ONS37" s="44"/>
      <c r="ONT37" s="31"/>
      <c r="ONU37" s="45"/>
      <c r="ONV37" s="45"/>
      <c r="ONW37" s="46"/>
      <c r="ONX37" s="47"/>
      <c r="ONY37" s="43"/>
      <c r="ONZ37" s="44"/>
      <c r="OOA37" s="31"/>
      <c r="OOB37" s="45"/>
      <c r="OOC37" s="45"/>
      <c r="OOD37" s="46"/>
      <c r="OOE37" s="47"/>
      <c r="OOF37" s="43"/>
      <c r="OOG37" s="44"/>
      <c r="OOH37" s="31"/>
      <c r="OOI37" s="45"/>
      <c r="OOJ37" s="45"/>
      <c r="OOK37" s="46"/>
      <c r="OOL37" s="47"/>
      <c r="OOM37" s="43"/>
      <c r="OON37" s="44"/>
      <c r="OOO37" s="31"/>
      <c r="OOP37" s="45"/>
      <c r="OOQ37" s="45"/>
      <c r="OOR37" s="46"/>
      <c r="OOS37" s="47"/>
      <c r="OOT37" s="43"/>
      <c r="OOU37" s="44"/>
      <c r="OOV37" s="31"/>
      <c r="OOW37" s="45"/>
      <c r="OOX37" s="45"/>
      <c r="OOY37" s="46"/>
      <c r="OOZ37" s="47"/>
      <c r="OPA37" s="43"/>
      <c r="OPB37" s="44"/>
      <c r="OPC37" s="31"/>
      <c r="OPD37" s="45"/>
      <c r="OPE37" s="45"/>
      <c r="OPF37" s="46"/>
      <c r="OPG37" s="47"/>
      <c r="OPH37" s="43"/>
      <c r="OPI37" s="44"/>
      <c r="OPJ37" s="31"/>
      <c r="OPK37" s="45"/>
      <c r="OPL37" s="45"/>
      <c r="OPM37" s="46"/>
      <c r="OPN37" s="47"/>
      <c r="OPO37" s="43"/>
      <c r="OPP37" s="44"/>
      <c r="OPQ37" s="31"/>
      <c r="OPR37" s="45"/>
      <c r="OPS37" s="45"/>
      <c r="OPT37" s="46"/>
      <c r="OPU37" s="47"/>
      <c r="OPV37" s="43"/>
      <c r="OPW37" s="44"/>
      <c r="OPX37" s="31"/>
      <c r="OPY37" s="45"/>
      <c r="OPZ37" s="45"/>
      <c r="OQA37" s="46"/>
      <c r="OQB37" s="47"/>
      <c r="OQC37" s="43"/>
      <c r="OQD37" s="44"/>
      <c r="OQE37" s="31"/>
      <c r="OQF37" s="45"/>
      <c r="OQG37" s="45"/>
      <c r="OQH37" s="46"/>
      <c r="OQI37" s="47"/>
      <c r="OQJ37" s="43"/>
      <c r="OQK37" s="44"/>
      <c r="OQL37" s="31"/>
      <c r="OQM37" s="45"/>
      <c r="OQN37" s="45"/>
      <c r="OQO37" s="46"/>
      <c r="OQP37" s="47"/>
      <c r="OQQ37" s="43"/>
      <c r="OQR37" s="44"/>
      <c r="OQS37" s="31"/>
      <c r="OQT37" s="45"/>
      <c r="OQU37" s="45"/>
      <c r="OQV37" s="46"/>
      <c r="OQW37" s="47"/>
      <c r="OQX37" s="43"/>
      <c r="OQY37" s="44"/>
      <c r="OQZ37" s="31"/>
      <c r="ORA37" s="45"/>
      <c r="ORB37" s="45"/>
      <c r="ORC37" s="46"/>
      <c r="ORD37" s="47"/>
      <c r="ORE37" s="43"/>
      <c r="ORF37" s="44"/>
      <c r="ORG37" s="31"/>
      <c r="ORH37" s="45"/>
      <c r="ORI37" s="45"/>
      <c r="ORJ37" s="46"/>
      <c r="ORK37" s="47"/>
      <c r="ORL37" s="43"/>
      <c r="ORM37" s="44"/>
      <c r="ORN37" s="31"/>
      <c r="ORO37" s="45"/>
      <c r="ORP37" s="45"/>
      <c r="ORQ37" s="46"/>
      <c r="ORR37" s="47"/>
      <c r="ORS37" s="43"/>
      <c r="ORT37" s="44"/>
      <c r="ORU37" s="31"/>
      <c r="ORV37" s="45"/>
      <c r="ORW37" s="45"/>
      <c r="ORX37" s="46"/>
      <c r="ORY37" s="47"/>
      <c r="ORZ37" s="43"/>
      <c r="OSA37" s="44"/>
      <c r="OSB37" s="31"/>
      <c r="OSC37" s="45"/>
      <c r="OSD37" s="45"/>
      <c r="OSE37" s="46"/>
      <c r="OSF37" s="47"/>
      <c r="OSG37" s="43"/>
      <c r="OSH37" s="44"/>
      <c r="OSI37" s="31"/>
      <c r="OSJ37" s="45"/>
      <c r="OSK37" s="45"/>
      <c r="OSL37" s="46"/>
      <c r="OSM37" s="47"/>
      <c r="OSN37" s="43"/>
      <c r="OSO37" s="44"/>
      <c r="OSP37" s="31"/>
      <c r="OSQ37" s="45"/>
      <c r="OSR37" s="45"/>
      <c r="OSS37" s="46"/>
      <c r="OST37" s="47"/>
      <c r="OSU37" s="43"/>
      <c r="OSV37" s="44"/>
      <c r="OSW37" s="31"/>
      <c r="OSX37" s="45"/>
      <c r="OSY37" s="45"/>
      <c r="OSZ37" s="46"/>
      <c r="OTA37" s="47"/>
      <c r="OTB37" s="43"/>
      <c r="OTC37" s="44"/>
      <c r="OTD37" s="31"/>
      <c r="OTE37" s="45"/>
      <c r="OTF37" s="45"/>
      <c r="OTG37" s="46"/>
      <c r="OTH37" s="47"/>
      <c r="OTI37" s="43"/>
      <c r="OTJ37" s="44"/>
      <c r="OTK37" s="31"/>
      <c r="OTL37" s="45"/>
      <c r="OTM37" s="45"/>
      <c r="OTN37" s="46"/>
      <c r="OTO37" s="47"/>
      <c r="OTP37" s="43"/>
      <c r="OTQ37" s="44"/>
      <c r="OTR37" s="31"/>
      <c r="OTS37" s="45"/>
      <c r="OTT37" s="45"/>
      <c r="OTU37" s="46"/>
      <c r="OTV37" s="47"/>
      <c r="OTW37" s="43"/>
      <c r="OTX37" s="44"/>
      <c r="OTY37" s="31"/>
      <c r="OTZ37" s="45"/>
      <c r="OUA37" s="45"/>
      <c r="OUB37" s="46"/>
      <c r="OUC37" s="47"/>
      <c r="OUD37" s="43"/>
      <c r="OUE37" s="44"/>
      <c r="OUF37" s="31"/>
      <c r="OUG37" s="45"/>
      <c r="OUH37" s="45"/>
      <c r="OUI37" s="46"/>
      <c r="OUJ37" s="47"/>
      <c r="OUK37" s="43"/>
      <c r="OUL37" s="44"/>
      <c r="OUM37" s="31"/>
      <c r="OUN37" s="45"/>
      <c r="OUO37" s="45"/>
      <c r="OUP37" s="46"/>
      <c r="OUQ37" s="47"/>
      <c r="OUR37" s="43"/>
      <c r="OUS37" s="44"/>
      <c r="OUT37" s="31"/>
      <c r="OUU37" s="45"/>
      <c r="OUV37" s="45"/>
      <c r="OUW37" s="46"/>
      <c r="OUX37" s="47"/>
      <c r="OUY37" s="43"/>
      <c r="OUZ37" s="44"/>
      <c r="OVA37" s="31"/>
      <c r="OVB37" s="45"/>
      <c r="OVC37" s="45"/>
      <c r="OVD37" s="46"/>
      <c r="OVE37" s="47"/>
      <c r="OVF37" s="43"/>
      <c r="OVG37" s="44"/>
      <c r="OVH37" s="31"/>
      <c r="OVI37" s="45"/>
      <c r="OVJ37" s="45"/>
      <c r="OVK37" s="46"/>
      <c r="OVL37" s="47"/>
      <c r="OVM37" s="43"/>
      <c r="OVN37" s="44"/>
      <c r="OVO37" s="31"/>
      <c r="OVP37" s="45"/>
      <c r="OVQ37" s="45"/>
      <c r="OVR37" s="46"/>
      <c r="OVS37" s="47"/>
      <c r="OVT37" s="43"/>
      <c r="OVU37" s="44"/>
      <c r="OVV37" s="31"/>
      <c r="OVW37" s="45"/>
      <c r="OVX37" s="45"/>
      <c r="OVY37" s="46"/>
      <c r="OVZ37" s="47"/>
      <c r="OWA37" s="43"/>
      <c r="OWB37" s="44"/>
      <c r="OWC37" s="31"/>
      <c r="OWD37" s="45"/>
      <c r="OWE37" s="45"/>
      <c r="OWF37" s="46"/>
      <c r="OWG37" s="47"/>
      <c r="OWH37" s="43"/>
      <c r="OWI37" s="44"/>
      <c r="OWJ37" s="31"/>
      <c r="OWK37" s="45"/>
      <c r="OWL37" s="45"/>
      <c r="OWM37" s="46"/>
      <c r="OWN37" s="47"/>
      <c r="OWO37" s="43"/>
      <c r="OWP37" s="44"/>
      <c r="OWQ37" s="31"/>
      <c r="OWR37" s="45"/>
      <c r="OWS37" s="45"/>
      <c r="OWT37" s="46"/>
      <c r="OWU37" s="47"/>
      <c r="OWV37" s="43"/>
      <c r="OWW37" s="44"/>
      <c r="OWX37" s="31"/>
      <c r="OWY37" s="45"/>
      <c r="OWZ37" s="45"/>
      <c r="OXA37" s="46"/>
      <c r="OXB37" s="47"/>
      <c r="OXC37" s="43"/>
      <c r="OXD37" s="44"/>
      <c r="OXE37" s="31"/>
      <c r="OXF37" s="45"/>
      <c r="OXG37" s="45"/>
      <c r="OXH37" s="46"/>
      <c r="OXI37" s="47"/>
      <c r="OXJ37" s="43"/>
      <c r="OXK37" s="44"/>
      <c r="OXL37" s="31"/>
      <c r="OXM37" s="45"/>
      <c r="OXN37" s="45"/>
      <c r="OXO37" s="46"/>
      <c r="OXP37" s="47"/>
      <c r="OXQ37" s="43"/>
      <c r="OXR37" s="44"/>
      <c r="OXS37" s="31"/>
      <c r="OXT37" s="45"/>
      <c r="OXU37" s="45"/>
      <c r="OXV37" s="46"/>
      <c r="OXW37" s="47"/>
      <c r="OXX37" s="43"/>
      <c r="OXY37" s="44"/>
      <c r="OXZ37" s="31"/>
      <c r="OYA37" s="45"/>
      <c r="OYB37" s="45"/>
      <c r="OYC37" s="46"/>
      <c r="OYD37" s="47"/>
      <c r="OYE37" s="43"/>
      <c r="OYF37" s="44"/>
      <c r="OYG37" s="31"/>
      <c r="OYH37" s="45"/>
      <c r="OYI37" s="45"/>
      <c r="OYJ37" s="46"/>
      <c r="OYK37" s="47"/>
      <c r="OYL37" s="43"/>
      <c r="OYM37" s="44"/>
      <c r="OYN37" s="31"/>
      <c r="OYO37" s="45"/>
      <c r="OYP37" s="45"/>
      <c r="OYQ37" s="46"/>
      <c r="OYR37" s="47"/>
      <c r="OYS37" s="43"/>
      <c r="OYT37" s="44"/>
      <c r="OYU37" s="31"/>
      <c r="OYV37" s="45"/>
      <c r="OYW37" s="45"/>
      <c r="OYX37" s="46"/>
      <c r="OYY37" s="47"/>
      <c r="OYZ37" s="43"/>
      <c r="OZA37" s="44"/>
      <c r="OZB37" s="31"/>
      <c r="OZC37" s="45"/>
      <c r="OZD37" s="45"/>
      <c r="OZE37" s="46"/>
      <c r="OZF37" s="47"/>
      <c r="OZG37" s="43"/>
      <c r="OZH37" s="44"/>
      <c r="OZI37" s="31"/>
      <c r="OZJ37" s="45"/>
      <c r="OZK37" s="45"/>
      <c r="OZL37" s="46"/>
      <c r="OZM37" s="47"/>
      <c r="OZN37" s="43"/>
      <c r="OZO37" s="44"/>
      <c r="OZP37" s="31"/>
      <c r="OZQ37" s="45"/>
      <c r="OZR37" s="45"/>
      <c r="OZS37" s="46"/>
      <c r="OZT37" s="47"/>
      <c r="OZU37" s="43"/>
      <c r="OZV37" s="44"/>
      <c r="OZW37" s="31"/>
      <c r="OZX37" s="45"/>
      <c r="OZY37" s="45"/>
      <c r="OZZ37" s="46"/>
      <c r="PAA37" s="47"/>
      <c r="PAB37" s="43"/>
      <c r="PAC37" s="44"/>
      <c r="PAD37" s="31"/>
      <c r="PAE37" s="45"/>
      <c r="PAF37" s="45"/>
      <c r="PAG37" s="46"/>
      <c r="PAH37" s="47"/>
      <c r="PAI37" s="43"/>
      <c r="PAJ37" s="44"/>
      <c r="PAK37" s="31"/>
      <c r="PAL37" s="45"/>
      <c r="PAM37" s="45"/>
      <c r="PAN37" s="46"/>
      <c r="PAO37" s="47"/>
      <c r="PAP37" s="43"/>
      <c r="PAQ37" s="44"/>
      <c r="PAR37" s="31"/>
      <c r="PAS37" s="45"/>
      <c r="PAT37" s="45"/>
      <c r="PAU37" s="46"/>
      <c r="PAV37" s="47"/>
      <c r="PAW37" s="43"/>
      <c r="PAX37" s="44"/>
      <c r="PAY37" s="31"/>
      <c r="PAZ37" s="45"/>
      <c r="PBA37" s="45"/>
      <c r="PBB37" s="46"/>
      <c r="PBC37" s="47"/>
      <c r="PBD37" s="43"/>
      <c r="PBE37" s="44"/>
      <c r="PBF37" s="31"/>
      <c r="PBG37" s="45"/>
      <c r="PBH37" s="45"/>
      <c r="PBI37" s="46"/>
      <c r="PBJ37" s="47"/>
      <c r="PBK37" s="43"/>
      <c r="PBL37" s="44"/>
      <c r="PBM37" s="31"/>
      <c r="PBN37" s="45"/>
      <c r="PBO37" s="45"/>
      <c r="PBP37" s="46"/>
      <c r="PBQ37" s="47"/>
      <c r="PBR37" s="43"/>
      <c r="PBS37" s="44"/>
      <c r="PBT37" s="31"/>
      <c r="PBU37" s="45"/>
      <c r="PBV37" s="45"/>
      <c r="PBW37" s="46"/>
      <c r="PBX37" s="47"/>
      <c r="PBY37" s="43"/>
      <c r="PBZ37" s="44"/>
      <c r="PCA37" s="31"/>
      <c r="PCB37" s="45"/>
      <c r="PCC37" s="45"/>
      <c r="PCD37" s="46"/>
      <c r="PCE37" s="47"/>
      <c r="PCF37" s="43"/>
      <c r="PCG37" s="44"/>
      <c r="PCH37" s="31"/>
      <c r="PCI37" s="45"/>
      <c r="PCJ37" s="45"/>
      <c r="PCK37" s="46"/>
      <c r="PCL37" s="47"/>
      <c r="PCM37" s="43"/>
      <c r="PCN37" s="44"/>
      <c r="PCO37" s="31"/>
      <c r="PCP37" s="45"/>
      <c r="PCQ37" s="45"/>
      <c r="PCR37" s="46"/>
      <c r="PCS37" s="47"/>
      <c r="PCT37" s="43"/>
      <c r="PCU37" s="44"/>
      <c r="PCV37" s="31"/>
      <c r="PCW37" s="45"/>
      <c r="PCX37" s="45"/>
      <c r="PCY37" s="46"/>
      <c r="PCZ37" s="47"/>
      <c r="PDA37" s="43"/>
      <c r="PDB37" s="44"/>
      <c r="PDC37" s="31"/>
      <c r="PDD37" s="45"/>
      <c r="PDE37" s="45"/>
      <c r="PDF37" s="46"/>
      <c r="PDG37" s="47"/>
      <c r="PDH37" s="43"/>
      <c r="PDI37" s="44"/>
      <c r="PDJ37" s="31"/>
      <c r="PDK37" s="45"/>
      <c r="PDL37" s="45"/>
      <c r="PDM37" s="46"/>
      <c r="PDN37" s="47"/>
      <c r="PDO37" s="43"/>
      <c r="PDP37" s="44"/>
      <c r="PDQ37" s="31"/>
      <c r="PDR37" s="45"/>
      <c r="PDS37" s="45"/>
      <c r="PDT37" s="46"/>
      <c r="PDU37" s="47"/>
      <c r="PDV37" s="43"/>
      <c r="PDW37" s="44"/>
      <c r="PDX37" s="31"/>
      <c r="PDY37" s="45"/>
      <c r="PDZ37" s="45"/>
      <c r="PEA37" s="46"/>
      <c r="PEB37" s="47"/>
      <c r="PEC37" s="43"/>
      <c r="PED37" s="44"/>
      <c r="PEE37" s="31"/>
      <c r="PEF37" s="45"/>
      <c r="PEG37" s="45"/>
      <c r="PEH37" s="46"/>
      <c r="PEI37" s="47"/>
      <c r="PEJ37" s="43"/>
      <c r="PEK37" s="44"/>
      <c r="PEL37" s="31"/>
      <c r="PEM37" s="45"/>
      <c r="PEN37" s="45"/>
      <c r="PEO37" s="46"/>
      <c r="PEP37" s="47"/>
      <c r="PEQ37" s="43"/>
      <c r="PER37" s="44"/>
      <c r="PES37" s="31"/>
      <c r="PET37" s="45"/>
      <c r="PEU37" s="45"/>
      <c r="PEV37" s="46"/>
      <c r="PEW37" s="47"/>
      <c r="PEX37" s="43"/>
      <c r="PEY37" s="44"/>
      <c r="PEZ37" s="31"/>
      <c r="PFA37" s="45"/>
      <c r="PFB37" s="45"/>
      <c r="PFC37" s="46"/>
      <c r="PFD37" s="47"/>
      <c r="PFE37" s="43"/>
      <c r="PFF37" s="44"/>
      <c r="PFG37" s="31"/>
      <c r="PFH37" s="45"/>
      <c r="PFI37" s="45"/>
      <c r="PFJ37" s="46"/>
      <c r="PFK37" s="47"/>
      <c r="PFL37" s="43"/>
      <c r="PFM37" s="44"/>
      <c r="PFN37" s="31"/>
      <c r="PFO37" s="45"/>
      <c r="PFP37" s="45"/>
      <c r="PFQ37" s="46"/>
      <c r="PFR37" s="47"/>
      <c r="PFS37" s="43"/>
      <c r="PFT37" s="44"/>
      <c r="PFU37" s="31"/>
      <c r="PFV37" s="45"/>
      <c r="PFW37" s="45"/>
      <c r="PFX37" s="46"/>
      <c r="PFY37" s="47"/>
      <c r="PFZ37" s="43"/>
      <c r="PGA37" s="44"/>
      <c r="PGB37" s="31"/>
      <c r="PGC37" s="45"/>
      <c r="PGD37" s="45"/>
      <c r="PGE37" s="46"/>
      <c r="PGF37" s="47"/>
      <c r="PGG37" s="43"/>
      <c r="PGH37" s="44"/>
      <c r="PGI37" s="31"/>
      <c r="PGJ37" s="45"/>
      <c r="PGK37" s="45"/>
      <c r="PGL37" s="46"/>
      <c r="PGM37" s="47"/>
      <c r="PGN37" s="43"/>
      <c r="PGO37" s="44"/>
      <c r="PGP37" s="31"/>
      <c r="PGQ37" s="45"/>
      <c r="PGR37" s="45"/>
      <c r="PGS37" s="46"/>
      <c r="PGT37" s="47"/>
      <c r="PGU37" s="43"/>
      <c r="PGV37" s="44"/>
      <c r="PGW37" s="31"/>
      <c r="PGX37" s="45"/>
      <c r="PGY37" s="45"/>
      <c r="PGZ37" s="46"/>
      <c r="PHA37" s="47"/>
      <c r="PHB37" s="43"/>
      <c r="PHC37" s="44"/>
      <c r="PHD37" s="31"/>
      <c r="PHE37" s="45"/>
      <c r="PHF37" s="45"/>
      <c r="PHG37" s="46"/>
      <c r="PHH37" s="47"/>
      <c r="PHI37" s="43"/>
      <c r="PHJ37" s="44"/>
      <c r="PHK37" s="31"/>
      <c r="PHL37" s="45"/>
      <c r="PHM37" s="45"/>
      <c r="PHN37" s="46"/>
      <c r="PHO37" s="47"/>
      <c r="PHP37" s="43"/>
      <c r="PHQ37" s="44"/>
      <c r="PHR37" s="31"/>
      <c r="PHS37" s="45"/>
      <c r="PHT37" s="45"/>
      <c r="PHU37" s="46"/>
      <c r="PHV37" s="47"/>
      <c r="PHW37" s="43"/>
      <c r="PHX37" s="44"/>
      <c r="PHY37" s="31"/>
      <c r="PHZ37" s="45"/>
      <c r="PIA37" s="45"/>
      <c r="PIB37" s="46"/>
      <c r="PIC37" s="47"/>
      <c r="PID37" s="43"/>
      <c r="PIE37" s="44"/>
      <c r="PIF37" s="31"/>
      <c r="PIG37" s="45"/>
      <c r="PIH37" s="45"/>
      <c r="PII37" s="46"/>
      <c r="PIJ37" s="47"/>
      <c r="PIK37" s="43"/>
      <c r="PIL37" s="44"/>
      <c r="PIM37" s="31"/>
      <c r="PIN37" s="45"/>
      <c r="PIO37" s="45"/>
      <c r="PIP37" s="46"/>
      <c r="PIQ37" s="47"/>
      <c r="PIR37" s="43"/>
      <c r="PIS37" s="44"/>
      <c r="PIT37" s="31"/>
      <c r="PIU37" s="45"/>
      <c r="PIV37" s="45"/>
      <c r="PIW37" s="46"/>
      <c r="PIX37" s="47"/>
      <c r="PIY37" s="43"/>
      <c r="PIZ37" s="44"/>
      <c r="PJA37" s="31"/>
      <c r="PJB37" s="45"/>
      <c r="PJC37" s="45"/>
      <c r="PJD37" s="46"/>
      <c r="PJE37" s="47"/>
      <c r="PJF37" s="43"/>
      <c r="PJG37" s="44"/>
      <c r="PJH37" s="31"/>
      <c r="PJI37" s="45"/>
      <c r="PJJ37" s="45"/>
      <c r="PJK37" s="46"/>
      <c r="PJL37" s="47"/>
      <c r="PJM37" s="43"/>
      <c r="PJN37" s="44"/>
      <c r="PJO37" s="31"/>
      <c r="PJP37" s="45"/>
      <c r="PJQ37" s="45"/>
      <c r="PJR37" s="46"/>
      <c r="PJS37" s="47"/>
      <c r="PJT37" s="43"/>
      <c r="PJU37" s="44"/>
      <c r="PJV37" s="31"/>
      <c r="PJW37" s="45"/>
      <c r="PJX37" s="45"/>
      <c r="PJY37" s="46"/>
      <c r="PJZ37" s="47"/>
      <c r="PKA37" s="43"/>
      <c r="PKB37" s="44"/>
      <c r="PKC37" s="31"/>
      <c r="PKD37" s="45"/>
      <c r="PKE37" s="45"/>
      <c r="PKF37" s="46"/>
      <c r="PKG37" s="47"/>
      <c r="PKH37" s="43"/>
      <c r="PKI37" s="44"/>
      <c r="PKJ37" s="31"/>
      <c r="PKK37" s="45"/>
      <c r="PKL37" s="45"/>
      <c r="PKM37" s="46"/>
      <c r="PKN37" s="47"/>
      <c r="PKO37" s="43"/>
      <c r="PKP37" s="44"/>
      <c r="PKQ37" s="31"/>
      <c r="PKR37" s="45"/>
      <c r="PKS37" s="45"/>
      <c r="PKT37" s="46"/>
      <c r="PKU37" s="47"/>
      <c r="PKV37" s="43"/>
      <c r="PKW37" s="44"/>
      <c r="PKX37" s="31"/>
      <c r="PKY37" s="45"/>
      <c r="PKZ37" s="45"/>
      <c r="PLA37" s="46"/>
      <c r="PLB37" s="47"/>
      <c r="PLC37" s="43"/>
      <c r="PLD37" s="44"/>
      <c r="PLE37" s="31"/>
      <c r="PLF37" s="45"/>
      <c r="PLG37" s="45"/>
      <c r="PLH37" s="46"/>
      <c r="PLI37" s="47"/>
      <c r="PLJ37" s="43"/>
      <c r="PLK37" s="44"/>
      <c r="PLL37" s="31"/>
      <c r="PLM37" s="45"/>
      <c r="PLN37" s="45"/>
      <c r="PLO37" s="46"/>
      <c r="PLP37" s="47"/>
      <c r="PLQ37" s="43"/>
      <c r="PLR37" s="44"/>
      <c r="PLS37" s="31"/>
      <c r="PLT37" s="45"/>
      <c r="PLU37" s="45"/>
      <c r="PLV37" s="46"/>
      <c r="PLW37" s="47"/>
      <c r="PLX37" s="43"/>
      <c r="PLY37" s="44"/>
      <c r="PLZ37" s="31"/>
      <c r="PMA37" s="45"/>
      <c r="PMB37" s="45"/>
      <c r="PMC37" s="46"/>
      <c r="PMD37" s="47"/>
      <c r="PME37" s="43"/>
      <c r="PMF37" s="44"/>
      <c r="PMG37" s="31"/>
      <c r="PMH37" s="45"/>
      <c r="PMI37" s="45"/>
      <c r="PMJ37" s="46"/>
      <c r="PMK37" s="47"/>
      <c r="PML37" s="43"/>
      <c r="PMM37" s="44"/>
      <c r="PMN37" s="31"/>
      <c r="PMO37" s="45"/>
      <c r="PMP37" s="45"/>
      <c r="PMQ37" s="46"/>
      <c r="PMR37" s="47"/>
      <c r="PMS37" s="43"/>
      <c r="PMT37" s="44"/>
      <c r="PMU37" s="31"/>
      <c r="PMV37" s="45"/>
      <c r="PMW37" s="45"/>
      <c r="PMX37" s="46"/>
      <c r="PMY37" s="47"/>
      <c r="PMZ37" s="43"/>
      <c r="PNA37" s="44"/>
      <c r="PNB37" s="31"/>
      <c r="PNC37" s="45"/>
      <c r="PND37" s="45"/>
      <c r="PNE37" s="46"/>
      <c r="PNF37" s="47"/>
      <c r="PNG37" s="43"/>
      <c r="PNH37" s="44"/>
      <c r="PNI37" s="31"/>
      <c r="PNJ37" s="45"/>
      <c r="PNK37" s="45"/>
      <c r="PNL37" s="46"/>
      <c r="PNM37" s="47"/>
      <c r="PNN37" s="43"/>
      <c r="PNO37" s="44"/>
      <c r="PNP37" s="31"/>
      <c r="PNQ37" s="45"/>
      <c r="PNR37" s="45"/>
      <c r="PNS37" s="46"/>
      <c r="PNT37" s="47"/>
      <c r="PNU37" s="43"/>
      <c r="PNV37" s="44"/>
      <c r="PNW37" s="31"/>
      <c r="PNX37" s="45"/>
      <c r="PNY37" s="45"/>
      <c r="PNZ37" s="46"/>
      <c r="POA37" s="47"/>
      <c r="POB37" s="43"/>
      <c r="POC37" s="44"/>
      <c r="POD37" s="31"/>
      <c r="POE37" s="45"/>
      <c r="POF37" s="45"/>
      <c r="POG37" s="46"/>
      <c r="POH37" s="47"/>
      <c r="POI37" s="43"/>
      <c r="POJ37" s="44"/>
      <c r="POK37" s="31"/>
      <c r="POL37" s="45"/>
      <c r="POM37" s="45"/>
      <c r="PON37" s="46"/>
      <c r="POO37" s="47"/>
      <c r="POP37" s="43"/>
      <c r="POQ37" s="44"/>
      <c r="POR37" s="31"/>
      <c r="POS37" s="45"/>
      <c r="POT37" s="45"/>
      <c r="POU37" s="46"/>
      <c r="POV37" s="47"/>
      <c r="POW37" s="43"/>
      <c r="POX37" s="44"/>
      <c r="POY37" s="31"/>
      <c r="POZ37" s="45"/>
      <c r="PPA37" s="45"/>
      <c r="PPB37" s="46"/>
      <c r="PPC37" s="47"/>
      <c r="PPD37" s="43"/>
      <c r="PPE37" s="44"/>
      <c r="PPF37" s="31"/>
      <c r="PPG37" s="45"/>
      <c r="PPH37" s="45"/>
      <c r="PPI37" s="46"/>
      <c r="PPJ37" s="47"/>
      <c r="PPK37" s="43"/>
      <c r="PPL37" s="44"/>
      <c r="PPM37" s="31"/>
      <c r="PPN37" s="45"/>
      <c r="PPO37" s="45"/>
      <c r="PPP37" s="46"/>
      <c r="PPQ37" s="47"/>
      <c r="PPR37" s="43"/>
      <c r="PPS37" s="44"/>
      <c r="PPT37" s="31"/>
      <c r="PPU37" s="45"/>
      <c r="PPV37" s="45"/>
      <c r="PPW37" s="46"/>
      <c r="PPX37" s="47"/>
      <c r="PPY37" s="43"/>
      <c r="PPZ37" s="44"/>
      <c r="PQA37" s="31"/>
      <c r="PQB37" s="45"/>
      <c r="PQC37" s="45"/>
      <c r="PQD37" s="46"/>
      <c r="PQE37" s="47"/>
      <c r="PQF37" s="43"/>
      <c r="PQG37" s="44"/>
      <c r="PQH37" s="31"/>
      <c r="PQI37" s="45"/>
      <c r="PQJ37" s="45"/>
      <c r="PQK37" s="46"/>
      <c r="PQL37" s="47"/>
      <c r="PQM37" s="43"/>
      <c r="PQN37" s="44"/>
      <c r="PQO37" s="31"/>
      <c r="PQP37" s="45"/>
      <c r="PQQ37" s="45"/>
      <c r="PQR37" s="46"/>
      <c r="PQS37" s="47"/>
      <c r="PQT37" s="43"/>
      <c r="PQU37" s="44"/>
      <c r="PQV37" s="31"/>
      <c r="PQW37" s="45"/>
      <c r="PQX37" s="45"/>
      <c r="PQY37" s="46"/>
      <c r="PQZ37" s="47"/>
      <c r="PRA37" s="43"/>
      <c r="PRB37" s="44"/>
      <c r="PRC37" s="31"/>
      <c r="PRD37" s="45"/>
      <c r="PRE37" s="45"/>
      <c r="PRF37" s="46"/>
      <c r="PRG37" s="47"/>
      <c r="PRH37" s="43"/>
      <c r="PRI37" s="44"/>
      <c r="PRJ37" s="31"/>
      <c r="PRK37" s="45"/>
      <c r="PRL37" s="45"/>
      <c r="PRM37" s="46"/>
      <c r="PRN37" s="47"/>
      <c r="PRO37" s="43"/>
      <c r="PRP37" s="44"/>
      <c r="PRQ37" s="31"/>
      <c r="PRR37" s="45"/>
      <c r="PRS37" s="45"/>
      <c r="PRT37" s="46"/>
      <c r="PRU37" s="47"/>
      <c r="PRV37" s="43"/>
      <c r="PRW37" s="44"/>
      <c r="PRX37" s="31"/>
      <c r="PRY37" s="45"/>
      <c r="PRZ37" s="45"/>
      <c r="PSA37" s="46"/>
      <c r="PSB37" s="47"/>
      <c r="PSC37" s="43"/>
      <c r="PSD37" s="44"/>
      <c r="PSE37" s="31"/>
      <c r="PSF37" s="45"/>
      <c r="PSG37" s="45"/>
      <c r="PSH37" s="46"/>
      <c r="PSI37" s="47"/>
      <c r="PSJ37" s="43"/>
      <c r="PSK37" s="44"/>
      <c r="PSL37" s="31"/>
      <c r="PSM37" s="45"/>
      <c r="PSN37" s="45"/>
      <c r="PSO37" s="46"/>
      <c r="PSP37" s="47"/>
      <c r="PSQ37" s="43"/>
      <c r="PSR37" s="44"/>
      <c r="PSS37" s="31"/>
      <c r="PST37" s="45"/>
      <c r="PSU37" s="45"/>
      <c r="PSV37" s="46"/>
      <c r="PSW37" s="47"/>
      <c r="PSX37" s="43"/>
      <c r="PSY37" s="44"/>
      <c r="PSZ37" s="31"/>
      <c r="PTA37" s="45"/>
      <c r="PTB37" s="45"/>
      <c r="PTC37" s="46"/>
      <c r="PTD37" s="47"/>
      <c r="PTE37" s="43"/>
      <c r="PTF37" s="44"/>
      <c r="PTG37" s="31"/>
      <c r="PTH37" s="45"/>
      <c r="PTI37" s="45"/>
      <c r="PTJ37" s="46"/>
      <c r="PTK37" s="47"/>
      <c r="PTL37" s="43"/>
      <c r="PTM37" s="44"/>
      <c r="PTN37" s="31"/>
      <c r="PTO37" s="45"/>
      <c r="PTP37" s="45"/>
      <c r="PTQ37" s="46"/>
      <c r="PTR37" s="47"/>
      <c r="PTS37" s="43"/>
      <c r="PTT37" s="44"/>
      <c r="PTU37" s="31"/>
      <c r="PTV37" s="45"/>
      <c r="PTW37" s="45"/>
      <c r="PTX37" s="46"/>
      <c r="PTY37" s="47"/>
      <c r="PTZ37" s="43"/>
      <c r="PUA37" s="44"/>
      <c r="PUB37" s="31"/>
      <c r="PUC37" s="45"/>
      <c r="PUD37" s="45"/>
      <c r="PUE37" s="46"/>
      <c r="PUF37" s="47"/>
      <c r="PUG37" s="43"/>
      <c r="PUH37" s="44"/>
      <c r="PUI37" s="31"/>
      <c r="PUJ37" s="45"/>
      <c r="PUK37" s="45"/>
      <c r="PUL37" s="46"/>
      <c r="PUM37" s="47"/>
      <c r="PUN37" s="43"/>
      <c r="PUO37" s="44"/>
      <c r="PUP37" s="31"/>
      <c r="PUQ37" s="45"/>
      <c r="PUR37" s="45"/>
      <c r="PUS37" s="46"/>
      <c r="PUT37" s="47"/>
      <c r="PUU37" s="43"/>
      <c r="PUV37" s="44"/>
      <c r="PUW37" s="31"/>
      <c r="PUX37" s="45"/>
      <c r="PUY37" s="45"/>
      <c r="PUZ37" s="46"/>
      <c r="PVA37" s="47"/>
      <c r="PVB37" s="43"/>
      <c r="PVC37" s="44"/>
      <c r="PVD37" s="31"/>
      <c r="PVE37" s="45"/>
      <c r="PVF37" s="45"/>
      <c r="PVG37" s="46"/>
      <c r="PVH37" s="47"/>
      <c r="PVI37" s="43"/>
      <c r="PVJ37" s="44"/>
      <c r="PVK37" s="31"/>
      <c r="PVL37" s="45"/>
      <c r="PVM37" s="45"/>
      <c r="PVN37" s="46"/>
      <c r="PVO37" s="47"/>
      <c r="PVP37" s="43"/>
      <c r="PVQ37" s="44"/>
      <c r="PVR37" s="31"/>
      <c r="PVS37" s="45"/>
      <c r="PVT37" s="45"/>
      <c r="PVU37" s="46"/>
      <c r="PVV37" s="47"/>
      <c r="PVW37" s="43"/>
      <c r="PVX37" s="44"/>
      <c r="PVY37" s="31"/>
      <c r="PVZ37" s="45"/>
      <c r="PWA37" s="45"/>
      <c r="PWB37" s="46"/>
      <c r="PWC37" s="47"/>
      <c r="PWD37" s="43"/>
      <c r="PWE37" s="44"/>
      <c r="PWF37" s="31"/>
      <c r="PWG37" s="45"/>
      <c r="PWH37" s="45"/>
      <c r="PWI37" s="46"/>
      <c r="PWJ37" s="47"/>
      <c r="PWK37" s="43"/>
      <c r="PWL37" s="44"/>
      <c r="PWM37" s="31"/>
      <c r="PWN37" s="45"/>
      <c r="PWO37" s="45"/>
      <c r="PWP37" s="46"/>
      <c r="PWQ37" s="47"/>
      <c r="PWR37" s="43"/>
      <c r="PWS37" s="44"/>
      <c r="PWT37" s="31"/>
      <c r="PWU37" s="45"/>
      <c r="PWV37" s="45"/>
      <c r="PWW37" s="46"/>
      <c r="PWX37" s="47"/>
      <c r="PWY37" s="43"/>
      <c r="PWZ37" s="44"/>
      <c r="PXA37" s="31"/>
      <c r="PXB37" s="45"/>
      <c r="PXC37" s="45"/>
      <c r="PXD37" s="46"/>
      <c r="PXE37" s="47"/>
      <c r="PXF37" s="43"/>
      <c r="PXG37" s="44"/>
      <c r="PXH37" s="31"/>
      <c r="PXI37" s="45"/>
      <c r="PXJ37" s="45"/>
      <c r="PXK37" s="46"/>
      <c r="PXL37" s="47"/>
      <c r="PXM37" s="43"/>
      <c r="PXN37" s="44"/>
      <c r="PXO37" s="31"/>
      <c r="PXP37" s="45"/>
      <c r="PXQ37" s="45"/>
      <c r="PXR37" s="46"/>
      <c r="PXS37" s="47"/>
      <c r="PXT37" s="43"/>
      <c r="PXU37" s="44"/>
      <c r="PXV37" s="31"/>
      <c r="PXW37" s="45"/>
      <c r="PXX37" s="45"/>
      <c r="PXY37" s="46"/>
      <c r="PXZ37" s="47"/>
      <c r="PYA37" s="43"/>
      <c r="PYB37" s="44"/>
      <c r="PYC37" s="31"/>
      <c r="PYD37" s="45"/>
      <c r="PYE37" s="45"/>
      <c r="PYF37" s="46"/>
      <c r="PYG37" s="47"/>
      <c r="PYH37" s="43"/>
      <c r="PYI37" s="44"/>
      <c r="PYJ37" s="31"/>
      <c r="PYK37" s="45"/>
      <c r="PYL37" s="45"/>
      <c r="PYM37" s="46"/>
      <c r="PYN37" s="47"/>
      <c r="PYO37" s="43"/>
      <c r="PYP37" s="44"/>
      <c r="PYQ37" s="31"/>
      <c r="PYR37" s="45"/>
      <c r="PYS37" s="45"/>
      <c r="PYT37" s="46"/>
      <c r="PYU37" s="47"/>
      <c r="PYV37" s="43"/>
      <c r="PYW37" s="44"/>
      <c r="PYX37" s="31"/>
      <c r="PYY37" s="45"/>
      <c r="PYZ37" s="45"/>
      <c r="PZA37" s="46"/>
      <c r="PZB37" s="47"/>
      <c r="PZC37" s="43"/>
      <c r="PZD37" s="44"/>
      <c r="PZE37" s="31"/>
      <c r="PZF37" s="45"/>
      <c r="PZG37" s="45"/>
      <c r="PZH37" s="46"/>
      <c r="PZI37" s="47"/>
      <c r="PZJ37" s="43"/>
      <c r="PZK37" s="44"/>
      <c r="PZL37" s="31"/>
      <c r="PZM37" s="45"/>
      <c r="PZN37" s="45"/>
      <c r="PZO37" s="46"/>
      <c r="PZP37" s="47"/>
      <c r="PZQ37" s="43"/>
      <c r="PZR37" s="44"/>
      <c r="PZS37" s="31"/>
      <c r="PZT37" s="45"/>
      <c r="PZU37" s="45"/>
      <c r="PZV37" s="46"/>
      <c r="PZW37" s="47"/>
      <c r="PZX37" s="43"/>
      <c r="PZY37" s="44"/>
      <c r="PZZ37" s="31"/>
      <c r="QAA37" s="45"/>
      <c r="QAB37" s="45"/>
      <c r="QAC37" s="46"/>
      <c r="QAD37" s="47"/>
      <c r="QAE37" s="43"/>
      <c r="QAF37" s="44"/>
      <c r="QAG37" s="31"/>
      <c r="QAH37" s="45"/>
      <c r="QAI37" s="45"/>
      <c r="QAJ37" s="46"/>
      <c r="QAK37" s="47"/>
      <c r="QAL37" s="43"/>
      <c r="QAM37" s="44"/>
      <c r="QAN37" s="31"/>
      <c r="QAO37" s="45"/>
      <c r="QAP37" s="45"/>
      <c r="QAQ37" s="46"/>
      <c r="QAR37" s="47"/>
      <c r="QAS37" s="43"/>
      <c r="QAT37" s="44"/>
      <c r="QAU37" s="31"/>
      <c r="QAV37" s="45"/>
      <c r="QAW37" s="45"/>
      <c r="QAX37" s="46"/>
      <c r="QAY37" s="47"/>
      <c r="QAZ37" s="43"/>
      <c r="QBA37" s="44"/>
      <c r="QBB37" s="31"/>
      <c r="QBC37" s="45"/>
      <c r="QBD37" s="45"/>
      <c r="QBE37" s="46"/>
      <c r="QBF37" s="47"/>
      <c r="QBG37" s="43"/>
      <c r="QBH37" s="44"/>
      <c r="QBI37" s="31"/>
      <c r="QBJ37" s="45"/>
      <c r="QBK37" s="45"/>
      <c r="QBL37" s="46"/>
      <c r="QBM37" s="47"/>
      <c r="QBN37" s="43"/>
      <c r="QBO37" s="44"/>
      <c r="QBP37" s="31"/>
      <c r="QBQ37" s="45"/>
      <c r="QBR37" s="45"/>
      <c r="QBS37" s="46"/>
      <c r="QBT37" s="47"/>
      <c r="QBU37" s="43"/>
      <c r="QBV37" s="44"/>
      <c r="QBW37" s="31"/>
      <c r="QBX37" s="45"/>
      <c r="QBY37" s="45"/>
      <c r="QBZ37" s="46"/>
      <c r="QCA37" s="47"/>
      <c r="QCB37" s="43"/>
      <c r="QCC37" s="44"/>
      <c r="QCD37" s="31"/>
      <c r="QCE37" s="45"/>
      <c r="QCF37" s="45"/>
      <c r="QCG37" s="46"/>
      <c r="QCH37" s="47"/>
      <c r="QCI37" s="43"/>
      <c r="QCJ37" s="44"/>
      <c r="QCK37" s="31"/>
      <c r="QCL37" s="45"/>
      <c r="QCM37" s="45"/>
      <c r="QCN37" s="46"/>
      <c r="QCO37" s="47"/>
      <c r="QCP37" s="43"/>
      <c r="QCQ37" s="44"/>
      <c r="QCR37" s="31"/>
      <c r="QCS37" s="45"/>
      <c r="QCT37" s="45"/>
      <c r="QCU37" s="46"/>
      <c r="QCV37" s="47"/>
      <c r="QCW37" s="43"/>
      <c r="QCX37" s="44"/>
      <c r="QCY37" s="31"/>
      <c r="QCZ37" s="45"/>
      <c r="QDA37" s="45"/>
      <c r="QDB37" s="46"/>
      <c r="QDC37" s="47"/>
      <c r="QDD37" s="43"/>
      <c r="QDE37" s="44"/>
      <c r="QDF37" s="31"/>
      <c r="QDG37" s="45"/>
      <c r="QDH37" s="45"/>
      <c r="QDI37" s="46"/>
      <c r="QDJ37" s="47"/>
      <c r="QDK37" s="43"/>
      <c r="QDL37" s="44"/>
      <c r="QDM37" s="31"/>
      <c r="QDN37" s="45"/>
      <c r="QDO37" s="45"/>
      <c r="QDP37" s="46"/>
      <c r="QDQ37" s="47"/>
      <c r="QDR37" s="43"/>
      <c r="QDS37" s="44"/>
      <c r="QDT37" s="31"/>
      <c r="QDU37" s="45"/>
      <c r="QDV37" s="45"/>
      <c r="QDW37" s="46"/>
      <c r="QDX37" s="47"/>
      <c r="QDY37" s="43"/>
      <c r="QDZ37" s="44"/>
      <c r="QEA37" s="31"/>
      <c r="QEB37" s="45"/>
      <c r="QEC37" s="45"/>
      <c r="QED37" s="46"/>
      <c r="QEE37" s="47"/>
      <c r="QEF37" s="43"/>
      <c r="QEG37" s="44"/>
      <c r="QEH37" s="31"/>
      <c r="QEI37" s="45"/>
      <c r="QEJ37" s="45"/>
      <c r="QEK37" s="46"/>
      <c r="QEL37" s="47"/>
      <c r="QEM37" s="43"/>
      <c r="QEN37" s="44"/>
      <c r="QEO37" s="31"/>
      <c r="QEP37" s="45"/>
      <c r="QEQ37" s="45"/>
      <c r="QER37" s="46"/>
      <c r="QES37" s="47"/>
      <c r="QET37" s="43"/>
      <c r="QEU37" s="44"/>
      <c r="QEV37" s="31"/>
      <c r="QEW37" s="45"/>
      <c r="QEX37" s="45"/>
      <c r="QEY37" s="46"/>
      <c r="QEZ37" s="47"/>
      <c r="QFA37" s="43"/>
      <c r="QFB37" s="44"/>
      <c r="QFC37" s="31"/>
      <c r="QFD37" s="45"/>
      <c r="QFE37" s="45"/>
      <c r="QFF37" s="46"/>
      <c r="QFG37" s="47"/>
      <c r="QFH37" s="43"/>
      <c r="QFI37" s="44"/>
      <c r="QFJ37" s="31"/>
      <c r="QFK37" s="45"/>
      <c r="QFL37" s="45"/>
      <c r="QFM37" s="46"/>
      <c r="QFN37" s="47"/>
      <c r="QFO37" s="43"/>
      <c r="QFP37" s="44"/>
      <c r="QFQ37" s="31"/>
      <c r="QFR37" s="45"/>
      <c r="QFS37" s="45"/>
      <c r="QFT37" s="46"/>
      <c r="QFU37" s="47"/>
      <c r="QFV37" s="43"/>
      <c r="QFW37" s="44"/>
      <c r="QFX37" s="31"/>
      <c r="QFY37" s="45"/>
      <c r="QFZ37" s="45"/>
      <c r="QGA37" s="46"/>
      <c r="QGB37" s="47"/>
      <c r="QGC37" s="43"/>
      <c r="QGD37" s="44"/>
      <c r="QGE37" s="31"/>
      <c r="QGF37" s="45"/>
      <c r="QGG37" s="45"/>
      <c r="QGH37" s="46"/>
      <c r="QGI37" s="47"/>
      <c r="QGJ37" s="43"/>
      <c r="QGK37" s="44"/>
      <c r="QGL37" s="31"/>
      <c r="QGM37" s="45"/>
      <c r="QGN37" s="45"/>
      <c r="QGO37" s="46"/>
      <c r="QGP37" s="47"/>
      <c r="QGQ37" s="43"/>
      <c r="QGR37" s="44"/>
      <c r="QGS37" s="31"/>
      <c r="QGT37" s="45"/>
      <c r="QGU37" s="45"/>
      <c r="QGV37" s="46"/>
      <c r="QGW37" s="47"/>
      <c r="QGX37" s="43"/>
      <c r="QGY37" s="44"/>
      <c r="QGZ37" s="31"/>
      <c r="QHA37" s="45"/>
      <c r="QHB37" s="45"/>
      <c r="QHC37" s="46"/>
      <c r="QHD37" s="47"/>
      <c r="QHE37" s="43"/>
      <c r="QHF37" s="44"/>
      <c r="QHG37" s="31"/>
      <c r="QHH37" s="45"/>
      <c r="QHI37" s="45"/>
      <c r="QHJ37" s="46"/>
      <c r="QHK37" s="47"/>
      <c r="QHL37" s="43"/>
      <c r="QHM37" s="44"/>
      <c r="QHN37" s="31"/>
      <c r="QHO37" s="45"/>
      <c r="QHP37" s="45"/>
      <c r="QHQ37" s="46"/>
      <c r="QHR37" s="47"/>
      <c r="QHS37" s="43"/>
      <c r="QHT37" s="44"/>
      <c r="QHU37" s="31"/>
      <c r="QHV37" s="45"/>
      <c r="QHW37" s="45"/>
      <c r="QHX37" s="46"/>
      <c r="QHY37" s="47"/>
      <c r="QHZ37" s="43"/>
      <c r="QIA37" s="44"/>
      <c r="QIB37" s="31"/>
      <c r="QIC37" s="45"/>
      <c r="QID37" s="45"/>
      <c r="QIE37" s="46"/>
      <c r="QIF37" s="47"/>
      <c r="QIG37" s="43"/>
      <c r="QIH37" s="44"/>
      <c r="QII37" s="31"/>
      <c r="QIJ37" s="45"/>
      <c r="QIK37" s="45"/>
      <c r="QIL37" s="46"/>
      <c r="QIM37" s="47"/>
      <c r="QIN37" s="43"/>
      <c r="QIO37" s="44"/>
      <c r="QIP37" s="31"/>
      <c r="QIQ37" s="45"/>
      <c r="QIR37" s="45"/>
      <c r="QIS37" s="46"/>
      <c r="QIT37" s="47"/>
      <c r="QIU37" s="43"/>
      <c r="QIV37" s="44"/>
      <c r="QIW37" s="31"/>
      <c r="QIX37" s="45"/>
      <c r="QIY37" s="45"/>
      <c r="QIZ37" s="46"/>
      <c r="QJA37" s="47"/>
      <c r="QJB37" s="43"/>
      <c r="QJC37" s="44"/>
      <c r="QJD37" s="31"/>
      <c r="QJE37" s="45"/>
      <c r="QJF37" s="45"/>
      <c r="QJG37" s="46"/>
      <c r="QJH37" s="47"/>
      <c r="QJI37" s="43"/>
      <c r="QJJ37" s="44"/>
      <c r="QJK37" s="31"/>
      <c r="QJL37" s="45"/>
      <c r="QJM37" s="45"/>
      <c r="QJN37" s="46"/>
      <c r="QJO37" s="47"/>
      <c r="QJP37" s="43"/>
      <c r="QJQ37" s="44"/>
      <c r="QJR37" s="31"/>
      <c r="QJS37" s="45"/>
      <c r="QJT37" s="45"/>
      <c r="QJU37" s="46"/>
      <c r="QJV37" s="47"/>
      <c r="QJW37" s="43"/>
      <c r="QJX37" s="44"/>
      <c r="QJY37" s="31"/>
      <c r="QJZ37" s="45"/>
      <c r="QKA37" s="45"/>
      <c r="QKB37" s="46"/>
      <c r="QKC37" s="47"/>
      <c r="QKD37" s="43"/>
      <c r="QKE37" s="44"/>
      <c r="QKF37" s="31"/>
      <c r="QKG37" s="45"/>
      <c r="QKH37" s="45"/>
      <c r="QKI37" s="46"/>
      <c r="QKJ37" s="47"/>
      <c r="QKK37" s="43"/>
      <c r="QKL37" s="44"/>
      <c r="QKM37" s="31"/>
      <c r="QKN37" s="45"/>
      <c r="QKO37" s="45"/>
      <c r="QKP37" s="46"/>
      <c r="QKQ37" s="47"/>
      <c r="QKR37" s="43"/>
      <c r="QKS37" s="44"/>
      <c r="QKT37" s="31"/>
      <c r="QKU37" s="45"/>
      <c r="QKV37" s="45"/>
      <c r="QKW37" s="46"/>
      <c r="QKX37" s="47"/>
      <c r="QKY37" s="43"/>
      <c r="QKZ37" s="44"/>
      <c r="QLA37" s="31"/>
      <c r="QLB37" s="45"/>
      <c r="QLC37" s="45"/>
      <c r="QLD37" s="46"/>
      <c r="QLE37" s="47"/>
      <c r="QLF37" s="43"/>
      <c r="QLG37" s="44"/>
      <c r="QLH37" s="31"/>
      <c r="QLI37" s="45"/>
      <c r="QLJ37" s="45"/>
      <c r="QLK37" s="46"/>
      <c r="QLL37" s="47"/>
      <c r="QLM37" s="43"/>
      <c r="QLN37" s="44"/>
      <c r="QLO37" s="31"/>
      <c r="QLP37" s="45"/>
      <c r="QLQ37" s="45"/>
      <c r="QLR37" s="46"/>
      <c r="QLS37" s="47"/>
      <c r="QLT37" s="43"/>
      <c r="QLU37" s="44"/>
      <c r="QLV37" s="31"/>
      <c r="QLW37" s="45"/>
      <c r="QLX37" s="45"/>
      <c r="QLY37" s="46"/>
      <c r="QLZ37" s="47"/>
      <c r="QMA37" s="43"/>
      <c r="QMB37" s="44"/>
      <c r="QMC37" s="31"/>
      <c r="QMD37" s="45"/>
      <c r="QME37" s="45"/>
      <c r="QMF37" s="46"/>
      <c r="QMG37" s="47"/>
      <c r="QMH37" s="43"/>
      <c r="QMI37" s="44"/>
      <c r="QMJ37" s="31"/>
      <c r="QMK37" s="45"/>
      <c r="QML37" s="45"/>
      <c r="QMM37" s="46"/>
      <c r="QMN37" s="47"/>
      <c r="QMO37" s="43"/>
      <c r="QMP37" s="44"/>
      <c r="QMQ37" s="31"/>
      <c r="QMR37" s="45"/>
      <c r="QMS37" s="45"/>
      <c r="QMT37" s="46"/>
      <c r="QMU37" s="47"/>
      <c r="QMV37" s="43"/>
      <c r="QMW37" s="44"/>
      <c r="QMX37" s="31"/>
      <c r="QMY37" s="45"/>
      <c r="QMZ37" s="45"/>
      <c r="QNA37" s="46"/>
      <c r="QNB37" s="47"/>
      <c r="QNC37" s="43"/>
      <c r="QND37" s="44"/>
      <c r="QNE37" s="31"/>
      <c r="QNF37" s="45"/>
      <c r="QNG37" s="45"/>
      <c r="QNH37" s="46"/>
      <c r="QNI37" s="47"/>
      <c r="QNJ37" s="43"/>
      <c r="QNK37" s="44"/>
      <c r="QNL37" s="31"/>
      <c r="QNM37" s="45"/>
      <c r="QNN37" s="45"/>
      <c r="QNO37" s="46"/>
      <c r="QNP37" s="47"/>
      <c r="QNQ37" s="43"/>
      <c r="QNR37" s="44"/>
      <c r="QNS37" s="31"/>
      <c r="QNT37" s="45"/>
      <c r="QNU37" s="45"/>
      <c r="QNV37" s="46"/>
      <c r="QNW37" s="47"/>
      <c r="QNX37" s="43"/>
      <c r="QNY37" s="44"/>
      <c r="QNZ37" s="31"/>
      <c r="QOA37" s="45"/>
      <c r="QOB37" s="45"/>
      <c r="QOC37" s="46"/>
      <c r="QOD37" s="47"/>
      <c r="QOE37" s="43"/>
      <c r="QOF37" s="44"/>
      <c r="QOG37" s="31"/>
      <c r="QOH37" s="45"/>
      <c r="QOI37" s="45"/>
      <c r="QOJ37" s="46"/>
      <c r="QOK37" s="47"/>
      <c r="QOL37" s="43"/>
      <c r="QOM37" s="44"/>
      <c r="QON37" s="31"/>
      <c r="QOO37" s="45"/>
      <c r="QOP37" s="45"/>
      <c r="QOQ37" s="46"/>
      <c r="QOR37" s="47"/>
      <c r="QOS37" s="43"/>
      <c r="QOT37" s="44"/>
      <c r="QOU37" s="31"/>
      <c r="QOV37" s="45"/>
      <c r="QOW37" s="45"/>
      <c r="QOX37" s="46"/>
      <c r="QOY37" s="47"/>
      <c r="QOZ37" s="43"/>
      <c r="QPA37" s="44"/>
      <c r="QPB37" s="31"/>
      <c r="QPC37" s="45"/>
      <c r="QPD37" s="45"/>
      <c r="QPE37" s="46"/>
      <c r="QPF37" s="47"/>
      <c r="QPG37" s="43"/>
      <c r="QPH37" s="44"/>
      <c r="QPI37" s="31"/>
      <c r="QPJ37" s="45"/>
      <c r="QPK37" s="45"/>
      <c r="QPL37" s="46"/>
      <c r="QPM37" s="47"/>
      <c r="QPN37" s="43"/>
      <c r="QPO37" s="44"/>
      <c r="QPP37" s="31"/>
      <c r="QPQ37" s="45"/>
      <c r="QPR37" s="45"/>
      <c r="QPS37" s="46"/>
      <c r="QPT37" s="47"/>
      <c r="QPU37" s="43"/>
      <c r="QPV37" s="44"/>
      <c r="QPW37" s="31"/>
      <c r="QPX37" s="45"/>
      <c r="QPY37" s="45"/>
      <c r="QPZ37" s="46"/>
      <c r="QQA37" s="47"/>
      <c r="QQB37" s="43"/>
      <c r="QQC37" s="44"/>
      <c r="QQD37" s="31"/>
      <c r="QQE37" s="45"/>
      <c r="QQF37" s="45"/>
      <c r="QQG37" s="46"/>
      <c r="QQH37" s="47"/>
      <c r="QQI37" s="43"/>
      <c r="QQJ37" s="44"/>
      <c r="QQK37" s="31"/>
      <c r="QQL37" s="45"/>
      <c r="QQM37" s="45"/>
      <c r="QQN37" s="46"/>
      <c r="QQO37" s="47"/>
      <c r="QQP37" s="43"/>
      <c r="QQQ37" s="44"/>
      <c r="QQR37" s="31"/>
      <c r="QQS37" s="45"/>
      <c r="QQT37" s="45"/>
      <c r="QQU37" s="46"/>
      <c r="QQV37" s="47"/>
      <c r="QQW37" s="43"/>
      <c r="QQX37" s="44"/>
      <c r="QQY37" s="31"/>
      <c r="QQZ37" s="45"/>
      <c r="QRA37" s="45"/>
      <c r="QRB37" s="46"/>
      <c r="QRC37" s="47"/>
      <c r="QRD37" s="43"/>
      <c r="QRE37" s="44"/>
      <c r="QRF37" s="31"/>
      <c r="QRG37" s="45"/>
      <c r="QRH37" s="45"/>
      <c r="QRI37" s="46"/>
      <c r="QRJ37" s="47"/>
      <c r="QRK37" s="43"/>
      <c r="QRL37" s="44"/>
      <c r="QRM37" s="31"/>
      <c r="QRN37" s="45"/>
      <c r="QRO37" s="45"/>
      <c r="QRP37" s="46"/>
      <c r="QRQ37" s="47"/>
      <c r="QRR37" s="43"/>
      <c r="QRS37" s="44"/>
      <c r="QRT37" s="31"/>
      <c r="QRU37" s="45"/>
      <c r="QRV37" s="45"/>
      <c r="QRW37" s="46"/>
      <c r="QRX37" s="47"/>
      <c r="QRY37" s="43"/>
      <c r="QRZ37" s="44"/>
      <c r="QSA37" s="31"/>
      <c r="QSB37" s="45"/>
      <c r="QSC37" s="45"/>
      <c r="QSD37" s="46"/>
      <c r="QSE37" s="47"/>
      <c r="QSF37" s="43"/>
      <c r="QSG37" s="44"/>
      <c r="QSH37" s="31"/>
      <c r="QSI37" s="45"/>
      <c r="QSJ37" s="45"/>
      <c r="QSK37" s="46"/>
      <c r="QSL37" s="47"/>
      <c r="QSM37" s="43"/>
      <c r="QSN37" s="44"/>
      <c r="QSO37" s="31"/>
      <c r="QSP37" s="45"/>
      <c r="QSQ37" s="45"/>
      <c r="QSR37" s="46"/>
      <c r="QSS37" s="47"/>
      <c r="QST37" s="43"/>
      <c r="QSU37" s="44"/>
      <c r="QSV37" s="31"/>
      <c r="QSW37" s="45"/>
      <c r="QSX37" s="45"/>
      <c r="QSY37" s="46"/>
      <c r="QSZ37" s="47"/>
      <c r="QTA37" s="43"/>
      <c r="QTB37" s="44"/>
      <c r="QTC37" s="31"/>
      <c r="QTD37" s="45"/>
      <c r="QTE37" s="45"/>
      <c r="QTF37" s="46"/>
      <c r="QTG37" s="47"/>
      <c r="QTH37" s="43"/>
      <c r="QTI37" s="44"/>
      <c r="QTJ37" s="31"/>
      <c r="QTK37" s="45"/>
      <c r="QTL37" s="45"/>
      <c r="QTM37" s="46"/>
      <c r="QTN37" s="47"/>
      <c r="QTO37" s="43"/>
      <c r="QTP37" s="44"/>
      <c r="QTQ37" s="31"/>
      <c r="QTR37" s="45"/>
      <c r="QTS37" s="45"/>
      <c r="QTT37" s="46"/>
      <c r="QTU37" s="47"/>
      <c r="QTV37" s="43"/>
      <c r="QTW37" s="44"/>
      <c r="QTX37" s="31"/>
      <c r="QTY37" s="45"/>
      <c r="QTZ37" s="45"/>
      <c r="QUA37" s="46"/>
      <c r="QUB37" s="47"/>
      <c r="QUC37" s="43"/>
      <c r="QUD37" s="44"/>
      <c r="QUE37" s="31"/>
      <c r="QUF37" s="45"/>
      <c r="QUG37" s="45"/>
      <c r="QUH37" s="46"/>
      <c r="QUI37" s="47"/>
      <c r="QUJ37" s="43"/>
      <c r="QUK37" s="44"/>
      <c r="QUL37" s="31"/>
      <c r="QUM37" s="45"/>
      <c r="QUN37" s="45"/>
      <c r="QUO37" s="46"/>
      <c r="QUP37" s="47"/>
      <c r="QUQ37" s="43"/>
      <c r="QUR37" s="44"/>
      <c r="QUS37" s="31"/>
      <c r="QUT37" s="45"/>
      <c r="QUU37" s="45"/>
      <c r="QUV37" s="46"/>
      <c r="QUW37" s="47"/>
      <c r="QUX37" s="43"/>
      <c r="QUY37" s="44"/>
      <c r="QUZ37" s="31"/>
      <c r="QVA37" s="45"/>
      <c r="QVB37" s="45"/>
      <c r="QVC37" s="46"/>
      <c r="QVD37" s="47"/>
      <c r="QVE37" s="43"/>
      <c r="QVF37" s="44"/>
      <c r="QVG37" s="31"/>
      <c r="QVH37" s="45"/>
      <c r="QVI37" s="45"/>
      <c r="QVJ37" s="46"/>
      <c r="QVK37" s="47"/>
      <c r="QVL37" s="43"/>
      <c r="QVM37" s="44"/>
      <c r="QVN37" s="31"/>
      <c r="QVO37" s="45"/>
      <c r="QVP37" s="45"/>
      <c r="QVQ37" s="46"/>
      <c r="QVR37" s="47"/>
      <c r="QVS37" s="43"/>
      <c r="QVT37" s="44"/>
      <c r="QVU37" s="31"/>
      <c r="QVV37" s="45"/>
      <c r="QVW37" s="45"/>
      <c r="QVX37" s="46"/>
      <c r="QVY37" s="47"/>
      <c r="QVZ37" s="43"/>
      <c r="QWA37" s="44"/>
      <c r="QWB37" s="31"/>
      <c r="QWC37" s="45"/>
      <c r="QWD37" s="45"/>
      <c r="QWE37" s="46"/>
      <c r="QWF37" s="47"/>
      <c r="QWG37" s="43"/>
      <c r="QWH37" s="44"/>
      <c r="QWI37" s="31"/>
      <c r="QWJ37" s="45"/>
      <c r="QWK37" s="45"/>
      <c r="QWL37" s="46"/>
      <c r="QWM37" s="47"/>
      <c r="QWN37" s="43"/>
      <c r="QWO37" s="44"/>
      <c r="QWP37" s="31"/>
      <c r="QWQ37" s="45"/>
      <c r="QWR37" s="45"/>
      <c r="QWS37" s="46"/>
      <c r="QWT37" s="47"/>
      <c r="QWU37" s="43"/>
      <c r="QWV37" s="44"/>
      <c r="QWW37" s="31"/>
      <c r="QWX37" s="45"/>
      <c r="QWY37" s="45"/>
      <c r="QWZ37" s="46"/>
      <c r="QXA37" s="47"/>
      <c r="QXB37" s="43"/>
      <c r="QXC37" s="44"/>
      <c r="QXD37" s="31"/>
      <c r="QXE37" s="45"/>
      <c r="QXF37" s="45"/>
      <c r="QXG37" s="46"/>
      <c r="QXH37" s="47"/>
      <c r="QXI37" s="43"/>
      <c r="QXJ37" s="44"/>
      <c r="QXK37" s="31"/>
      <c r="QXL37" s="45"/>
      <c r="QXM37" s="45"/>
      <c r="QXN37" s="46"/>
      <c r="QXO37" s="47"/>
      <c r="QXP37" s="43"/>
      <c r="QXQ37" s="44"/>
      <c r="QXR37" s="31"/>
      <c r="QXS37" s="45"/>
      <c r="QXT37" s="45"/>
      <c r="QXU37" s="46"/>
      <c r="QXV37" s="47"/>
      <c r="QXW37" s="43"/>
      <c r="QXX37" s="44"/>
      <c r="QXY37" s="31"/>
      <c r="QXZ37" s="45"/>
      <c r="QYA37" s="45"/>
      <c r="QYB37" s="46"/>
      <c r="QYC37" s="47"/>
      <c r="QYD37" s="43"/>
      <c r="QYE37" s="44"/>
      <c r="QYF37" s="31"/>
      <c r="QYG37" s="45"/>
      <c r="QYH37" s="45"/>
      <c r="QYI37" s="46"/>
      <c r="QYJ37" s="47"/>
      <c r="QYK37" s="43"/>
      <c r="QYL37" s="44"/>
      <c r="QYM37" s="31"/>
      <c r="QYN37" s="45"/>
      <c r="QYO37" s="45"/>
      <c r="QYP37" s="46"/>
      <c r="QYQ37" s="47"/>
      <c r="QYR37" s="43"/>
      <c r="QYS37" s="44"/>
      <c r="QYT37" s="31"/>
      <c r="QYU37" s="45"/>
      <c r="QYV37" s="45"/>
      <c r="QYW37" s="46"/>
      <c r="QYX37" s="47"/>
      <c r="QYY37" s="43"/>
      <c r="QYZ37" s="44"/>
      <c r="QZA37" s="31"/>
      <c r="QZB37" s="45"/>
      <c r="QZC37" s="45"/>
      <c r="QZD37" s="46"/>
      <c r="QZE37" s="47"/>
      <c r="QZF37" s="43"/>
      <c r="QZG37" s="44"/>
      <c r="QZH37" s="31"/>
      <c r="QZI37" s="45"/>
      <c r="QZJ37" s="45"/>
      <c r="QZK37" s="46"/>
      <c r="QZL37" s="47"/>
      <c r="QZM37" s="43"/>
      <c r="QZN37" s="44"/>
      <c r="QZO37" s="31"/>
      <c r="QZP37" s="45"/>
      <c r="QZQ37" s="45"/>
      <c r="QZR37" s="46"/>
      <c r="QZS37" s="47"/>
      <c r="QZT37" s="43"/>
      <c r="QZU37" s="44"/>
      <c r="QZV37" s="31"/>
      <c r="QZW37" s="45"/>
      <c r="QZX37" s="45"/>
      <c r="QZY37" s="46"/>
      <c r="QZZ37" s="47"/>
      <c r="RAA37" s="43"/>
      <c r="RAB37" s="44"/>
      <c r="RAC37" s="31"/>
      <c r="RAD37" s="45"/>
      <c r="RAE37" s="45"/>
      <c r="RAF37" s="46"/>
      <c r="RAG37" s="47"/>
      <c r="RAH37" s="43"/>
      <c r="RAI37" s="44"/>
      <c r="RAJ37" s="31"/>
      <c r="RAK37" s="45"/>
      <c r="RAL37" s="45"/>
      <c r="RAM37" s="46"/>
      <c r="RAN37" s="47"/>
      <c r="RAO37" s="43"/>
      <c r="RAP37" s="44"/>
      <c r="RAQ37" s="31"/>
      <c r="RAR37" s="45"/>
      <c r="RAS37" s="45"/>
      <c r="RAT37" s="46"/>
      <c r="RAU37" s="47"/>
      <c r="RAV37" s="43"/>
      <c r="RAW37" s="44"/>
      <c r="RAX37" s="31"/>
      <c r="RAY37" s="45"/>
      <c r="RAZ37" s="45"/>
      <c r="RBA37" s="46"/>
      <c r="RBB37" s="47"/>
      <c r="RBC37" s="43"/>
      <c r="RBD37" s="44"/>
      <c r="RBE37" s="31"/>
      <c r="RBF37" s="45"/>
      <c r="RBG37" s="45"/>
      <c r="RBH37" s="46"/>
      <c r="RBI37" s="47"/>
      <c r="RBJ37" s="43"/>
      <c r="RBK37" s="44"/>
      <c r="RBL37" s="31"/>
      <c r="RBM37" s="45"/>
      <c r="RBN37" s="45"/>
      <c r="RBO37" s="46"/>
      <c r="RBP37" s="47"/>
      <c r="RBQ37" s="43"/>
      <c r="RBR37" s="44"/>
      <c r="RBS37" s="31"/>
      <c r="RBT37" s="45"/>
      <c r="RBU37" s="45"/>
      <c r="RBV37" s="46"/>
      <c r="RBW37" s="47"/>
      <c r="RBX37" s="43"/>
      <c r="RBY37" s="44"/>
      <c r="RBZ37" s="31"/>
      <c r="RCA37" s="45"/>
      <c r="RCB37" s="45"/>
      <c r="RCC37" s="46"/>
      <c r="RCD37" s="47"/>
      <c r="RCE37" s="43"/>
      <c r="RCF37" s="44"/>
      <c r="RCG37" s="31"/>
      <c r="RCH37" s="45"/>
      <c r="RCI37" s="45"/>
      <c r="RCJ37" s="46"/>
      <c r="RCK37" s="47"/>
      <c r="RCL37" s="43"/>
      <c r="RCM37" s="44"/>
      <c r="RCN37" s="31"/>
      <c r="RCO37" s="45"/>
      <c r="RCP37" s="45"/>
      <c r="RCQ37" s="46"/>
      <c r="RCR37" s="47"/>
      <c r="RCS37" s="43"/>
      <c r="RCT37" s="44"/>
      <c r="RCU37" s="31"/>
      <c r="RCV37" s="45"/>
      <c r="RCW37" s="45"/>
      <c r="RCX37" s="46"/>
      <c r="RCY37" s="47"/>
      <c r="RCZ37" s="43"/>
      <c r="RDA37" s="44"/>
      <c r="RDB37" s="31"/>
      <c r="RDC37" s="45"/>
      <c r="RDD37" s="45"/>
      <c r="RDE37" s="46"/>
      <c r="RDF37" s="47"/>
      <c r="RDG37" s="43"/>
      <c r="RDH37" s="44"/>
      <c r="RDI37" s="31"/>
      <c r="RDJ37" s="45"/>
      <c r="RDK37" s="45"/>
      <c r="RDL37" s="46"/>
      <c r="RDM37" s="47"/>
      <c r="RDN37" s="43"/>
      <c r="RDO37" s="44"/>
      <c r="RDP37" s="31"/>
      <c r="RDQ37" s="45"/>
      <c r="RDR37" s="45"/>
      <c r="RDS37" s="46"/>
      <c r="RDT37" s="47"/>
      <c r="RDU37" s="43"/>
      <c r="RDV37" s="44"/>
      <c r="RDW37" s="31"/>
      <c r="RDX37" s="45"/>
      <c r="RDY37" s="45"/>
      <c r="RDZ37" s="46"/>
      <c r="REA37" s="47"/>
      <c r="REB37" s="43"/>
      <c r="REC37" s="44"/>
      <c r="RED37" s="31"/>
      <c r="REE37" s="45"/>
      <c r="REF37" s="45"/>
      <c r="REG37" s="46"/>
      <c r="REH37" s="47"/>
      <c r="REI37" s="43"/>
      <c r="REJ37" s="44"/>
      <c r="REK37" s="31"/>
      <c r="REL37" s="45"/>
      <c r="REM37" s="45"/>
      <c r="REN37" s="46"/>
      <c r="REO37" s="47"/>
      <c r="REP37" s="43"/>
      <c r="REQ37" s="44"/>
      <c r="RER37" s="31"/>
      <c r="RES37" s="45"/>
      <c r="RET37" s="45"/>
      <c r="REU37" s="46"/>
      <c r="REV37" s="47"/>
      <c r="REW37" s="43"/>
      <c r="REX37" s="44"/>
      <c r="REY37" s="31"/>
      <c r="REZ37" s="45"/>
      <c r="RFA37" s="45"/>
      <c r="RFB37" s="46"/>
      <c r="RFC37" s="47"/>
      <c r="RFD37" s="43"/>
      <c r="RFE37" s="44"/>
      <c r="RFF37" s="31"/>
      <c r="RFG37" s="45"/>
      <c r="RFH37" s="45"/>
      <c r="RFI37" s="46"/>
      <c r="RFJ37" s="47"/>
      <c r="RFK37" s="43"/>
      <c r="RFL37" s="44"/>
      <c r="RFM37" s="31"/>
      <c r="RFN37" s="45"/>
      <c r="RFO37" s="45"/>
      <c r="RFP37" s="46"/>
      <c r="RFQ37" s="47"/>
      <c r="RFR37" s="43"/>
      <c r="RFS37" s="44"/>
      <c r="RFT37" s="31"/>
      <c r="RFU37" s="45"/>
      <c r="RFV37" s="45"/>
      <c r="RFW37" s="46"/>
      <c r="RFX37" s="47"/>
      <c r="RFY37" s="43"/>
      <c r="RFZ37" s="44"/>
      <c r="RGA37" s="31"/>
      <c r="RGB37" s="45"/>
      <c r="RGC37" s="45"/>
      <c r="RGD37" s="46"/>
      <c r="RGE37" s="47"/>
      <c r="RGF37" s="43"/>
      <c r="RGG37" s="44"/>
      <c r="RGH37" s="31"/>
      <c r="RGI37" s="45"/>
      <c r="RGJ37" s="45"/>
      <c r="RGK37" s="46"/>
      <c r="RGL37" s="47"/>
      <c r="RGM37" s="43"/>
      <c r="RGN37" s="44"/>
      <c r="RGO37" s="31"/>
      <c r="RGP37" s="45"/>
      <c r="RGQ37" s="45"/>
      <c r="RGR37" s="46"/>
      <c r="RGS37" s="47"/>
      <c r="RGT37" s="43"/>
      <c r="RGU37" s="44"/>
      <c r="RGV37" s="31"/>
      <c r="RGW37" s="45"/>
      <c r="RGX37" s="45"/>
      <c r="RGY37" s="46"/>
      <c r="RGZ37" s="47"/>
      <c r="RHA37" s="43"/>
      <c r="RHB37" s="44"/>
      <c r="RHC37" s="31"/>
      <c r="RHD37" s="45"/>
      <c r="RHE37" s="45"/>
      <c r="RHF37" s="46"/>
      <c r="RHG37" s="47"/>
      <c r="RHH37" s="43"/>
      <c r="RHI37" s="44"/>
      <c r="RHJ37" s="31"/>
      <c r="RHK37" s="45"/>
      <c r="RHL37" s="45"/>
      <c r="RHM37" s="46"/>
      <c r="RHN37" s="47"/>
      <c r="RHO37" s="43"/>
      <c r="RHP37" s="44"/>
      <c r="RHQ37" s="31"/>
      <c r="RHR37" s="45"/>
      <c r="RHS37" s="45"/>
      <c r="RHT37" s="46"/>
      <c r="RHU37" s="47"/>
      <c r="RHV37" s="43"/>
      <c r="RHW37" s="44"/>
      <c r="RHX37" s="31"/>
      <c r="RHY37" s="45"/>
      <c r="RHZ37" s="45"/>
      <c r="RIA37" s="46"/>
      <c r="RIB37" s="47"/>
      <c r="RIC37" s="43"/>
      <c r="RID37" s="44"/>
      <c r="RIE37" s="31"/>
      <c r="RIF37" s="45"/>
      <c r="RIG37" s="45"/>
      <c r="RIH37" s="46"/>
      <c r="RII37" s="47"/>
      <c r="RIJ37" s="43"/>
      <c r="RIK37" s="44"/>
      <c r="RIL37" s="31"/>
      <c r="RIM37" s="45"/>
      <c r="RIN37" s="45"/>
      <c r="RIO37" s="46"/>
      <c r="RIP37" s="47"/>
      <c r="RIQ37" s="43"/>
      <c r="RIR37" s="44"/>
      <c r="RIS37" s="31"/>
      <c r="RIT37" s="45"/>
      <c r="RIU37" s="45"/>
      <c r="RIV37" s="46"/>
      <c r="RIW37" s="47"/>
      <c r="RIX37" s="43"/>
      <c r="RIY37" s="44"/>
      <c r="RIZ37" s="31"/>
      <c r="RJA37" s="45"/>
      <c r="RJB37" s="45"/>
      <c r="RJC37" s="46"/>
      <c r="RJD37" s="47"/>
      <c r="RJE37" s="43"/>
      <c r="RJF37" s="44"/>
      <c r="RJG37" s="31"/>
      <c r="RJH37" s="45"/>
      <c r="RJI37" s="45"/>
      <c r="RJJ37" s="46"/>
      <c r="RJK37" s="47"/>
      <c r="RJL37" s="43"/>
      <c r="RJM37" s="44"/>
      <c r="RJN37" s="31"/>
      <c r="RJO37" s="45"/>
      <c r="RJP37" s="45"/>
      <c r="RJQ37" s="46"/>
      <c r="RJR37" s="47"/>
      <c r="RJS37" s="43"/>
      <c r="RJT37" s="44"/>
      <c r="RJU37" s="31"/>
      <c r="RJV37" s="45"/>
      <c r="RJW37" s="45"/>
      <c r="RJX37" s="46"/>
      <c r="RJY37" s="47"/>
      <c r="RJZ37" s="43"/>
      <c r="RKA37" s="44"/>
      <c r="RKB37" s="31"/>
      <c r="RKC37" s="45"/>
      <c r="RKD37" s="45"/>
      <c r="RKE37" s="46"/>
      <c r="RKF37" s="47"/>
      <c r="RKG37" s="43"/>
      <c r="RKH37" s="44"/>
      <c r="RKI37" s="31"/>
      <c r="RKJ37" s="45"/>
      <c r="RKK37" s="45"/>
      <c r="RKL37" s="46"/>
      <c r="RKM37" s="47"/>
      <c r="RKN37" s="43"/>
      <c r="RKO37" s="44"/>
      <c r="RKP37" s="31"/>
      <c r="RKQ37" s="45"/>
      <c r="RKR37" s="45"/>
      <c r="RKS37" s="46"/>
      <c r="RKT37" s="47"/>
      <c r="RKU37" s="43"/>
      <c r="RKV37" s="44"/>
      <c r="RKW37" s="31"/>
      <c r="RKX37" s="45"/>
      <c r="RKY37" s="45"/>
      <c r="RKZ37" s="46"/>
      <c r="RLA37" s="47"/>
      <c r="RLB37" s="43"/>
      <c r="RLC37" s="44"/>
      <c r="RLD37" s="31"/>
      <c r="RLE37" s="45"/>
      <c r="RLF37" s="45"/>
      <c r="RLG37" s="46"/>
      <c r="RLH37" s="47"/>
      <c r="RLI37" s="43"/>
      <c r="RLJ37" s="44"/>
      <c r="RLK37" s="31"/>
      <c r="RLL37" s="45"/>
      <c r="RLM37" s="45"/>
      <c r="RLN37" s="46"/>
      <c r="RLO37" s="47"/>
      <c r="RLP37" s="43"/>
      <c r="RLQ37" s="44"/>
      <c r="RLR37" s="31"/>
      <c r="RLS37" s="45"/>
      <c r="RLT37" s="45"/>
      <c r="RLU37" s="46"/>
      <c r="RLV37" s="47"/>
      <c r="RLW37" s="43"/>
      <c r="RLX37" s="44"/>
      <c r="RLY37" s="31"/>
      <c r="RLZ37" s="45"/>
      <c r="RMA37" s="45"/>
      <c r="RMB37" s="46"/>
      <c r="RMC37" s="47"/>
      <c r="RMD37" s="43"/>
      <c r="RME37" s="44"/>
      <c r="RMF37" s="31"/>
      <c r="RMG37" s="45"/>
      <c r="RMH37" s="45"/>
      <c r="RMI37" s="46"/>
      <c r="RMJ37" s="47"/>
      <c r="RMK37" s="43"/>
      <c r="RML37" s="44"/>
      <c r="RMM37" s="31"/>
      <c r="RMN37" s="45"/>
      <c r="RMO37" s="45"/>
      <c r="RMP37" s="46"/>
      <c r="RMQ37" s="47"/>
      <c r="RMR37" s="43"/>
      <c r="RMS37" s="44"/>
      <c r="RMT37" s="31"/>
      <c r="RMU37" s="45"/>
      <c r="RMV37" s="45"/>
      <c r="RMW37" s="46"/>
      <c r="RMX37" s="47"/>
      <c r="RMY37" s="43"/>
      <c r="RMZ37" s="44"/>
      <c r="RNA37" s="31"/>
      <c r="RNB37" s="45"/>
      <c r="RNC37" s="45"/>
      <c r="RND37" s="46"/>
      <c r="RNE37" s="47"/>
      <c r="RNF37" s="43"/>
      <c r="RNG37" s="44"/>
      <c r="RNH37" s="31"/>
      <c r="RNI37" s="45"/>
      <c r="RNJ37" s="45"/>
      <c r="RNK37" s="46"/>
      <c r="RNL37" s="47"/>
      <c r="RNM37" s="43"/>
      <c r="RNN37" s="44"/>
      <c r="RNO37" s="31"/>
      <c r="RNP37" s="45"/>
      <c r="RNQ37" s="45"/>
      <c r="RNR37" s="46"/>
      <c r="RNS37" s="47"/>
      <c r="RNT37" s="43"/>
      <c r="RNU37" s="44"/>
      <c r="RNV37" s="31"/>
      <c r="RNW37" s="45"/>
      <c r="RNX37" s="45"/>
      <c r="RNY37" s="46"/>
      <c r="RNZ37" s="47"/>
      <c r="ROA37" s="43"/>
      <c r="ROB37" s="44"/>
      <c r="ROC37" s="31"/>
      <c r="ROD37" s="45"/>
      <c r="ROE37" s="45"/>
      <c r="ROF37" s="46"/>
      <c r="ROG37" s="47"/>
      <c r="ROH37" s="43"/>
      <c r="ROI37" s="44"/>
      <c r="ROJ37" s="31"/>
      <c r="ROK37" s="45"/>
      <c r="ROL37" s="45"/>
      <c r="ROM37" s="46"/>
      <c r="RON37" s="47"/>
      <c r="ROO37" s="43"/>
      <c r="ROP37" s="44"/>
      <c r="ROQ37" s="31"/>
      <c r="ROR37" s="45"/>
      <c r="ROS37" s="45"/>
      <c r="ROT37" s="46"/>
      <c r="ROU37" s="47"/>
      <c r="ROV37" s="43"/>
      <c r="ROW37" s="44"/>
      <c r="ROX37" s="31"/>
      <c r="ROY37" s="45"/>
      <c r="ROZ37" s="45"/>
      <c r="RPA37" s="46"/>
      <c r="RPB37" s="47"/>
      <c r="RPC37" s="43"/>
      <c r="RPD37" s="44"/>
      <c r="RPE37" s="31"/>
      <c r="RPF37" s="45"/>
      <c r="RPG37" s="45"/>
      <c r="RPH37" s="46"/>
      <c r="RPI37" s="47"/>
      <c r="RPJ37" s="43"/>
      <c r="RPK37" s="44"/>
      <c r="RPL37" s="31"/>
      <c r="RPM37" s="45"/>
      <c r="RPN37" s="45"/>
      <c r="RPO37" s="46"/>
      <c r="RPP37" s="47"/>
      <c r="RPQ37" s="43"/>
      <c r="RPR37" s="44"/>
      <c r="RPS37" s="31"/>
      <c r="RPT37" s="45"/>
      <c r="RPU37" s="45"/>
      <c r="RPV37" s="46"/>
      <c r="RPW37" s="47"/>
      <c r="RPX37" s="43"/>
      <c r="RPY37" s="44"/>
      <c r="RPZ37" s="31"/>
      <c r="RQA37" s="45"/>
      <c r="RQB37" s="45"/>
      <c r="RQC37" s="46"/>
      <c r="RQD37" s="47"/>
      <c r="RQE37" s="43"/>
      <c r="RQF37" s="44"/>
      <c r="RQG37" s="31"/>
      <c r="RQH37" s="45"/>
      <c r="RQI37" s="45"/>
      <c r="RQJ37" s="46"/>
      <c r="RQK37" s="47"/>
      <c r="RQL37" s="43"/>
      <c r="RQM37" s="44"/>
      <c r="RQN37" s="31"/>
      <c r="RQO37" s="45"/>
      <c r="RQP37" s="45"/>
      <c r="RQQ37" s="46"/>
      <c r="RQR37" s="47"/>
      <c r="RQS37" s="43"/>
      <c r="RQT37" s="44"/>
      <c r="RQU37" s="31"/>
      <c r="RQV37" s="45"/>
      <c r="RQW37" s="45"/>
      <c r="RQX37" s="46"/>
      <c r="RQY37" s="47"/>
      <c r="RQZ37" s="43"/>
      <c r="RRA37" s="44"/>
      <c r="RRB37" s="31"/>
      <c r="RRC37" s="45"/>
      <c r="RRD37" s="45"/>
      <c r="RRE37" s="46"/>
      <c r="RRF37" s="47"/>
      <c r="RRG37" s="43"/>
      <c r="RRH37" s="44"/>
      <c r="RRI37" s="31"/>
      <c r="RRJ37" s="45"/>
      <c r="RRK37" s="45"/>
      <c r="RRL37" s="46"/>
      <c r="RRM37" s="47"/>
      <c r="RRN37" s="43"/>
      <c r="RRO37" s="44"/>
      <c r="RRP37" s="31"/>
      <c r="RRQ37" s="45"/>
      <c r="RRR37" s="45"/>
      <c r="RRS37" s="46"/>
      <c r="RRT37" s="47"/>
      <c r="RRU37" s="43"/>
      <c r="RRV37" s="44"/>
      <c r="RRW37" s="31"/>
      <c r="RRX37" s="45"/>
      <c r="RRY37" s="45"/>
      <c r="RRZ37" s="46"/>
      <c r="RSA37" s="47"/>
      <c r="RSB37" s="43"/>
      <c r="RSC37" s="44"/>
      <c r="RSD37" s="31"/>
      <c r="RSE37" s="45"/>
      <c r="RSF37" s="45"/>
      <c r="RSG37" s="46"/>
      <c r="RSH37" s="47"/>
      <c r="RSI37" s="43"/>
      <c r="RSJ37" s="44"/>
      <c r="RSK37" s="31"/>
      <c r="RSL37" s="45"/>
      <c r="RSM37" s="45"/>
      <c r="RSN37" s="46"/>
      <c r="RSO37" s="47"/>
      <c r="RSP37" s="43"/>
      <c r="RSQ37" s="44"/>
      <c r="RSR37" s="31"/>
      <c r="RSS37" s="45"/>
      <c r="RST37" s="45"/>
      <c r="RSU37" s="46"/>
      <c r="RSV37" s="47"/>
      <c r="RSW37" s="43"/>
      <c r="RSX37" s="44"/>
      <c r="RSY37" s="31"/>
      <c r="RSZ37" s="45"/>
      <c r="RTA37" s="45"/>
      <c r="RTB37" s="46"/>
      <c r="RTC37" s="47"/>
      <c r="RTD37" s="43"/>
      <c r="RTE37" s="44"/>
      <c r="RTF37" s="31"/>
      <c r="RTG37" s="45"/>
      <c r="RTH37" s="45"/>
      <c r="RTI37" s="46"/>
      <c r="RTJ37" s="47"/>
      <c r="RTK37" s="43"/>
      <c r="RTL37" s="44"/>
      <c r="RTM37" s="31"/>
      <c r="RTN37" s="45"/>
      <c r="RTO37" s="45"/>
      <c r="RTP37" s="46"/>
      <c r="RTQ37" s="47"/>
      <c r="RTR37" s="43"/>
      <c r="RTS37" s="44"/>
      <c r="RTT37" s="31"/>
      <c r="RTU37" s="45"/>
      <c r="RTV37" s="45"/>
      <c r="RTW37" s="46"/>
      <c r="RTX37" s="47"/>
      <c r="RTY37" s="43"/>
      <c r="RTZ37" s="44"/>
      <c r="RUA37" s="31"/>
      <c r="RUB37" s="45"/>
      <c r="RUC37" s="45"/>
      <c r="RUD37" s="46"/>
      <c r="RUE37" s="47"/>
      <c r="RUF37" s="43"/>
      <c r="RUG37" s="44"/>
      <c r="RUH37" s="31"/>
      <c r="RUI37" s="45"/>
      <c r="RUJ37" s="45"/>
      <c r="RUK37" s="46"/>
      <c r="RUL37" s="47"/>
      <c r="RUM37" s="43"/>
      <c r="RUN37" s="44"/>
      <c r="RUO37" s="31"/>
      <c r="RUP37" s="45"/>
      <c r="RUQ37" s="45"/>
      <c r="RUR37" s="46"/>
      <c r="RUS37" s="47"/>
      <c r="RUT37" s="43"/>
      <c r="RUU37" s="44"/>
      <c r="RUV37" s="31"/>
      <c r="RUW37" s="45"/>
      <c r="RUX37" s="45"/>
      <c r="RUY37" s="46"/>
      <c r="RUZ37" s="47"/>
      <c r="RVA37" s="43"/>
      <c r="RVB37" s="44"/>
      <c r="RVC37" s="31"/>
      <c r="RVD37" s="45"/>
      <c r="RVE37" s="45"/>
      <c r="RVF37" s="46"/>
      <c r="RVG37" s="47"/>
      <c r="RVH37" s="43"/>
      <c r="RVI37" s="44"/>
      <c r="RVJ37" s="31"/>
      <c r="RVK37" s="45"/>
      <c r="RVL37" s="45"/>
      <c r="RVM37" s="46"/>
      <c r="RVN37" s="47"/>
      <c r="RVO37" s="43"/>
      <c r="RVP37" s="44"/>
      <c r="RVQ37" s="31"/>
      <c r="RVR37" s="45"/>
      <c r="RVS37" s="45"/>
      <c r="RVT37" s="46"/>
      <c r="RVU37" s="47"/>
      <c r="RVV37" s="43"/>
      <c r="RVW37" s="44"/>
      <c r="RVX37" s="31"/>
      <c r="RVY37" s="45"/>
      <c r="RVZ37" s="45"/>
      <c r="RWA37" s="46"/>
      <c r="RWB37" s="47"/>
      <c r="RWC37" s="43"/>
      <c r="RWD37" s="44"/>
      <c r="RWE37" s="31"/>
      <c r="RWF37" s="45"/>
      <c r="RWG37" s="45"/>
      <c r="RWH37" s="46"/>
      <c r="RWI37" s="47"/>
      <c r="RWJ37" s="43"/>
      <c r="RWK37" s="44"/>
      <c r="RWL37" s="31"/>
      <c r="RWM37" s="45"/>
      <c r="RWN37" s="45"/>
      <c r="RWO37" s="46"/>
      <c r="RWP37" s="47"/>
      <c r="RWQ37" s="43"/>
      <c r="RWR37" s="44"/>
      <c r="RWS37" s="31"/>
      <c r="RWT37" s="45"/>
      <c r="RWU37" s="45"/>
      <c r="RWV37" s="46"/>
      <c r="RWW37" s="47"/>
      <c r="RWX37" s="43"/>
      <c r="RWY37" s="44"/>
      <c r="RWZ37" s="31"/>
      <c r="RXA37" s="45"/>
      <c r="RXB37" s="45"/>
      <c r="RXC37" s="46"/>
      <c r="RXD37" s="47"/>
      <c r="RXE37" s="43"/>
      <c r="RXF37" s="44"/>
      <c r="RXG37" s="31"/>
      <c r="RXH37" s="45"/>
      <c r="RXI37" s="45"/>
      <c r="RXJ37" s="46"/>
      <c r="RXK37" s="47"/>
      <c r="RXL37" s="43"/>
      <c r="RXM37" s="44"/>
      <c r="RXN37" s="31"/>
      <c r="RXO37" s="45"/>
      <c r="RXP37" s="45"/>
      <c r="RXQ37" s="46"/>
      <c r="RXR37" s="47"/>
      <c r="RXS37" s="43"/>
      <c r="RXT37" s="44"/>
      <c r="RXU37" s="31"/>
      <c r="RXV37" s="45"/>
      <c r="RXW37" s="45"/>
      <c r="RXX37" s="46"/>
      <c r="RXY37" s="47"/>
      <c r="RXZ37" s="43"/>
      <c r="RYA37" s="44"/>
      <c r="RYB37" s="31"/>
      <c r="RYC37" s="45"/>
      <c r="RYD37" s="45"/>
      <c r="RYE37" s="46"/>
      <c r="RYF37" s="47"/>
      <c r="RYG37" s="43"/>
      <c r="RYH37" s="44"/>
      <c r="RYI37" s="31"/>
      <c r="RYJ37" s="45"/>
      <c r="RYK37" s="45"/>
      <c r="RYL37" s="46"/>
      <c r="RYM37" s="47"/>
      <c r="RYN37" s="43"/>
      <c r="RYO37" s="44"/>
      <c r="RYP37" s="31"/>
      <c r="RYQ37" s="45"/>
      <c r="RYR37" s="45"/>
      <c r="RYS37" s="46"/>
      <c r="RYT37" s="47"/>
      <c r="RYU37" s="43"/>
      <c r="RYV37" s="44"/>
      <c r="RYW37" s="31"/>
      <c r="RYX37" s="45"/>
      <c r="RYY37" s="45"/>
      <c r="RYZ37" s="46"/>
      <c r="RZA37" s="47"/>
      <c r="RZB37" s="43"/>
      <c r="RZC37" s="44"/>
      <c r="RZD37" s="31"/>
      <c r="RZE37" s="45"/>
      <c r="RZF37" s="45"/>
      <c r="RZG37" s="46"/>
      <c r="RZH37" s="47"/>
      <c r="RZI37" s="43"/>
      <c r="RZJ37" s="44"/>
      <c r="RZK37" s="31"/>
      <c r="RZL37" s="45"/>
      <c r="RZM37" s="45"/>
      <c r="RZN37" s="46"/>
      <c r="RZO37" s="47"/>
      <c r="RZP37" s="43"/>
      <c r="RZQ37" s="44"/>
      <c r="RZR37" s="31"/>
      <c r="RZS37" s="45"/>
      <c r="RZT37" s="45"/>
      <c r="RZU37" s="46"/>
      <c r="RZV37" s="47"/>
      <c r="RZW37" s="43"/>
      <c r="RZX37" s="44"/>
      <c r="RZY37" s="31"/>
      <c r="RZZ37" s="45"/>
      <c r="SAA37" s="45"/>
      <c r="SAB37" s="46"/>
      <c r="SAC37" s="47"/>
      <c r="SAD37" s="43"/>
      <c r="SAE37" s="44"/>
      <c r="SAF37" s="31"/>
      <c r="SAG37" s="45"/>
      <c r="SAH37" s="45"/>
      <c r="SAI37" s="46"/>
      <c r="SAJ37" s="47"/>
      <c r="SAK37" s="43"/>
      <c r="SAL37" s="44"/>
      <c r="SAM37" s="31"/>
      <c r="SAN37" s="45"/>
      <c r="SAO37" s="45"/>
      <c r="SAP37" s="46"/>
      <c r="SAQ37" s="47"/>
      <c r="SAR37" s="43"/>
      <c r="SAS37" s="44"/>
      <c r="SAT37" s="31"/>
      <c r="SAU37" s="45"/>
      <c r="SAV37" s="45"/>
      <c r="SAW37" s="46"/>
      <c r="SAX37" s="47"/>
      <c r="SAY37" s="43"/>
      <c r="SAZ37" s="44"/>
      <c r="SBA37" s="31"/>
      <c r="SBB37" s="45"/>
      <c r="SBC37" s="45"/>
      <c r="SBD37" s="46"/>
      <c r="SBE37" s="47"/>
      <c r="SBF37" s="43"/>
      <c r="SBG37" s="44"/>
      <c r="SBH37" s="31"/>
      <c r="SBI37" s="45"/>
      <c r="SBJ37" s="45"/>
      <c r="SBK37" s="46"/>
      <c r="SBL37" s="47"/>
      <c r="SBM37" s="43"/>
      <c r="SBN37" s="44"/>
      <c r="SBO37" s="31"/>
      <c r="SBP37" s="45"/>
      <c r="SBQ37" s="45"/>
      <c r="SBR37" s="46"/>
      <c r="SBS37" s="47"/>
      <c r="SBT37" s="43"/>
      <c r="SBU37" s="44"/>
      <c r="SBV37" s="31"/>
      <c r="SBW37" s="45"/>
      <c r="SBX37" s="45"/>
      <c r="SBY37" s="46"/>
      <c r="SBZ37" s="47"/>
      <c r="SCA37" s="43"/>
      <c r="SCB37" s="44"/>
      <c r="SCC37" s="31"/>
      <c r="SCD37" s="45"/>
      <c r="SCE37" s="45"/>
      <c r="SCF37" s="46"/>
      <c r="SCG37" s="47"/>
      <c r="SCH37" s="43"/>
      <c r="SCI37" s="44"/>
      <c r="SCJ37" s="31"/>
      <c r="SCK37" s="45"/>
      <c r="SCL37" s="45"/>
      <c r="SCM37" s="46"/>
      <c r="SCN37" s="47"/>
      <c r="SCO37" s="43"/>
      <c r="SCP37" s="44"/>
      <c r="SCQ37" s="31"/>
      <c r="SCR37" s="45"/>
      <c r="SCS37" s="45"/>
      <c r="SCT37" s="46"/>
      <c r="SCU37" s="47"/>
      <c r="SCV37" s="43"/>
      <c r="SCW37" s="44"/>
      <c r="SCX37" s="31"/>
      <c r="SCY37" s="45"/>
      <c r="SCZ37" s="45"/>
      <c r="SDA37" s="46"/>
      <c r="SDB37" s="47"/>
      <c r="SDC37" s="43"/>
      <c r="SDD37" s="44"/>
      <c r="SDE37" s="31"/>
      <c r="SDF37" s="45"/>
      <c r="SDG37" s="45"/>
      <c r="SDH37" s="46"/>
      <c r="SDI37" s="47"/>
      <c r="SDJ37" s="43"/>
      <c r="SDK37" s="44"/>
      <c r="SDL37" s="31"/>
      <c r="SDM37" s="45"/>
      <c r="SDN37" s="45"/>
      <c r="SDO37" s="46"/>
      <c r="SDP37" s="47"/>
      <c r="SDQ37" s="43"/>
      <c r="SDR37" s="44"/>
      <c r="SDS37" s="31"/>
      <c r="SDT37" s="45"/>
      <c r="SDU37" s="45"/>
      <c r="SDV37" s="46"/>
      <c r="SDW37" s="47"/>
      <c r="SDX37" s="43"/>
      <c r="SDY37" s="44"/>
      <c r="SDZ37" s="31"/>
      <c r="SEA37" s="45"/>
      <c r="SEB37" s="45"/>
      <c r="SEC37" s="46"/>
      <c r="SED37" s="47"/>
      <c r="SEE37" s="43"/>
      <c r="SEF37" s="44"/>
      <c r="SEG37" s="31"/>
      <c r="SEH37" s="45"/>
      <c r="SEI37" s="45"/>
      <c r="SEJ37" s="46"/>
      <c r="SEK37" s="47"/>
      <c r="SEL37" s="43"/>
      <c r="SEM37" s="44"/>
      <c r="SEN37" s="31"/>
      <c r="SEO37" s="45"/>
      <c r="SEP37" s="45"/>
      <c r="SEQ37" s="46"/>
      <c r="SER37" s="47"/>
      <c r="SES37" s="43"/>
      <c r="SET37" s="44"/>
      <c r="SEU37" s="31"/>
      <c r="SEV37" s="45"/>
      <c r="SEW37" s="45"/>
      <c r="SEX37" s="46"/>
      <c r="SEY37" s="47"/>
      <c r="SEZ37" s="43"/>
      <c r="SFA37" s="44"/>
      <c r="SFB37" s="31"/>
      <c r="SFC37" s="45"/>
      <c r="SFD37" s="45"/>
      <c r="SFE37" s="46"/>
      <c r="SFF37" s="47"/>
      <c r="SFG37" s="43"/>
      <c r="SFH37" s="44"/>
      <c r="SFI37" s="31"/>
      <c r="SFJ37" s="45"/>
      <c r="SFK37" s="45"/>
      <c r="SFL37" s="46"/>
      <c r="SFM37" s="47"/>
      <c r="SFN37" s="43"/>
      <c r="SFO37" s="44"/>
      <c r="SFP37" s="31"/>
      <c r="SFQ37" s="45"/>
      <c r="SFR37" s="45"/>
      <c r="SFS37" s="46"/>
      <c r="SFT37" s="47"/>
      <c r="SFU37" s="43"/>
      <c r="SFV37" s="44"/>
      <c r="SFW37" s="31"/>
      <c r="SFX37" s="45"/>
      <c r="SFY37" s="45"/>
      <c r="SFZ37" s="46"/>
      <c r="SGA37" s="47"/>
      <c r="SGB37" s="43"/>
      <c r="SGC37" s="44"/>
      <c r="SGD37" s="31"/>
      <c r="SGE37" s="45"/>
      <c r="SGF37" s="45"/>
      <c r="SGG37" s="46"/>
      <c r="SGH37" s="47"/>
      <c r="SGI37" s="43"/>
      <c r="SGJ37" s="44"/>
      <c r="SGK37" s="31"/>
      <c r="SGL37" s="45"/>
      <c r="SGM37" s="45"/>
      <c r="SGN37" s="46"/>
      <c r="SGO37" s="47"/>
      <c r="SGP37" s="43"/>
      <c r="SGQ37" s="44"/>
      <c r="SGR37" s="31"/>
      <c r="SGS37" s="45"/>
      <c r="SGT37" s="45"/>
      <c r="SGU37" s="46"/>
      <c r="SGV37" s="47"/>
      <c r="SGW37" s="43"/>
      <c r="SGX37" s="44"/>
      <c r="SGY37" s="31"/>
      <c r="SGZ37" s="45"/>
      <c r="SHA37" s="45"/>
      <c r="SHB37" s="46"/>
      <c r="SHC37" s="47"/>
      <c r="SHD37" s="43"/>
      <c r="SHE37" s="44"/>
      <c r="SHF37" s="31"/>
      <c r="SHG37" s="45"/>
      <c r="SHH37" s="45"/>
      <c r="SHI37" s="46"/>
      <c r="SHJ37" s="47"/>
      <c r="SHK37" s="43"/>
      <c r="SHL37" s="44"/>
      <c r="SHM37" s="31"/>
      <c r="SHN37" s="45"/>
      <c r="SHO37" s="45"/>
      <c r="SHP37" s="46"/>
      <c r="SHQ37" s="47"/>
      <c r="SHR37" s="43"/>
      <c r="SHS37" s="44"/>
      <c r="SHT37" s="31"/>
      <c r="SHU37" s="45"/>
      <c r="SHV37" s="45"/>
      <c r="SHW37" s="46"/>
      <c r="SHX37" s="47"/>
      <c r="SHY37" s="43"/>
      <c r="SHZ37" s="44"/>
      <c r="SIA37" s="31"/>
      <c r="SIB37" s="45"/>
      <c r="SIC37" s="45"/>
      <c r="SID37" s="46"/>
      <c r="SIE37" s="47"/>
      <c r="SIF37" s="43"/>
      <c r="SIG37" s="44"/>
      <c r="SIH37" s="31"/>
      <c r="SII37" s="45"/>
      <c r="SIJ37" s="45"/>
      <c r="SIK37" s="46"/>
      <c r="SIL37" s="47"/>
      <c r="SIM37" s="43"/>
      <c r="SIN37" s="44"/>
      <c r="SIO37" s="31"/>
      <c r="SIP37" s="45"/>
      <c r="SIQ37" s="45"/>
      <c r="SIR37" s="46"/>
      <c r="SIS37" s="47"/>
      <c r="SIT37" s="43"/>
      <c r="SIU37" s="44"/>
      <c r="SIV37" s="31"/>
      <c r="SIW37" s="45"/>
      <c r="SIX37" s="45"/>
      <c r="SIY37" s="46"/>
      <c r="SIZ37" s="47"/>
      <c r="SJA37" s="43"/>
      <c r="SJB37" s="44"/>
      <c r="SJC37" s="31"/>
      <c r="SJD37" s="45"/>
      <c r="SJE37" s="45"/>
      <c r="SJF37" s="46"/>
      <c r="SJG37" s="47"/>
      <c r="SJH37" s="43"/>
      <c r="SJI37" s="44"/>
      <c r="SJJ37" s="31"/>
      <c r="SJK37" s="45"/>
      <c r="SJL37" s="45"/>
      <c r="SJM37" s="46"/>
      <c r="SJN37" s="47"/>
      <c r="SJO37" s="43"/>
      <c r="SJP37" s="44"/>
      <c r="SJQ37" s="31"/>
      <c r="SJR37" s="45"/>
      <c r="SJS37" s="45"/>
      <c r="SJT37" s="46"/>
      <c r="SJU37" s="47"/>
      <c r="SJV37" s="43"/>
      <c r="SJW37" s="44"/>
      <c r="SJX37" s="31"/>
      <c r="SJY37" s="45"/>
      <c r="SJZ37" s="45"/>
      <c r="SKA37" s="46"/>
      <c r="SKB37" s="47"/>
      <c r="SKC37" s="43"/>
      <c r="SKD37" s="44"/>
      <c r="SKE37" s="31"/>
      <c r="SKF37" s="45"/>
      <c r="SKG37" s="45"/>
      <c r="SKH37" s="46"/>
      <c r="SKI37" s="47"/>
      <c r="SKJ37" s="43"/>
      <c r="SKK37" s="44"/>
      <c r="SKL37" s="31"/>
      <c r="SKM37" s="45"/>
      <c r="SKN37" s="45"/>
      <c r="SKO37" s="46"/>
      <c r="SKP37" s="47"/>
      <c r="SKQ37" s="43"/>
      <c r="SKR37" s="44"/>
      <c r="SKS37" s="31"/>
      <c r="SKT37" s="45"/>
      <c r="SKU37" s="45"/>
      <c r="SKV37" s="46"/>
      <c r="SKW37" s="47"/>
      <c r="SKX37" s="43"/>
      <c r="SKY37" s="44"/>
      <c r="SKZ37" s="31"/>
      <c r="SLA37" s="45"/>
      <c r="SLB37" s="45"/>
      <c r="SLC37" s="46"/>
      <c r="SLD37" s="47"/>
      <c r="SLE37" s="43"/>
      <c r="SLF37" s="44"/>
      <c r="SLG37" s="31"/>
      <c r="SLH37" s="45"/>
      <c r="SLI37" s="45"/>
      <c r="SLJ37" s="46"/>
      <c r="SLK37" s="47"/>
      <c r="SLL37" s="43"/>
      <c r="SLM37" s="44"/>
      <c r="SLN37" s="31"/>
      <c r="SLO37" s="45"/>
      <c r="SLP37" s="45"/>
      <c r="SLQ37" s="46"/>
      <c r="SLR37" s="47"/>
      <c r="SLS37" s="43"/>
      <c r="SLT37" s="44"/>
      <c r="SLU37" s="31"/>
      <c r="SLV37" s="45"/>
      <c r="SLW37" s="45"/>
      <c r="SLX37" s="46"/>
      <c r="SLY37" s="47"/>
      <c r="SLZ37" s="43"/>
      <c r="SMA37" s="44"/>
      <c r="SMB37" s="31"/>
      <c r="SMC37" s="45"/>
      <c r="SMD37" s="45"/>
      <c r="SME37" s="46"/>
      <c r="SMF37" s="47"/>
      <c r="SMG37" s="43"/>
      <c r="SMH37" s="44"/>
      <c r="SMI37" s="31"/>
      <c r="SMJ37" s="45"/>
      <c r="SMK37" s="45"/>
      <c r="SML37" s="46"/>
      <c r="SMM37" s="47"/>
      <c r="SMN37" s="43"/>
      <c r="SMO37" s="44"/>
      <c r="SMP37" s="31"/>
      <c r="SMQ37" s="45"/>
      <c r="SMR37" s="45"/>
      <c r="SMS37" s="46"/>
      <c r="SMT37" s="47"/>
      <c r="SMU37" s="43"/>
      <c r="SMV37" s="44"/>
      <c r="SMW37" s="31"/>
      <c r="SMX37" s="45"/>
      <c r="SMY37" s="45"/>
      <c r="SMZ37" s="46"/>
      <c r="SNA37" s="47"/>
      <c r="SNB37" s="43"/>
      <c r="SNC37" s="44"/>
      <c r="SND37" s="31"/>
      <c r="SNE37" s="45"/>
      <c r="SNF37" s="45"/>
      <c r="SNG37" s="46"/>
      <c r="SNH37" s="47"/>
      <c r="SNI37" s="43"/>
      <c r="SNJ37" s="44"/>
      <c r="SNK37" s="31"/>
      <c r="SNL37" s="45"/>
      <c r="SNM37" s="45"/>
      <c r="SNN37" s="46"/>
      <c r="SNO37" s="47"/>
      <c r="SNP37" s="43"/>
      <c r="SNQ37" s="44"/>
      <c r="SNR37" s="31"/>
      <c r="SNS37" s="45"/>
      <c r="SNT37" s="45"/>
      <c r="SNU37" s="46"/>
      <c r="SNV37" s="47"/>
      <c r="SNW37" s="43"/>
      <c r="SNX37" s="44"/>
      <c r="SNY37" s="31"/>
      <c r="SNZ37" s="45"/>
      <c r="SOA37" s="45"/>
      <c r="SOB37" s="46"/>
      <c r="SOC37" s="47"/>
      <c r="SOD37" s="43"/>
      <c r="SOE37" s="44"/>
      <c r="SOF37" s="31"/>
      <c r="SOG37" s="45"/>
      <c r="SOH37" s="45"/>
      <c r="SOI37" s="46"/>
      <c r="SOJ37" s="47"/>
      <c r="SOK37" s="43"/>
      <c r="SOL37" s="44"/>
      <c r="SOM37" s="31"/>
      <c r="SON37" s="45"/>
      <c r="SOO37" s="45"/>
      <c r="SOP37" s="46"/>
      <c r="SOQ37" s="47"/>
      <c r="SOR37" s="43"/>
      <c r="SOS37" s="44"/>
      <c r="SOT37" s="31"/>
      <c r="SOU37" s="45"/>
      <c r="SOV37" s="45"/>
      <c r="SOW37" s="46"/>
      <c r="SOX37" s="47"/>
      <c r="SOY37" s="43"/>
      <c r="SOZ37" s="44"/>
      <c r="SPA37" s="31"/>
      <c r="SPB37" s="45"/>
      <c r="SPC37" s="45"/>
      <c r="SPD37" s="46"/>
      <c r="SPE37" s="47"/>
      <c r="SPF37" s="43"/>
      <c r="SPG37" s="44"/>
      <c r="SPH37" s="31"/>
      <c r="SPI37" s="45"/>
      <c r="SPJ37" s="45"/>
      <c r="SPK37" s="46"/>
      <c r="SPL37" s="47"/>
      <c r="SPM37" s="43"/>
      <c r="SPN37" s="44"/>
      <c r="SPO37" s="31"/>
      <c r="SPP37" s="45"/>
      <c r="SPQ37" s="45"/>
      <c r="SPR37" s="46"/>
      <c r="SPS37" s="47"/>
      <c r="SPT37" s="43"/>
      <c r="SPU37" s="44"/>
      <c r="SPV37" s="31"/>
      <c r="SPW37" s="45"/>
      <c r="SPX37" s="45"/>
      <c r="SPY37" s="46"/>
      <c r="SPZ37" s="47"/>
      <c r="SQA37" s="43"/>
      <c r="SQB37" s="44"/>
      <c r="SQC37" s="31"/>
      <c r="SQD37" s="45"/>
      <c r="SQE37" s="45"/>
      <c r="SQF37" s="46"/>
      <c r="SQG37" s="47"/>
      <c r="SQH37" s="43"/>
      <c r="SQI37" s="44"/>
      <c r="SQJ37" s="31"/>
      <c r="SQK37" s="45"/>
      <c r="SQL37" s="45"/>
      <c r="SQM37" s="46"/>
      <c r="SQN37" s="47"/>
      <c r="SQO37" s="43"/>
      <c r="SQP37" s="44"/>
      <c r="SQQ37" s="31"/>
      <c r="SQR37" s="45"/>
      <c r="SQS37" s="45"/>
      <c r="SQT37" s="46"/>
      <c r="SQU37" s="47"/>
      <c r="SQV37" s="43"/>
      <c r="SQW37" s="44"/>
      <c r="SQX37" s="31"/>
      <c r="SQY37" s="45"/>
      <c r="SQZ37" s="45"/>
      <c r="SRA37" s="46"/>
      <c r="SRB37" s="47"/>
      <c r="SRC37" s="43"/>
      <c r="SRD37" s="44"/>
      <c r="SRE37" s="31"/>
      <c r="SRF37" s="45"/>
      <c r="SRG37" s="45"/>
      <c r="SRH37" s="46"/>
      <c r="SRI37" s="47"/>
      <c r="SRJ37" s="43"/>
      <c r="SRK37" s="44"/>
      <c r="SRL37" s="31"/>
      <c r="SRM37" s="45"/>
      <c r="SRN37" s="45"/>
      <c r="SRO37" s="46"/>
      <c r="SRP37" s="47"/>
      <c r="SRQ37" s="43"/>
      <c r="SRR37" s="44"/>
      <c r="SRS37" s="31"/>
      <c r="SRT37" s="45"/>
      <c r="SRU37" s="45"/>
      <c r="SRV37" s="46"/>
      <c r="SRW37" s="47"/>
      <c r="SRX37" s="43"/>
      <c r="SRY37" s="44"/>
      <c r="SRZ37" s="31"/>
      <c r="SSA37" s="45"/>
      <c r="SSB37" s="45"/>
      <c r="SSC37" s="46"/>
      <c r="SSD37" s="47"/>
      <c r="SSE37" s="43"/>
      <c r="SSF37" s="44"/>
      <c r="SSG37" s="31"/>
      <c r="SSH37" s="45"/>
      <c r="SSI37" s="45"/>
      <c r="SSJ37" s="46"/>
      <c r="SSK37" s="47"/>
      <c r="SSL37" s="43"/>
      <c r="SSM37" s="44"/>
      <c r="SSN37" s="31"/>
      <c r="SSO37" s="45"/>
      <c r="SSP37" s="45"/>
      <c r="SSQ37" s="46"/>
      <c r="SSR37" s="47"/>
      <c r="SSS37" s="43"/>
      <c r="SST37" s="44"/>
      <c r="SSU37" s="31"/>
      <c r="SSV37" s="45"/>
      <c r="SSW37" s="45"/>
      <c r="SSX37" s="46"/>
      <c r="SSY37" s="47"/>
      <c r="SSZ37" s="43"/>
      <c r="STA37" s="44"/>
      <c r="STB37" s="31"/>
      <c r="STC37" s="45"/>
      <c r="STD37" s="45"/>
      <c r="STE37" s="46"/>
      <c r="STF37" s="47"/>
      <c r="STG37" s="43"/>
      <c r="STH37" s="44"/>
      <c r="STI37" s="31"/>
      <c r="STJ37" s="45"/>
      <c r="STK37" s="45"/>
      <c r="STL37" s="46"/>
      <c r="STM37" s="47"/>
      <c r="STN37" s="43"/>
      <c r="STO37" s="44"/>
      <c r="STP37" s="31"/>
      <c r="STQ37" s="45"/>
      <c r="STR37" s="45"/>
      <c r="STS37" s="46"/>
      <c r="STT37" s="47"/>
      <c r="STU37" s="43"/>
      <c r="STV37" s="44"/>
      <c r="STW37" s="31"/>
      <c r="STX37" s="45"/>
      <c r="STY37" s="45"/>
      <c r="STZ37" s="46"/>
      <c r="SUA37" s="47"/>
      <c r="SUB37" s="43"/>
      <c r="SUC37" s="44"/>
      <c r="SUD37" s="31"/>
      <c r="SUE37" s="45"/>
      <c r="SUF37" s="45"/>
      <c r="SUG37" s="46"/>
      <c r="SUH37" s="47"/>
      <c r="SUI37" s="43"/>
      <c r="SUJ37" s="44"/>
      <c r="SUK37" s="31"/>
      <c r="SUL37" s="45"/>
      <c r="SUM37" s="45"/>
      <c r="SUN37" s="46"/>
      <c r="SUO37" s="47"/>
      <c r="SUP37" s="43"/>
      <c r="SUQ37" s="44"/>
      <c r="SUR37" s="31"/>
      <c r="SUS37" s="45"/>
      <c r="SUT37" s="45"/>
      <c r="SUU37" s="46"/>
      <c r="SUV37" s="47"/>
      <c r="SUW37" s="43"/>
      <c r="SUX37" s="44"/>
      <c r="SUY37" s="31"/>
      <c r="SUZ37" s="45"/>
      <c r="SVA37" s="45"/>
      <c r="SVB37" s="46"/>
      <c r="SVC37" s="47"/>
      <c r="SVD37" s="43"/>
      <c r="SVE37" s="44"/>
      <c r="SVF37" s="31"/>
      <c r="SVG37" s="45"/>
      <c r="SVH37" s="45"/>
      <c r="SVI37" s="46"/>
      <c r="SVJ37" s="47"/>
      <c r="SVK37" s="43"/>
      <c r="SVL37" s="44"/>
      <c r="SVM37" s="31"/>
      <c r="SVN37" s="45"/>
      <c r="SVO37" s="45"/>
      <c r="SVP37" s="46"/>
      <c r="SVQ37" s="47"/>
      <c r="SVR37" s="43"/>
      <c r="SVS37" s="44"/>
      <c r="SVT37" s="31"/>
      <c r="SVU37" s="45"/>
      <c r="SVV37" s="45"/>
      <c r="SVW37" s="46"/>
      <c r="SVX37" s="47"/>
      <c r="SVY37" s="43"/>
      <c r="SVZ37" s="44"/>
      <c r="SWA37" s="31"/>
      <c r="SWB37" s="45"/>
      <c r="SWC37" s="45"/>
      <c r="SWD37" s="46"/>
      <c r="SWE37" s="47"/>
      <c r="SWF37" s="43"/>
      <c r="SWG37" s="44"/>
      <c r="SWH37" s="31"/>
      <c r="SWI37" s="45"/>
      <c r="SWJ37" s="45"/>
      <c r="SWK37" s="46"/>
      <c r="SWL37" s="47"/>
      <c r="SWM37" s="43"/>
      <c r="SWN37" s="44"/>
      <c r="SWO37" s="31"/>
      <c r="SWP37" s="45"/>
      <c r="SWQ37" s="45"/>
      <c r="SWR37" s="46"/>
      <c r="SWS37" s="47"/>
      <c r="SWT37" s="43"/>
      <c r="SWU37" s="44"/>
      <c r="SWV37" s="31"/>
      <c r="SWW37" s="45"/>
      <c r="SWX37" s="45"/>
      <c r="SWY37" s="46"/>
      <c r="SWZ37" s="47"/>
      <c r="SXA37" s="43"/>
      <c r="SXB37" s="44"/>
      <c r="SXC37" s="31"/>
      <c r="SXD37" s="45"/>
      <c r="SXE37" s="45"/>
      <c r="SXF37" s="46"/>
      <c r="SXG37" s="47"/>
      <c r="SXH37" s="43"/>
      <c r="SXI37" s="44"/>
      <c r="SXJ37" s="31"/>
      <c r="SXK37" s="45"/>
      <c r="SXL37" s="45"/>
      <c r="SXM37" s="46"/>
      <c r="SXN37" s="47"/>
      <c r="SXO37" s="43"/>
      <c r="SXP37" s="44"/>
      <c r="SXQ37" s="31"/>
      <c r="SXR37" s="45"/>
      <c r="SXS37" s="45"/>
      <c r="SXT37" s="46"/>
      <c r="SXU37" s="47"/>
      <c r="SXV37" s="43"/>
      <c r="SXW37" s="44"/>
      <c r="SXX37" s="31"/>
      <c r="SXY37" s="45"/>
      <c r="SXZ37" s="45"/>
      <c r="SYA37" s="46"/>
      <c r="SYB37" s="47"/>
      <c r="SYC37" s="43"/>
      <c r="SYD37" s="44"/>
      <c r="SYE37" s="31"/>
      <c r="SYF37" s="45"/>
      <c r="SYG37" s="45"/>
      <c r="SYH37" s="46"/>
      <c r="SYI37" s="47"/>
      <c r="SYJ37" s="43"/>
      <c r="SYK37" s="44"/>
      <c r="SYL37" s="31"/>
      <c r="SYM37" s="45"/>
      <c r="SYN37" s="45"/>
      <c r="SYO37" s="46"/>
      <c r="SYP37" s="47"/>
      <c r="SYQ37" s="43"/>
      <c r="SYR37" s="44"/>
      <c r="SYS37" s="31"/>
      <c r="SYT37" s="45"/>
      <c r="SYU37" s="45"/>
      <c r="SYV37" s="46"/>
      <c r="SYW37" s="47"/>
      <c r="SYX37" s="43"/>
      <c r="SYY37" s="44"/>
      <c r="SYZ37" s="31"/>
      <c r="SZA37" s="45"/>
      <c r="SZB37" s="45"/>
      <c r="SZC37" s="46"/>
      <c r="SZD37" s="47"/>
      <c r="SZE37" s="43"/>
      <c r="SZF37" s="44"/>
      <c r="SZG37" s="31"/>
      <c r="SZH37" s="45"/>
      <c r="SZI37" s="45"/>
      <c r="SZJ37" s="46"/>
      <c r="SZK37" s="47"/>
      <c r="SZL37" s="43"/>
      <c r="SZM37" s="44"/>
      <c r="SZN37" s="31"/>
      <c r="SZO37" s="45"/>
      <c r="SZP37" s="45"/>
      <c r="SZQ37" s="46"/>
      <c r="SZR37" s="47"/>
      <c r="SZS37" s="43"/>
      <c r="SZT37" s="44"/>
      <c r="SZU37" s="31"/>
      <c r="SZV37" s="45"/>
      <c r="SZW37" s="45"/>
      <c r="SZX37" s="46"/>
      <c r="SZY37" s="47"/>
      <c r="SZZ37" s="43"/>
      <c r="TAA37" s="44"/>
      <c r="TAB37" s="31"/>
      <c r="TAC37" s="45"/>
      <c r="TAD37" s="45"/>
      <c r="TAE37" s="46"/>
      <c r="TAF37" s="47"/>
      <c r="TAG37" s="43"/>
      <c r="TAH37" s="44"/>
      <c r="TAI37" s="31"/>
      <c r="TAJ37" s="45"/>
      <c r="TAK37" s="45"/>
      <c r="TAL37" s="46"/>
      <c r="TAM37" s="47"/>
      <c r="TAN37" s="43"/>
      <c r="TAO37" s="44"/>
      <c r="TAP37" s="31"/>
      <c r="TAQ37" s="45"/>
      <c r="TAR37" s="45"/>
      <c r="TAS37" s="46"/>
      <c r="TAT37" s="47"/>
      <c r="TAU37" s="43"/>
      <c r="TAV37" s="44"/>
      <c r="TAW37" s="31"/>
      <c r="TAX37" s="45"/>
      <c r="TAY37" s="45"/>
      <c r="TAZ37" s="46"/>
      <c r="TBA37" s="47"/>
      <c r="TBB37" s="43"/>
      <c r="TBC37" s="44"/>
      <c r="TBD37" s="31"/>
      <c r="TBE37" s="45"/>
      <c r="TBF37" s="45"/>
      <c r="TBG37" s="46"/>
      <c r="TBH37" s="47"/>
      <c r="TBI37" s="43"/>
      <c r="TBJ37" s="44"/>
      <c r="TBK37" s="31"/>
      <c r="TBL37" s="45"/>
      <c r="TBM37" s="45"/>
      <c r="TBN37" s="46"/>
      <c r="TBO37" s="47"/>
      <c r="TBP37" s="43"/>
      <c r="TBQ37" s="44"/>
      <c r="TBR37" s="31"/>
      <c r="TBS37" s="45"/>
      <c r="TBT37" s="45"/>
      <c r="TBU37" s="46"/>
      <c r="TBV37" s="47"/>
      <c r="TBW37" s="43"/>
      <c r="TBX37" s="44"/>
      <c r="TBY37" s="31"/>
      <c r="TBZ37" s="45"/>
      <c r="TCA37" s="45"/>
      <c r="TCB37" s="46"/>
      <c r="TCC37" s="47"/>
      <c r="TCD37" s="43"/>
      <c r="TCE37" s="44"/>
      <c r="TCF37" s="31"/>
      <c r="TCG37" s="45"/>
      <c r="TCH37" s="45"/>
      <c r="TCI37" s="46"/>
      <c r="TCJ37" s="47"/>
      <c r="TCK37" s="43"/>
      <c r="TCL37" s="44"/>
      <c r="TCM37" s="31"/>
      <c r="TCN37" s="45"/>
      <c r="TCO37" s="45"/>
      <c r="TCP37" s="46"/>
      <c r="TCQ37" s="47"/>
      <c r="TCR37" s="43"/>
      <c r="TCS37" s="44"/>
      <c r="TCT37" s="31"/>
      <c r="TCU37" s="45"/>
      <c r="TCV37" s="45"/>
      <c r="TCW37" s="46"/>
      <c r="TCX37" s="47"/>
      <c r="TCY37" s="43"/>
      <c r="TCZ37" s="44"/>
      <c r="TDA37" s="31"/>
      <c r="TDB37" s="45"/>
      <c r="TDC37" s="45"/>
      <c r="TDD37" s="46"/>
      <c r="TDE37" s="47"/>
      <c r="TDF37" s="43"/>
      <c r="TDG37" s="44"/>
      <c r="TDH37" s="31"/>
      <c r="TDI37" s="45"/>
      <c r="TDJ37" s="45"/>
      <c r="TDK37" s="46"/>
      <c r="TDL37" s="47"/>
      <c r="TDM37" s="43"/>
      <c r="TDN37" s="44"/>
      <c r="TDO37" s="31"/>
      <c r="TDP37" s="45"/>
      <c r="TDQ37" s="45"/>
      <c r="TDR37" s="46"/>
      <c r="TDS37" s="47"/>
      <c r="TDT37" s="43"/>
      <c r="TDU37" s="44"/>
      <c r="TDV37" s="31"/>
      <c r="TDW37" s="45"/>
      <c r="TDX37" s="45"/>
      <c r="TDY37" s="46"/>
      <c r="TDZ37" s="47"/>
      <c r="TEA37" s="43"/>
      <c r="TEB37" s="44"/>
      <c r="TEC37" s="31"/>
      <c r="TED37" s="45"/>
      <c r="TEE37" s="45"/>
      <c r="TEF37" s="46"/>
      <c r="TEG37" s="47"/>
      <c r="TEH37" s="43"/>
      <c r="TEI37" s="44"/>
      <c r="TEJ37" s="31"/>
      <c r="TEK37" s="45"/>
      <c r="TEL37" s="45"/>
      <c r="TEM37" s="46"/>
      <c r="TEN37" s="47"/>
      <c r="TEO37" s="43"/>
      <c r="TEP37" s="44"/>
      <c r="TEQ37" s="31"/>
      <c r="TER37" s="45"/>
      <c r="TES37" s="45"/>
      <c r="TET37" s="46"/>
      <c r="TEU37" s="47"/>
      <c r="TEV37" s="43"/>
      <c r="TEW37" s="44"/>
      <c r="TEX37" s="31"/>
      <c r="TEY37" s="45"/>
      <c r="TEZ37" s="45"/>
      <c r="TFA37" s="46"/>
      <c r="TFB37" s="47"/>
      <c r="TFC37" s="43"/>
      <c r="TFD37" s="44"/>
      <c r="TFE37" s="31"/>
      <c r="TFF37" s="45"/>
      <c r="TFG37" s="45"/>
      <c r="TFH37" s="46"/>
      <c r="TFI37" s="47"/>
      <c r="TFJ37" s="43"/>
      <c r="TFK37" s="44"/>
      <c r="TFL37" s="31"/>
      <c r="TFM37" s="45"/>
      <c r="TFN37" s="45"/>
      <c r="TFO37" s="46"/>
      <c r="TFP37" s="47"/>
      <c r="TFQ37" s="43"/>
      <c r="TFR37" s="44"/>
      <c r="TFS37" s="31"/>
      <c r="TFT37" s="45"/>
      <c r="TFU37" s="45"/>
      <c r="TFV37" s="46"/>
      <c r="TFW37" s="47"/>
      <c r="TFX37" s="43"/>
      <c r="TFY37" s="44"/>
      <c r="TFZ37" s="31"/>
      <c r="TGA37" s="45"/>
      <c r="TGB37" s="45"/>
      <c r="TGC37" s="46"/>
      <c r="TGD37" s="47"/>
      <c r="TGE37" s="43"/>
      <c r="TGF37" s="44"/>
      <c r="TGG37" s="31"/>
      <c r="TGH37" s="45"/>
      <c r="TGI37" s="45"/>
      <c r="TGJ37" s="46"/>
      <c r="TGK37" s="47"/>
      <c r="TGL37" s="43"/>
      <c r="TGM37" s="44"/>
      <c r="TGN37" s="31"/>
      <c r="TGO37" s="45"/>
      <c r="TGP37" s="45"/>
      <c r="TGQ37" s="46"/>
      <c r="TGR37" s="47"/>
      <c r="TGS37" s="43"/>
      <c r="TGT37" s="44"/>
      <c r="TGU37" s="31"/>
      <c r="TGV37" s="45"/>
      <c r="TGW37" s="45"/>
      <c r="TGX37" s="46"/>
      <c r="TGY37" s="47"/>
      <c r="TGZ37" s="43"/>
      <c r="THA37" s="44"/>
      <c r="THB37" s="31"/>
      <c r="THC37" s="45"/>
      <c r="THD37" s="45"/>
      <c r="THE37" s="46"/>
      <c r="THF37" s="47"/>
      <c r="THG37" s="43"/>
      <c r="THH37" s="44"/>
      <c r="THI37" s="31"/>
      <c r="THJ37" s="45"/>
      <c r="THK37" s="45"/>
      <c r="THL37" s="46"/>
      <c r="THM37" s="47"/>
      <c r="THN37" s="43"/>
      <c r="THO37" s="44"/>
      <c r="THP37" s="31"/>
      <c r="THQ37" s="45"/>
      <c r="THR37" s="45"/>
      <c r="THS37" s="46"/>
      <c r="THT37" s="47"/>
      <c r="THU37" s="43"/>
      <c r="THV37" s="44"/>
      <c r="THW37" s="31"/>
      <c r="THX37" s="45"/>
      <c r="THY37" s="45"/>
      <c r="THZ37" s="46"/>
      <c r="TIA37" s="47"/>
      <c r="TIB37" s="43"/>
      <c r="TIC37" s="44"/>
      <c r="TID37" s="31"/>
      <c r="TIE37" s="45"/>
      <c r="TIF37" s="45"/>
      <c r="TIG37" s="46"/>
      <c r="TIH37" s="47"/>
      <c r="TII37" s="43"/>
      <c r="TIJ37" s="44"/>
      <c r="TIK37" s="31"/>
      <c r="TIL37" s="45"/>
      <c r="TIM37" s="45"/>
      <c r="TIN37" s="46"/>
      <c r="TIO37" s="47"/>
      <c r="TIP37" s="43"/>
      <c r="TIQ37" s="44"/>
      <c r="TIR37" s="31"/>
      <c r="TIS37" s="45"/>
      <c r="TIT37" s="45"/>
      <c r="TIU37" s="46"/>
      <c r="TIV37" s="47"/>
      <c r="TIW37" s="43"/>
      <c r="TIX37" s="44"/>
      <c r="TIY37" s="31"/>
      <c r="TIZ37" s="45"/>
      <c r="TJA37" s="45"/>
      <c r="TJB37" s="46"/>
      <c r="TJC37" s="47"/>
      <c r="TJD37" s="43"/>
      <c r="TJE37" s="44"/>
      <c r="TJF37" s="31"/>
      <c r="TJG37" s="45"/>
      <c r="TJH37" s="45"/>
      <c r="TJI37" s="46"/>
      <c r="TJJ37" s="47"/>
      <c r="TJK37" s="43"/>
      <c r="TJL37" s="44"/>
      <c r="TJM37" s="31"/>
      <c r="TJN37" s="45"/>
      <c r="TJO37" s="45"/>
      <c r="TJP37" s="46"/>
      <c r="TJQ37" s="47"/>
      <c r="TJR37" s="43"/>
      <c r="TJS37" s="44"/>
      <c r="TJT37" s="31"/>
      <c r="TJU37" s="45"/>
      <c r="TJV37" s="45"/>
      <c r="TJW37" s="46"/>
      <c r="TJX37" s="47"/>
      <c r="TJY37" s="43"/>
      <c r="TJZ37" s="44"/>
      <c r="TKA37" s="31"/>
      <c r="TKB37" s="45"/>
      <c r="TKC37" s="45"/>
      <c r="TKD37" s="46"/>
      <c r="TKE37" s="47"/>
      <c r="TKF37" s="43"/>
      <c r="TKG37" s="44"/>
      <c r="TKH37" s="31"/>
      <c r="TKI37" s="45"/>
      <c r="TKJ37" s="45"/>
      <c r="TKK37" s="46"/>
      <c r="TKL37" s="47"/>
      <c r="TKM37" s="43"/>
      <c r="TKN37" s="44"/>
      <c r="TKO37" s="31"/>
      <c r="TKP37" s="45"/>
      <c r="TKQ37" s="45"/>
      <c r="TKR37" s="46"/>
      <c r="TKS37" s="47"/>
      <c r="TKT37" s="43"/>
      <c r="TKU37" s="44"/>
      <c r="TKV37" s="31"/>
      <c r="TKW37" s="45"/>
      <c r="TKX37" s="45"/>
      <c r="TKY37" s="46"/>
      <c r="TKZ37" s="47"/>
      <c r="TLA37" s="43"/>
      <c r="TLB37" s="44"/>
      <c r="TLC37" s="31"/>
      <c r="TLD37" s="45"/>
      <c r="TLE37" s="45"/>
      <c r="TLF37" s="46"/>
      <c r="TLG37" s="47"/>
      <c r="TLH37" s="43"/>
      <c r="TLI37" s="44"/>
      <c r="TLJ37" s="31"/>
      <c r="TLK37" s="45"/>
      <c r="TLL37" s="45"/>
      <c r="TLM37" s="46"/>
      <c r="TLN37" s="47"/>
      <c r="TLO37" s="43"/>
      <c r="TLP37" s="44"/>
      <c r="TLQ37" s="31"/>
      <c r="TLR37" s="45"/>
      <c r="TLS37" s="45"/>
      <c r="TLT37" s="46"/>
      <c r="TLU37" s="47"/>
      <c r="TLV37" s="43"/>
      <c r="TLW37" s="44"/>
      <c r="TLX37" s="31"/>
      <c r="TLY37" s="45"/>
      <c r="TLZ37" s="45"/>
      <c r="TMA37" s="46"/>
      <c r="TMB37" s="47"/>
      <c r="TMC37" s="43"/>
      <c r="TMD37" s="44"/>
      <c r="TME37" s="31"/>
      <c r="TMF37" s="45"/>
      <c r="TMG37" s="45"/>
      <c r="TMH37" s="46"/>
      <c r="TMI37" s="47"/>
      <c r="TMJ37" s="43"/>
      <c r="TMK37" s="44"/>
      <c r="TML37" s="31"/>
      <c r="TMM37" s="45"/>
      <c r="TMN37" s="45"/>
      <c r="TMO37" s="46"/>
      <c r="TMP37" s="47"/>
      <c r="TMQ37" s="43"/>
      <c r="TMR37" s="44"/>
      <c r="TMS37" s="31"/>
      <c r="TMT37" s="45"/>
      <c r="TMU37" s="45"/>
      <c r="TMV37" s="46"/>
      <c r="TMW37" s="47"/>
      <c r="TMX37" s="43"/>
      <c r="TMY37" s="44"/>
      <c r="TMZ37" s="31"/>
      <c r="TNA37" s="45"/>
      <c r="TNB37" s="45"/>
      <c r="TNC37" s="46"/>
      <c r="TND37" s="47"/>
      <c r="TNE37" s="43"/>
      <c r="TNF37" s="44"/>
      <c r="TNG37" s="31"/>
      <c r="TNH37" s="45"/>
      <c r="TNI37" s="45"/>
      <c r="TNJ37" s="46"/>
      <c r="TNK37" s="47"/>
      <c r="TNL37" s="43"/>
      <c r="TNM37" s="44"/>
      <c r="TNN37" s="31"/>
      <c r="TNO37" s="45"/>
      <c r="TNP37" s="45"/>
      <c r="TNQ37" s="46"/>
      <c r="TNR37" s="47"/>
      <c r="TNS37" s="43"/>
      <c r="TNT37" s="44"/>
      <c r="TNU37" s="31"/>
      <c r="TNV37" s="45"/>
      <c r="TNW37" s="45"/>
      <c r="TNX37" s="46"/>
      <c r="TNY37" s="47"/>
      <c r="TNZ37" s="43"/>
      <c r="TOA37" s="44"/>
      <c r="TOB37" s="31"/>
      <c r="TOC37" s="45"/>
      <c r="TOD37" s="45"/>
      <c r="TOE37" s="46"/>
      <c r="TOF37" s="47"/>
      <c r="TOG37" s="43"/>
      <c r="TOH37" s="44"/>
      <c r="TOI37" s="31"/>
      <c r="TOJ37" s="45"/>
      <c r="TOK37" s="45"/>
      <c r="TOL37" s="46"/>
      <c r="TOM37" s="47"/>
      <c r="TON37" s="43"/>
      <c r="TOO37" s="44"/>
      <c r="TOP37" s="31"/>
      <c r="TOQ37" s="45"/>
      <c r="TOR37" s="45"/>
      <c r="TOS37" s="46"/>
      <c r="TOT37" s="47"/>
      <c r="TOU37" s="43"/>
      <c r="TOV37" s="44"/>
      <c r="TOW37" s="31"/>
      <c r="TOX37" s="45"/>
      <c r="TOY37" s="45"/>
      <c r="TOZ37" s="46"/>
      <c r="TPA37" s="47"/>
      <c r="TPB37" s="43"/>
      <c r="TPC37" s="44"/>
      <c r="TPD37" s="31"/>
      <c r="TPE37" s="45"/>
      <c r="TPF37" s="45"/>
      <c r="TPG37" s="46"/>
      <c r="TPH37" s="47"/>
      <c r="TPI37" s="43"/>
      <c r="TPJ37" s="44"/>
      <c r="TPK37" s="31"/>
      <c r="TPL37" s="45"/>
      <c r="TPM37" s="45"/>
      <c r="TPN37" s="46"/>
      <c r="TPO37" s="47"/>
      <c r="TPP37" s="43"/>
      <c r="TPQ37" s="44"/>
      <c r="TPR37" s="31"/>
      <c r="TPS37" s="45"/>
      <c r="TPT37" s="45"/>
      <c r="TPU37" s="46"/>
      <c r="TPV37" s="47"/>
      <c r="TPW37" s="43"/>
      <c r="TPX37" s="44"/>
      <c r="TPY37" s="31"/>
      <c r="TPZ37" s="45"/>
      <c r="TQA37" s="45"/>
      <c r="TQB37" s="46"/>
      <c r="TQC37" s="47"/>
      <c r="TQD37" s="43"/>
      <c r="TQE37" s="44"/>
      <c r="TQF37" s="31"/>
      <c r="TQG37" s="45"/>
      <c r="TQH37" s="45"/>
      <c r="TQI37" s="46"/>
      <c r="TQJ37" s="47"/>
      <c r="TQK37" s="43"/>
      <c r="TQL37" s="44"/>
      <c r="TQM37" s="31"/>
      <c r="TQN37" s="45"/>
      <c r="TQO37" s="45"/>
      <c r="TQP37" s="46"/>
      <c r="TQQ37" s="47"/>
      <c r="TQR37" s="43"/>
      <c r="TQS37" s="44"/>
      <c r="TQT37" s="31"/>
      <c r="TQU37" s="45"/>
      <c r="TQV37" s="45"/>
      <c r="TQW37" s="46"/>
      <c r="TQX37" s="47"/>
      <c r="TQY37" s="43"/>
      <c r="TQZ37" s="44"/>
      <c r="TRA37" s="31"/>
      <c r="TRB37" s="45"/>
      <c r="TRC37" s="45"/>
      <c r="TRD37" s="46"/>
      <c r="TRE37" s="47"/>
      <c r="TRF37" s="43"/>
      <c r="TRG37" s="44"/>
      <c r="TRH37" s="31"/>
      <c r="TRI37" s="45"/>
      <c r="TRJ37" s="45"/>
      <c r="TRK37" s="46"/>
      <c r="TRL37" s="47"/>
      <c r="TRM37" s="43"/>
      <c r="TRN37" s="44"/>
      <c r="TRO37" s="31"/>
      <c r="TRP37" s="45"/>
      <c r="TRQ37" s="45"/>
      <c r="TRR37" s="46"/>
      <c r="TRS37" s="47"/>
      <c r="TRT37" s="43"/>
      <c r="TRU37" s="44"/>
      <c r="TRV37" s="31"/>
      <c r="TRW37" s="45"/>
      <c r="TRX37" s="45"/>
      <c r="TRY37" s="46"/>
      <c r="TRZ37" s="47"/>
      <c r="TSA37" s="43"/>
      <c r="TSB37" s="44"/>
      <c r="TSC37" s="31"/>
      <c r="TSD37" s="45"/>
      <c r="TSE37" s="45"/>
      <c r="TSF37" s="46"/>
      <c r="TSG37" s="47"/>
      <c r="TSH37" s="43"/>
      <c r="TSI37" s="44"/>
      <c r="TSJ37" s="31"/>
      <c r="TSK37" s="45"/>
      <c r="TSL37" s="45"/>
      <c r="TSM37" s="46"/>
      <c r="TSN37" s="47"/>
      <c r="TSO37" s="43"/>
      <c r="TSP37" s="44"/>
      <c r="TSQ37" s="31"/>
      <c r="TSR37" s="45"/>
      <c r="TSS37" s="45"/>
      <c r="TST37" s="46"/>
      <c r="TSU37" s="47"/>
      <c r="TSV37" s="43"/>
      <c r="TSW37" s="44"/>
      <c r="TSX37" s="31"/>
      <c r="TSY37" s="45"/>
      <c r="TSZ37" s="45"/>
      <c r="TTA37" s="46"/>
      <c r="TTB37" s="47"/>
      <c r="TTC37" s="43"/>
      <c r="TTD37" s="44"/>
      <c r="TTE37" s="31"/>
      <c r="TTF37" s="45"/>
      <c r="TTG37" s="45"/>
      <c r="TTH37" s="46"/>
      <c r="TTI37" s="47"/>
      <c r="TTJ37" s="43"/>
      <c r="TTK37" s="44"/>
      <c r="TTL37" s="31"/>
      <c r="TTM37" s="45"/>
      <c r="TTN37" s="45"/>
      <c r="TTO37" s="46"/>
      <c r="TTP37" s="47"/>
      <c r="TTQ37" s="43"/>
      <c r="TTR37" s="44"/>
      <c r="TTS37" s="31"/>
      <c r="TTT37" s="45"/>
      <c r="TTU37" s="45"/>
      <c r="TTV37" s="46"/>
      <c r="TTW37" s="47"/>
      <c r="TTX37" s="43"/>
      <c r="TTY37" s="44"/>
      <c r="TTZ37" s="31"/>
      <c r="TUA37" s="45"/>
      <c r="TUB37" s="45"/>
      <c r="TUC37" s="46"/>
      <c r="TUD37" s="47"/>
      <c r="TUE37" s="43"/>
      <c r="TUF37" s="44"/>
      <c r="TUG37" s="31"/>
      <c r="TUH37" s="45"/>
      <c r="TUI37" s="45"/>
      <c r="TUJ37" s="46"/>
      <c r="TUK37" s="47"/>
      <c r="TUL37" s="43"/>
      <c r="TUM37" s="44"/>
      <c r="TUN37" s="31"/>
      <c r="TUO37" s="45"/>
      <c r="TUP37" s="45"/>
      <c r="TUQ37" s="46"/>
      <c r="TUR37" s="47"/>
      <c r="TUS37" s="43"/>
      <c r="TUT37" s="44"/>
      <c r="TUU37" s="31"/>
      <c r="TUV37" s="45"/>
      <c r="TUW37" s="45"/>
      <c r="TUX37" s="46"/>
      <c r="TUY37" s="47"/>
      <c r="TUZ37" s="43"/>
      <c r="TVA37" s="44"/>
      <c r="TVB37" s="31"/>
      <c r="TVC37" s="45"/>
      <c r="TVD37" s="45"/>
      <c r="TVE37" s="46"/>
      <c r="TVF37" s="47"/>
      <c r="TVG37" s="43"/>
      <c r="TVH37" s="44"/>
      <c r="TVI37" s="31"/>
      <c r="TVJ37" s="45"/>
      <c r="TVK37" s="45"/>
      <c r="TVL37" s="46"/>
      <c r="TVM37" s="47"/>
      <c r="TVN37" s="43"/>
      <c r="TVO37" s="44"/>
      <c r="TVP37" s="31"/>
      <c r="TVQ37" s="45"/>
      <c r="TVR37" s="45"/>
      <c r="TVS37" s="46"/>
      <c r="TVT37" s="47"/>
      <c r="TVU37" s="43"/>
      <c r="TVV37" s="44"/>
      <c r="TVW37" s="31"/>
      <c r="TVX37" s="45"/>
      <c r="TVY37" s="45"/>
      <c r="TVZ37" s="46"/>
      <c r="TWA37" s="47"/>
      <c r="TWB37" s="43"/>
      <c r="TWC37" s="44"/>
      <c r="TWD37" s="31"/>
      <c r="TWE37" s="45"/>
      <c r="TWF37" s="45"/>
      <c r="TWG37" s="46"/>
      <c r="TWH37" s="47"/>
      <c r="TWI37" s="43"/>
      <c r="TWJ37" s="44"/>
      <c r="TWK37" s="31"/>
      <c r="TWL37" s="45"/>
      <c r="TWM37" s="45"/>
      <c r="TWN37" s="46"/>
      <c r="TWO37" s="47"/>
      <c r="TWP37" s="43"/>
      <c r="TWQ37" s="44"/>
      <c r="TWR37" s="31"/>
      <c r="TWS37" s="45"/>
      <c r="TWT37" s="45"/>
      <c r="TWU37" s="46"/>
      <c r="TWV37" s="47"/>
      <c r="TWW37" s="43"/>
      <c r="TWX37" s="44"/>
      <c r="TWY37" s="31"/>
      <c r="TWZ37" s="45"/>
      <c r="TXA37" s="45"/>
      <c r="TXB37" s="46"/>
      <c r="TXC37" s="47"/>
      <c r="TXD37" s="43"/>
      <c r="TXE37" s="44"/>
      <c r="TXF37" s="31"/>
      <c r="TXG37" s="45"/>
      <c r="TXH37" s="45"/>
      <c r="TXI37" s="46"/>
      <c r="TXJ37" s="47"/>
      <c r="TXK37" s="43"/>
      <c r="TXL37" s="44"/>
      <c r="TXM37" s="31"/>
      <c r="TXN37" s="45"/>
      <c r="TXO37" s="45"/>
      <c r="TXP37" s="46"/>
      <c r="TXQ37" s="47"/>
      <c r="TXR37" s="43"/>
      <c r="TXS37" s="44"/>
      <c r="TXT37" s="31"/>
      <c r="TXU37" s="45"/>
      <c r="TXV37" s="45"/>
      <c r="TXW37" s="46"/>
      <c r="TXX37" s="47"/>
      <c r="TXY37" s="43"/>
      <c r="TXZ37" s="44"/>
      <c r="TYA37" s="31"/>
      <c r="TYB37" s="45"/>
      <c r="TYC37" s="45"/>
      <c r="TYD37" s="46"/>
      <c r="TYE37" s="47"/>
      <c r="TYF37" s="43"/>
      <c r="TYG37" s="44"/>
      <c r="TYH37" s="31"/>
      <c r="TYI37" s="45"/>
      <c r="TYJ37" s="45"/>
      <c r="TYK37" s="46"/>
      <c r="TYL37" s="47"/>
      <c r="TYM37" s="43"/>
      <c r="TYN37" s="44"/>
      <c r="TYO37" s="31"/>
      <c r="TYP37" s="45"/>
      <c r="TYQ37" s="45"/>
      <c r="TYR37" s="46"/>
      <c r="TYS37" s="47"/>
      <c r="TYT37" s="43"/>
      <c r="TYU37" s="44"/>
      <c r="TYV37" s="31"/>
      <c r="TYW37" s="45"/>
      <c r="TYX37" s="45"/>
      <c r="TYY37" s="46"/>
      <c r="TYZ37" s="47"/>
      <c r="TZA37" s="43"/>
      <c r="TZB37" s="44"/>
      <c r="TZC37" s="31"/>
      <c r="TZD37" s="45"/>
      <c r="TZE37" s="45"/>
      <c r="TZF37" s="46"/>
      <c r="TZG37" s="47"/>
      <c r="TZH37" s="43"/>
      <c r="TZI37" s="44"/>
      <c r="TZJ37" s="31"/>
      <c r="TZK37" s="45"/>
      <c r="TZL37" s="45"/>
      <c r="TZM37" s="46"/>
      <c r="TZN37" s="47"/>
      <c r="TZO37" s="43"/>
      <c r="TZP37" s="44"/>
      <c r="TZQ37" s="31"/>
      <c r="TZR37" s="45"/>
      <c r="TZS37" s="45"/>
      <c r="TZT37" s="46"/>
      <c r="TZU37" s="47"/>
      <c r="TZV37" s="43"/>
      <c r="TZW37" s="44"/>
      <c r="TZX37" s="31"/>
      <c r="TZY37" s="45"/>
      <c r="TZZ37" s="45"/>
      <c r="UAA37" s="46"/>
      <c r="UAB37" s="47"/>
      <c r="UAC37" s="43"/>
      <c r="UAD37" s="44"/>
      <c r="UAE37" s="31"/>
      <c r="UAF37" s="45"/>
      <c r="UAG37" s="45"/>
      <c r="UAH37" s="46"/>
      <c r="UAI37" s="47"/>
      <c r="UAJ37" s="43"/>
      <c r="UAK37" s="44"/>
      <c r="UAL37" s="31"/>
      <c r="UAM37" s="45"/>
      <c r="UAN37" s="45"/>
      <c r="UAO37" s="46"/>
      <c r="UAP37" s="47"/>
      <c r="UAQ37" s="43"/>
      <c r="UAR37" s="44"/>
      <c r="UAS37" s="31"/>
      <c r="UAT37" s="45"/>
      <c r="UAU37" s="45"/>
      <c r="UAV37" s="46"/>
      <c r="UAW37" s="47"/>
      <c r="UAX37" s="43"/>
      <c r="UAY37" s="44"/>
      <c r="UAZ37" s="31"/>
      <c r="UBA37" s="45"/>
      <c r="UBB37" s="45"/>
      <c r="UBC37" s="46"/>
      <c r="UBD37" s="47"/>
      <c r="UBE37" s="43"/>
      <c r="UBF37" s="44"/>
      <c r="UBG37" s="31"/>
      <c r="UBH37" s="45"/>
      <c r="UBI37" s="45"/>
      <c r="UBJ37" s="46"/>
      <c r="UBK37" s="47"/>
      <c r="UBL37" s="43"/>
      <c r="UBM37" s="44"/>
      <c r="UBN37" s="31"/>
      <c r="UBO37" s="45"/>
      <c r="UBP37" s="45"/>
      <c r="UBQ37" s="46"/>
      <c r="UBR37" s="47"/>
      <c r="UBS37" s="43"/>
      <c r="UBT37" s="44"/>
      <c r="UBU37" s="31"/>
      <c r="UBV37" s="45"/>
      <c r="UBW37" s="45"/>
      <c r="UBX37" s="46"/>
      <c r="UBY37" s="47"/>
      <c r="UBZ37" s="43"/>
      <c r="UCA37" s="44"/>
      <c r="UCB37" s="31"/>
      <c r="UCC37" s="45"/>
      <c r="UCD37" s="45"/>
      <c r="UCE37" s="46"/>
      <c r="UCF37" s="47"/>
      <c r="UCG37" s="43"/>
      <c r="UCH37" s="44"/>
      <c r="UCI37" s="31"/>
      <c r="UCJ37" s="45"/>
      <c r="UCK37" s="45"/>
      <c r="UCL37" s="46"/>
      <c r="UCM37" s="47"/>
      <c r="UCN37" s="43"/>
      <c r="UCO37" s="44"/>
      <c r="UCP37" s="31"/>
      <c r="UCQ37" s="45"/>
      <c r="UCR37" s="45"/>
      <c r="UCS37" s="46"/>
      <c r="UCT37" s="47"/>
      <c r="UCU37" s="43"/>
      <c r="UCV37" s="44"/>
      <c r="UCW37" s="31"/>
      <c r="UCX37" s="45"/>
      <c r="UCY37" s="45"/>
      <c r="UCZ37" s="46"/>
      <c r="UDA37" s="47"/>
      <c r="UDB37" s="43"/>
      <c r="UDC37" s="44"/>
      <c r="UDD37" s="31"/>
      <c r="UDE37" s="45"/>
      <c r="UDF37" s="45"/>
      <c r="UDG37" s="46"/>
      <c r="UDH37" s="47"/>
      <c r="UDI37" s="43"/>
      <c r="UDJ37" s="44"/>
      <c r="UDK37" s="31"/>
      <c r="UDL37" s="45"/>
      <c r="UDM37" s="45"/>
      <c r="UDN37" s="46"/>
      <c r="UDO37" s="47"/>
      <c r="UDP37" s="43"/>
      <c r="UDQ37" s="44"/>
      <c r="UDR37" s="31"/>
      <c r="UDS37" s="45"/>
      <c r="UDT37" s="45"/>
      <c r="UDU37" s="46"/>
      <c r="UDV37" s="47"/>
      <c r="UDW37" s="43"/>
      <c r="UDX37" s="44"/>
      <c r="UDY37" s="31"/>
      <c r="UDZ37" s="45"/>
      <c r="UEA37" s="45"/>
      <c r="UEB37" s="46"/>
      <c r="UEC37" s="47"/>
      <c r="UED37" s="43"/>
      <c r="UEE37" s="44"/>
      <c r="UEF37" s="31"/>
      <c r="UEG37" s="45"/>
      <c r="UEH37" s="45"/>
      <c r="UEI37" s="46"/>
      <c r="UEJ37" s="47"/>
      <c r="UEK37" s="43"/>
      <c r="UEL37" s="44"/>
      <c r="UEM37" s="31"/>
      <c r="UEN37" s="45"/>
      <c r="UEO37" s="45"/>
      <c r="UEP37" s="46"/>
      <c r="UEQ37" s="47"/>
      <c r="UER37" s="43"/>
      <c r="UES37" s="44"/>
      <c r="UET37" s="31"/>
      <c r="UEU37" s="45"/>
      <c r="UEV37" s="45"/>
      <c r="UEW37" s="46"/>
      <c r="UEX37" s="47"/>
      <c r="UEY37" s="43"/>
      <c r="UEZ37" s="44"/>
      <c r="UFA37" s="31"/>
      <c r="UFB37" s="45"/>
      <c r="UFC37" s="45"/>
      <c r="UFD37" s="46"/>
      <c r="UFE37" s="47"/>
      <c r="UFF37" s="43"/>
      <c r="UFG37" s="44"/>
      <c r="UFH37" s="31"/>
      <c r="UFI37" s="45"/>
      <c r="UFJ37" s="45"/>
      <c r="UFK37" s="46"/>
      <c r="UFL37" s="47"/>
      <c r="UFM37" s="43"/>
      <c r="UFN37" s="44"/>
      <c r="UFO37" s="31"/>
      <c r="UFP37" s="45"/>
      <c r="UFQ37" s="45"/>
      <c r="UFR37" s="46"/>
      <c r="UFS37" s="47"/>
      <c r="UFT37" s="43"/>
      <c r="UFU37" s="44"/>
      <c r="UFV37" s="31"/>
      <c r="UFW37" s="45"/>
      <c r="UFX37" s="45"/>
      <c r="UFY37" s="46"/>
      <c r="UFZ37" s="47"/>
      <c r="UGA37" s="43"/>
      <c r="UGB37" s="44"/>
      <c r="UGC37" s="31"/>
      <c r="UGD37" s="45"/>
      <c r="UGE37" s="45"/>
      <c r="UGF37" s="46"/>
      <c r="UGG37" s="47"/>
      <c r="UGH37" s="43"/>
      <c r="UGI37" s="44"/>
      <c r="UGJ37" s="31"/>
      <c r="UGK37" s="45"/>
      <c r="UGL37" s="45"/>
      <c r="UGM37" s="46"/>
      <c r="UGN37" s="47"/>
      <c r="UGO37" s="43"/>
      <c r="UGP37" s="44"/>
      <c r="UGQ37" s="31"/>
      <c r="UGR37" s="45"/>
      <c r="UGS37" s="45"/>
      <c r="UGT37" s="46"/>
      <c r="UGU37" s="47"/>
      <c r="UGV37" s="43"/>
      <c r="UGW37" s="44"/>
      <c r="UGX37" s="31"/>
      <c r="UGY37" s="45"/>
      <c r="UGZ37" s="45"/>
      <c r="UHA37" s="46"/>
      <c r="UHB37" s="47"/>
      <c r="UHC37" s="43"/>
      <c r="UHD37" s="44"/>
      <c r="UHE37" s="31"/>
      <c r="UHF37" s="45"/>
      <c r="UHG37" s="45"/>
      <c r="UHH37" s="46"/>
      <c r="UHI37" s="47"/>
      <c r="UHJ37" s="43"/>
      <c r="UHK37" s="44"/>
      <c r="UHL37" s="31"/>
      <c r="UHM37" s="45"/>
      <c r="UHN37" s="45"/>
      <c r="UHO37" s="46"/>
      <c r="UHP37" s="47"/>
      <c r="UHQ37" s="43"/>
      <c r="UHR37" s="44"/>
      <c r="UHS37" s="31"/>
      <c r="UHT37" s="45"/>
      <c r="UHU37" s="45"/>
      <c r="UHV37" s="46"/>
      <c r="UHW37" s="47"/>
      <c r="UHX37" s="43"/>
      <c r="UHY37" s="44"/>
      <c r="UHZ37" s="31"/>
      <c r="UIA37" s="45"/>
      <c r="UIB37" s="45"/>
      <c r="UIC37" s="46"/>
      <c r="UID37" s="47"/>
      <c r="UIE37" s="43"/>
      <c r="UIF37" s="44"/>
      <c r="UIG37" s="31"/>
      <c r="UIH37" s="45"/>
      <c r="UII37" s="45"/>
      <c r="UIJ37" s="46"/>
      <c r="UIK37" s="47"/>
      <c r="UIL37" s="43"/>
      <c r="UIM37" s="44"/>
      <c r="UIN37" s="31"/>
      <c r="UIO37" s="45"/>
      <c r="UIP37" s="45"/>
      <c r="UIQ37" s="46"/>
      <c r="UIR37" s="47"/>
      <c r="UIS37" s="43"/>
      <c r="UIT37" s="44"/>
      <c r="UIU37" s="31"/>
      <c r="UIV37" s="45"/>
      <c r="UIW37" s="45"/>
      <c r="UIX37" s="46"/>
      <c r="UIY37" s="47"/>
      <c r="UIZ37" s="43"/>
      <c r="UJA37" s="44"/>
      <c r="UJB37" s="31"/>
      <c r="UJC37" s="45"/>
      <c r="UJD37" s="45"/>
      <c r="UJE37" s="46"/>
      <c r="UJF37" s="47"/>
      <c r="UJG37" s="43"/>
      <c r="UJH37" s="44"/>
      <c r="UJI37" s="31"/>
      <c r="UJJ37" s="45"/>
      <c r="UJK37" s="45"/>
      <c r="UJL37" s="46"/>
      <c r="UJM37" s="47"/>
      <c r="UJN37" s="43"/>
      <c r="UJO37" s="44"/>
      <c r="UJP37" s="31"/>
      <c r="UJQ37" s="45"/>
      <c r="UJR37" s="45"/>
      <c r="UJS37" s="46"/>
      <c r="UJT37" s="47"/>
      <c r="UJU37" s="43"/>
      <c r="UJV37" s="44"/>
      <c r="UJW37" s="31"/>
      <c r="UJX37" s="45"/>
      <c r="UJY37" s="45"/>
      <c r="UJZ37" s="46"/>
      <c r="UKA37" s="47"/>
      <c r="UKB37" s="43"/>
      <c r="UKC37" s="44"/>
      <c r="UKD37" s="31"/>
      <c r="UKE37" s="45"/>
      <c r="UKF37" s="45"/>
      <c r="UKG37" s="46"/>
      <c r="UKH37" s="47"/>
      <c r="UKI37" s="43"/>
      <c r="UKJ37" s="44"/>
      <c r="UKK37" s="31"/>
      <c r="UKL37" s="45"/>
      <c r="UKM37" s="45"/>
      <c r="UKN37" s="46"/>
      <c r="UKO37" s="47"/>
      <c r="UKP37" s="43"/>
      <c r="UKQ37" s="44"/>
      <c r="UKR37" s="31"/>
      <c r="UKS37" s="45"/>
      <c r="UKT37" s="45"/>
      <c r="UKU37" s="46"/>
      <c r="UKV37" s="47"/>
      <c r="UKW37" s="43"/>
      <c r="UKX37" s="44"/>
      <c r="UKY37" s="31"/>
      <c r="UKZ37" s="45"/>
      <c r="ULA37" s="45"/>
      <c r="ULB37" s="46"/>
      <c r="ULC37" s="47"/>
      <c r="ULD37" s="43"/>
      <c r="ULE37" s="44"/>
      <c r="ULF37" s="31"/>
      <c r="ULG37" s="45"/>
      <c r="ULH37" s="45"/>
      <c r="ULI37" s="46"/>
      <c r="ULJ37" s="47"/>
      <c r="ULK37" s="43"/>
      <c r="ULL37" s="44"/>
      <c r="ULM37" s="31"/>
      <c r="ULN37" s="45"/>
      <c r="ULO37" s="45"/>
      <c r="ULP37" s="46"/>
      <c r="ULQ37" s="47"/>
      <c r="ULR37" s="43"/>
      <c r="ULS37" s="44"/>
      <c r="ULT37" s="31"/>
      <c r="ULU37" s="45"/>
      <c r="ULV37" s="45"/>
      <c r="ULW37" s="46"/>
      <c r="ULX37" s="47"/>
      <c r="ULY37" s="43"/>
      <c r="ULZ37" s="44"/>
      <c r="UMA37" s="31"/>
      <c r="UMB37" s="45"/>
      <c r="UMC37" s="45"/>
      <c r="UMD37" s="46"/>
      <c r="UME37" s="47"/>
      <c r="UMF37" s="43"/>
      <c r="UMG37" s="44"/>
      <c r="UMH37" s="31"/>
      <c r="UMI37" s="45"/>
      <c r="UMJ37" s="45"/>
      <c r="UMK37" s="46"/>
      <c r="UML37" s="47"/>
      <c r="UMM37" s="43"/>
      <c r="UMN37" s="44"/>
      <c r="UMO37" s="31"/>
      <c r="UMP37" s="45"/>
      <c r="UMQ37" s="45"/>
      <c r="UMR37" s="46"/>
      <c r="UMS37" s="47"/>
      <c r="UMT37" s="43"/>
      <c r="UMU37" s="44"/>
      <c r="UMV37" s="31"/>
      <c r="UMW37" s="45"/>
      <c r="UMX37" s="45"/>
      <c r="UMY37" s="46"/>
      <c r="UMZ37" s="47"/>
      <c r="UNA37" s="43"/>
      <c r="UNB37" s="44"/>
      <c r="UNC37" s="31"/>
      <c r="UND37" s="45"/>
      <c r="UNE37" s="45"/>
      <c r="UNF37" s="46"/>
      <c r="UNG37" s="47"/>
      <c r="UNH37" s="43"/>
      <c r="UNI37" s="44"/>
      <c r="UNJ37" s="31"/>
      <c r="UNK37" s="45"/>
      <c r="UNL37" s="45"/>
      <c r="UNM37" s="46"/>
      <c r="UNN37" s="47"/>
      <c r="UNO37" s="43"/>
      <c r="UNP37" s="44"/>
      <c r="UNQ37" s="31"/>
      <c r="UNR37" s="45"/>
      <c r="UNS37" s="45"/>
      <c r="UNT37" s="46"/>
      <c r="UNU37" s="47"/>
      <c r="UNV37" s="43"/>
      <c r="UNW37" s="44"/>
      <c r="UNX37" s="31"/>
      <c r="UNY37" s="45"/>
      <c r="UNZ37" s="45"/>
      <c r="UOA37" s="46"/>
      <c r="UOB37" s="47"/>
      <c r="UOC37" s="43"/>
      <c r="UOD37" s="44"/>
      <c r="UOE37" s="31"/>
      <c r="UOF37" s="45"/>
      <c r="UOG37" s="45"/>
      <c r="UOH37" s="46"/>
      <c r="UOI37" s="47"/>
      <c r="UOJ37" s="43"/>
      <c r="UOK37" s="44"/>
      <c r="UOL37" s="31"/>
      <c r="UOM37" s="45"/>
      <c r="UON37" s="45"/>
      <c r="UOO37" s="46"/>
      <c r="UOP37" s="47"/>
      <c r="UOQ37" s="43"/>
      <c r="UOR37" s="44"/>
      <c r="UOS37" s="31"/>
      <c r="UOT37" s="45"/>
      <c r="UOU37" s="45"/>
      <c r="UOV37" s="46"/>
      <c r="UOW37" s="47"/>
      <c r="UOX37" s="43"/>
      <c r="UOY37" s="44"/>
      <c r="UOZ37" s="31"/>
      <c r="UPA37" s="45"/>
      <c r="UPB37" s="45"/>
      <c r="UPC37" s="46"/>
      <c r="UPD37" s="47"/>
      <c r="UPE37" s="43"/>
      <c r="UPF37" s="44"/>
      <c r="UPG37" s="31"/>
      <c r="UPH37" s="45"/>
      <c r="UPI37" s="45"/>
      <c r="UPJ37" s="46"/>
      <c r="UPK37" s="47"/>
      <c r="UPL37" s="43"/>
      <c r="UPM37" s="44"/>
      <c r="UPN37" s="31"/>
      <c r="UPO37" s="45"/>
      <c r="UPP37" s="45"/>
      <c r="UPQ37" s="46"/>
      <c r="UPR37" s="47"/>
      <c r="UPS37" s="43"/>
      <c r="UPT37" s="44"/>
      <c r="UPU37" s="31"/>
      <c r="UPV37" s="45"/>
      <c r="UPW37" s="45"/>
      <c r="UPX37" s="46"/>
      <c r="UPY37" s="47"/>
      <c r="UPZ37" s="43"/>
      <c r="UQA37" s="44"/>
      <c r="UQB37" s="31"/>
      <c r="UQC37" s="45"/>
      <c r="UQD37" s="45"/>
      <c r="UQE37" s="46"/>
      <c r="UQF37" s="47"/>
      <c r="UQG37" s="43"/>
      <c r="UQH37" s="44"/>
      <c r="UQI37" s="31"/>
      <c r="UQJ37" s="45"/>
      <c r="UQK37" s="45"/>
      <c r="UQL37" s="46"/>
      <c r="UQM37" s="47"/>
      <c r="UQN37" s="43"/>
      <c r="UQO37" s="44"/>
      <c r="UQP37" s="31"/>
      <c r="UQQ37" s="45"/>
      <c r="UQR37" s="45"/>
      <c r="UQS37" s="46"/>
      <c r="UQT37" s="47"/>
      <c r="UQU37" s="43"/>
      <c r="UQV37" s="44"/>
      <c r="UQW37" s="31"/>
      <c r="UQX37" s="45"/>
      <c r="UQY37" s="45"/>
      <c r="UQZ37" s="46"/>
      <c r="URA37" s="47"/>
      <c r="URB37" s="43"/>
      <c r="URC37" s="44"/>
      <c r="URD37" s="31"/>
      <c r="URE37" s="45"/>
      <c r="URF37" s="45"/>
      <c r="URG37" s="46"/>
      <c r="URH37" s="47"/>
      <c r="URI37" s="43"/>
      <c r="URJ37" s="44"/>
      <c r="URK37" s="31"/>
      <c r="URL37" s="45"/>
      <c r="URM37" s="45"/>
      <c r="URN37" s="46"/>
      <c r="URO37" s="47"/>
      <c r="URP37" s="43"/>
      <c r="URQ37" s="44"/>
      <c r="URR37" s="31"/>
      <c r="URS37" s="45"/>
      <c r="URT37" s="45"/>
      <c r="URU37" s="46"/>
      <c r="URV37" s="47"/>
      <c r="URW37" s="43"/>
      <c r="URX37" s="44"/>
      <c r="URY37" s="31"/>
      <c r="URZ37" s="45"/>
      <c r="USA37" s="45"/>
      <c r="USB37" s="46"/>
      <c r="USC37" s="47"/>
      <c r="USD37" s="43"/>
      <c r="USE37" s="44"/>
      <c r="USF37" s="31"/>
      <c r="USG37" s="45"/>
      <c r="USH37" s="45"/>
      <c r="USI37" s="46"/>
      <c r="USJ37" s="47"/>
      <c r="USK37" s="43"/>
      <c r="USL37" s="44"/>
      <c r="USM37" s="31"/>
      <c r="USN37" s="45"/>
      <c r="USO37" s="45"/>
      <c r="USP37" s="46"/>
      <c r="USQ37" s="47"/>
      <c r="USR37" s="43"/>
      <c r="USS37" s="44"/>
      <c r="UST37" s="31"/>
      <c r="USU37" s="45"/>
      <c r="USV37" s="45"/>
      <c r="USW37" s="46"/>
      <c r="USX37" s="47"/>
      <c r="USY37" s="43"/>
      <c r="USZ37" s="44"/>
      <c r="UTA37" s="31"/>
      <c r="UTB37" s="45"/>
      <c r="UTC37" s="45"/>
      <c r="UTD37" s="46"/>
      <c r="UTE37" s="47"/>
      <c r="UTF37" s="43"/>
      <c r="UTG37" s="44"/>
      <c r="UTH37" s="31"/>
      <c r="UTI37" s="45"/>
      <c r="UTJ37" s="45"/>
      <c r="UTK37" s="46"/>
      <c r="UTL37" s="47"/>
      <c r="UTM37" s="43"/>
      <c r="UTN37" s="44"/>
      <c r="UTO37" s="31"/>
      <c r="UTP37" s="45"/>
      <c r="UTQ37" s="45"/>
      <c r="UTR37" s="46"/>
      <c r="UTS37" s="47"/>
      <c r="UTT37" s="43"/>
      <c r="UTU37" s="44"/>
      <c r="UTV37" s="31"/>
      <c r="UTW37" s="45"/>
      <c r="UTX37" s="45"/>
      <c r="UTY37" s="46"/>
      <c r="UTZ37" s="47"/>
      <c r="UUA37" s="43"/>
      <c r="UUB37" s="44"/>
      <c r="UUC37" s="31"/>
      <c r="UUD37" s="45"/>
      <c r="UUE37" s="45"/>
      <c r="UUF37" s="46"/>
      <c r="UUG37" s="47"/>
      <c r="UUH37" s="43"/>
      <c r="UUI37" s="44"/>
      <c r="UUJ37" s="31"/>
      <c r="UUK37" s="45"/>
      <c r="UUL37" s="45"/>
      <c r="UUM37" s="46"/>
      <c r="UUN37" s="47"/>
      <c r="UUO37" s="43"/>
      <c r="UUP37" s="44"/>
      <c r="UUQ37" s="31"/>
      <c r="UUR37" s="45"/>
      <c r="UUS37" s="45"/>
      <c r="UUT37" s="46"/>
      <c r="UUU37" s="47"/>
      <c r="UUV37" s="43"/>
      <c r="UUW37" s="44"/>
      <c r="UUX37" s="31"/>
      <c r="UUY37" s="45"/>
      <c r="UUZ37" s="45"/>
      <c r="UVA37" s="46"/>
      <c r="UVB37" s="47"/>
      <c r="UVC37" s="43"/>
      <c r="UVD37" s="44"/>
      <c r="UVE37" s="31"/>
      <c r="UVF37" s="45"/>
      <c r="UVG37" s="45"/>
      <c r="UVH37" s="46"/>
      <c r="UVI37" s="47"/>
      <c r="UVJ37" s="43"/>
      <c r="UVK37" s="44"/>
      <c r="UVL37" s="31"/>
      <c r="UVM37" s="45"/>
      <c r="UVN37" s="45"/>
      <c r="UVO37" s="46"/>
      <c r="UVP37" s="47"/>
      <c r="UVQ37" s="43"/>
      <c r="UVR37" s="44"/>
      <c r="UVS37" s="31"/>
      <c r="UVT37" s="45"/>
      <c r="UVU37" s="45"/>
      <c r="UVV37" s="46"/>
      <c r="UVW37" s="47"/>
      <c r="UVX37" s="43"/>
      <c r="UVY37" s="44"/>
      <c r="UVZ37" s="31"/>
      <c r="UWA37" s="45"/>
      <c r="UWB37" s="45"/>
      <c r="UWC37" s="46"/>
      <c r="UWD37" s="47"/>
      <c r="UWE37" s="43"/>
      <c r="UWF37" s="44"/>
      <c r="UWG37" s="31"/>
      <c r="UWH37" s="45"/>
      <c r="UWI37" s="45"/>
      <c r="UWJ37" s="46"/>
      <c r="UWK37" s="47"/>
      <c r="UWL37" s="43"/>
      <c r="UWM37" s="44"/>
      <c r="UWN37" s="31"/>
      <c r="UWO37" s="45"/>
      <c r="UWP37" s="45"/>
      <c r="UWQ37" s="46"/>
      <c r="UWR37" s="47"/>
      <c r="UWS37" s="43"/>
      <c r="UWT37" s="44"/>
      <c r="UWU37" s="31"/>
      <c r="UWV37" s="45"/>
      <c r="UWW37" s="45"/>
      <c r="UWX37" s="46"/>
      <c r="UWY37" s="47"/>
      <c r="UWZ37" s="43"/>
      <c r="UXA37" s="44"/>
      <c r="UXB37" s="31"/>
      <c r="UXC37" s="45"/>
      <c r="UXD37" s="45"/>
      <c r="UXE37" s="46"/>
      <c r="UXF37" s="47"/>
      <c r="UXG37" s="43"/>
      <c r="UXH37" s="44"/>
      <c r="UXI37" s="31"/>
      <c r="UXJ37" s="45"/>
      <c r="UXK37" s="45"/>
      <c r="UXL37" s="46"/>
      <c r="UXM37" s="47"/>
      <c r="UXN37" s="43"/>
      <c r="UXO37" s="44"/>
      <c r="UXP37" s="31"/>
      <c r="UXQ37" s="45"/>
      <c r="UXR37" s="45"/>
      <c r="UXS37" s="46"/>
      <c r="UXT37" s="47"/>
      <c r="UXU37" s="43"/>
      <c r="UXV37" s="44"/>
      <c r="UXW37" s="31"/>
      <c r="UXX37" s="45"/>
      <c r="UXY37" s="45"/>
      <c r="UXZ37" s="46"/>
      <c r="UYA37" s="47"/>
      <c r="UYB37" s="43"/>
      <c r="UYC37" s="44"/>
      <c r="UYD37" s="31"/>
      <c r="UYE37" s="45"/>
      <c r="UYF37" s="45"/>
      <c r="UYG37" s="46"/>
      <c r="UYH37" s="47"/>
      <c r="UYI37" s="43"/>
      <c r="UYJ37" s="44"/>
      <c r="UYK37" s="31"/>
      <c r="UYL37" s="45"/>
      <c r="UYM37" s="45"/>
      <c r="UYN37" s="46"/>
      <c r="UYO37" s="47"/>
      <c r="UYP37" s="43"/>
      <c r="UYQ37" s="44"/>
      <c r="UYR37" s="31"/>
      <c r="UYS37" s="45"/>
      <c r="UYT37" s="45"/>
      <c r="UYU37" s="46"/>
      <c r="UYV37" s="47"/>
      <c r="UYW37" s="43"/>
      <c r="UYX37" s="44"/>
      <c r="UYY37" s="31"/>
      <c r="UYZ37" s="45"/>
      <c r="UZA37" s="45"/>
      <c r="UZB37" s="46"/>
      <c r="UZC37" s="47"/>
      <c r="UZD37" s="43"/>
      <c r="UZE37" s="44"/>
      <c r="UZF37" s="31"/>
      <c r="UZG37" s="45"/>
      <c r="UZH37" s="45"/>
      <c r="UZI37" s="46"/>
      <c r="UZJ37" s="47"/>
      <c r="UZK37" s="43"/>
      <c r="UZL37" s="44"/>
      <c r="UZM37" s="31"/>
      <c r="UZN37" s="45"/>
      <c r="UZO37" s="45"/>
      <c r="UZP37" s="46"/>
      <c r="UZQ37" s="47"/>
      <c r="UZR37" s="43"/>
      <c r="UZS37" s="44"/>
      <c r="UZT37" s="31"/>
      <c r="UZU37" s="45"/>
      <c r="UZV37" s="45"/>
      <c r="UZW37" s="46"/>
      <c r="UZX37" s="47"/>
      <c r="UZY37" s="43"/>
      <c r="UZZ37" s="44"/>
      <c r="VAA37" s="31"/>
      <c r="VAB37" s="45"/>
      <c r="VAC37" s="45"/>
      <c r="VAD37" s="46"/>
      <c r="VAE37" s="47"/>
      <c r="VAF37" s="43"/>
      <c r="VAG37" s="44"/>
      <c r="VAH37" s="31"/>
      <c r="VAI37" s="45"/>
      <c r="VAJ37" s="45"/>
      <c r="VAK37" s="46"/>
      <c r="VAL37" s="47"/>
      <c r="VAM37" s="43"/>
      <c r="VAN37" s="44"/>
      <c r="VAO37" s="31"/>
      <c r="VAP37" s="45"/>
      <c r="VAQ37" s="45"/>
      <c r="VAR37" s="46"/>
      <c r="VAS37" s="47"/>
      <c r="VAT37" s="43"/>
      <c r="VAU37" s="44"/>
      <c r="VAV37" s="31"/>
      <c r="VAW37" s="45"/>
      <c r="VAX37" s="45"/>
      <c r="VAY37" s="46"/>
      <c r="VAZ37" s="47"/>
      <c r="VBA37" s="43"/>
      <c r="VBB37" s="44"/>
      <c r="VBC37" s="31"/>
      <c r="VBD37" s="45"/>
      <c r="VBE37" s="45"/>
      <c r="VBF37" s="46"/>
      <c r="VBG37" s="47"/>
      <c r="VBH37" s="43"/>
      <c r="VBI37" s="44"/>
      <c r="VBJ37" s="31"/>
      <c r="VBK37" s="45"/>
      <c r="VBL37" s="45"/>
      <c r="VBM37" s="46"/>
      <c r="VBN37" s="47"/>
      <c r="VBO37" s="43"/>
      <c r="VBP37" s="44"/>
      <c r="VBQ37" s="31"/>
      <c r="VBR37" s="45"/>
      <c r="VBS37" s="45"/>
      <c r="VBT37" s="46"/>
      <c r="VBU37" s="47"/>
      <c r="VBV37" s="43"/>
      <c r="VBW37" s="44"/>
      <c r="VBX37" s="31"/>
      <c r="VBY37" s="45"/>
      <c r="VBZ37" s="45"/>
      <c r="VCA37" s="46"/>
      <c r="VCB37" s="47"/>
      <c r="VCC37" s="43"/>
      <c r="VCD37" s="44"/>
      <c r="VCE37" s="31"/>
      <c r="VCF37" s="45"/>
      <c r="VCG37" s="45"/>
      <c r="VCH37" s="46"/>
      <c r="VCI37" s="47"/>
      <c r="VCJ37" s="43"/>
      <c r="VCK37" s="44"/>
      <c r="VCL37" s="31"/>
      <c r="VCM37" s="45"/>
      <c r="VCN37" s="45"/>
      <c r="VCO37" s="46"/>
      <c r="VCP37" s="47"/>
      <c r="VCQ37" s="43"/>
      <c r="VCR37" s="44"/>
      <c r="VCS37" s="31"/>
      <c r="VCT37" s="45"/>
      <c r="VCU37" s="45"/>
      <c r="VCV37" s="46"/>
      <c r="VCW37" s="47"/>
      <c r="VCX37" s="43"/>
      <c r="VCY37" s="44"/>
      <c r="VCZ37" s="31"/>
      <c r="VDA37" s="45"/>
      <c r="VDB37" s="45"/>
      <c r="VDC37" s="46"/>
      <c r="VDD37" s="47"/>
      <c r="VDE37" s="43"/>
      <c r="VDF37" s="44"/>
      <c r="VDG37" s="31"/>
      <c r="VDH37" s="45"/>
      <c r="VDI37" s="45"/>
      <c r="VDJ37" s="46"/>
      <c r="VDK37" s="47"/>
      <c r="VDL37" s="43"/>
      <c r="VDM37" s="44"/>
      <c r="VDN37" s="31"/>
      <c r="VDO37" s="45"/>
      <c r="VDP37" s="45"/>
      <c r="VDQ37" s="46"/>
      <c r="VDR37" s="47"/>
      <c r="VDS37" s="43"/>
      <c r="VDT37" s="44"/>
      <c r="VDU37" s="31"/>
      <c r="VDV37" s="45"/>
      <c r="VDW37" s="45"/>
      <c r="VDX37" s="46"/>
      <c r="VDY37" s="47"/>
      <c r="VDZ37" s="43"/>
      <c r="VEA37" s="44"/>
      <c r="VEB37" s="31"/>
      <c r="VEC37" s="45"/>
      <c r="VED37" s="45"/>
      <c r="VEE37" s="46"/>
      <c r="VEF37" s="47"/>
      <c r="VEG37" s="43"/>
      <c r="VEH37" s="44"/>
      <c r="VEI37" s="31"/>
      <c r="VEJ37" s="45"/>
      <c r="VEK37" s="45"/>
      <c r="VEL37" s="46"/>
      <c r="VEM37" s="47"/>
      <c r="VEN37" s="43"/>
      <c r="VEO37" s="44"/>
      <c r="VEP37" s="31"/>
      <c r="VEQ37" s="45"/>
      <c r="VER37" s="45"/>
      <c r="VES37" s="46"/>
      <c r="VET37" s="47"/>
      <c r="VEU37" s="43"/>
      <c r="VEV37" s="44"/>
      <c r="VEW37" s="31"/>
      <c r="VEX37" s="45"/>
      <c r="VEY37" s="45"/>
      <c r="VEZ37" s="46"/>
      <c r="VFA37" s="47"/>
      <c r="VFB37" s="43"/>
      <c r="VFC37" s="44"/>
      <c r="VFD37" s="31"/>
      <c r="VFE37" s="45"/>
      <c r="VFF37" s="45"/>
      <c r="VFG37" s="46"/>
      <c r="VFH37" s="47"/>
      <c r="VFI37" s="43"/>
      <c r="VFJ37" s="44"/>
      <c r="VFK37" s="31"/>
      <c r="VFL37" s="45"/>
      <c r="VFM37" s="45"/>
      <c r="VFN37" s="46"/>
      <c r="VFO37" s="47"/>
      <c r="VFP37" s="43"/>
      <c r="VFQ37" s="44"/>
      <c r="VFR37" s="31"/>
      <c r="VFS37" s="45"/>
      <c r="VFT37" s="45"/>
      <c r="VFU37" s="46"/>
      <c r="VFV37" s="47"/>
      <c r="VFW37" s="43"/>
      <c r="VFX37" s="44"/>
      <c r="VFY37" s="31"/>
      <c r="VFZ37" s="45"/>
      <c r="VGA37" s="45"/>
      <c r="VGB37" s="46"/>
      <c r="VGC37" s="47"/>
      <c r="VGD37" s="43"/>
      <c r="VGE37" s="44"/>
      <c r="VGF37" s="31"/>
      <c r="VGG37" s="45"/>
      <c r="VGH37" s="45"/>
      <c r="VGI37" s="46"/>
      <c r="VGJ37" s="47"/>
      <c r="VGK37" s="43"/>
      <c r="VGL37" s="44"/>
      <c r="VGM37" s="31"/>
      <c r="VGN37" s="45"/>
      <c r="VGO37" s="45"/>
      <c r="VGP37" s="46"/>
      <c r="VGQ37" s="47"/>
      <c r="VGR37" s="43"/>
      <c r="VGS37" s="44"/>
      <c r="VGT37" s="31"/>
      <c r="VGU37" s="45"/>
      <c r="VGV37" s="45"/>
      <c r="VGW37" s="46"/>
      <c r="VGX37" s="47"/>
      <c r="VGY37" s="43"/>
      <c r="VGZ37" s="44"/>
      <c r="VHA37" s="31"/>
      <c r="VHB37" s="45"/>
      <c r="VHC37" s="45"/>
      <c r="VHD37" s="46"/>
      <c r="VHE37" s="47"/>
      <c r="VHF37" s="43"/>
      <c r="VHG37" s="44"/>
      <c r="VHH37" s="31"/>
      <c r="VHI37" s="45"/>
      <c r="VHJ37" s="45"/>
      <c r="VHK37" s="46"/>
      <c r="VHL37" s="47"/>
      <c r="VHM37" s="43"/>
      <c r="VHN37" s="44"/>
      <c r="VHO37" s="31"/>
      <c r="VHP37" s="45"/>
      <c r="VHQ37" s="45"/>
      <c r="VHR37" s="46"/>
      <c r="VHS37" s="47"/>
      <c r="VHT37" s="43"/>
      <c r="VHU37" s="44"/>
      <c r="VHV37" s="31"/>
      <c r="VHW37" s="45"/>
      <c r="VHX37" s="45"/>
      <c r="VHY37" s="46"/>
      <c r="VHZ37" s="47"/>
      <c r="VIA37" s="43"/>
      <c r="VIB37" s="44"/>
      <c r="VIC37" s="31"/>
      <c r="VID37" s="45"/>
      <c r="VIE37" s="45"/>
      <c r="VIF37" s="46"/>
      <c r="VIG37" s="47"/>
      <c r="VIH37" s="43"/>
      <c r="VII37" s="44"/>
      <c r="VIJ37" s="31"/>
      <c r="VIK37" s="45"/>
      <c r="VIL37" s="45"/>
      <c r="VIM37" s="46"/>
      <c r="VIN37" s="47"/>
      <c r="VIO37" s="43"/>
      <c r="VIP37" s="44"/>
      <c r="VIQ37" s="31"/>
      <c r="VIR37" s="45"/>
      <c r="VIS37" s="45"/>
      <c r="VIT37" s="46"/>
      <c r="VIU37" s="47"/>
      <c r="VIV37" s="43"/>
      <c r="VIW37" s="44"/>
      <c r="VIX37" s="31"/>
      <c r="VIY37" s="45"/>
      <c r="VIZ37" s="45"/>
      <c r="VJA37" s="46"/>
      <c r="VJB37" s="47"/>
      <c r="VJC37" s="43"/>
      <c r="VJD37" s="44"/>
      <c r="VJE37" s="31"/>
      <c r="VJF37" s="45"/>
      <c r="VJG37" s="45"/>
      <c r="VJH37" s="46"/>
      <c r="VJI37" s="47"/>
      <c r="VJJ37" s="43"/>
      <c r="VJK37" s="44"/>
      <c r="VJL37" s="31"/>
      <c r="VJM37" s="45"/>
      <c r="VJN37" s="45"/>
      <c r="VJO37" s="46"/>
      <c r="VJP37" s="47"/>
      <c r="VJQ37" s="43"/>
      <c r="VJR37" s="44"/>
      <c r="VJS37" s="31"/>
      <c r="VJT37" s="45"/>
      <c r="VJU37" s="45"/>
      <c r="VJV37" s="46"/>
      <c r="VJW37" s="47"/>
      <c r="VJX37" s="43"/>
      <c r="VJY37" s="44"/>
      <c r="VJZ37" s="31"/>
      <c r="VKA37" s="45"/>
      <c r="VKB37" s="45"/>
      <c r="VKC37" s="46"/>
      <c r="VKD37" s="47"/>
      <c r="VKE37" s="43"/>
      <c r="VKF37" s="44"/>
      <c r="VKG37" s="31"/>
      <c r="VKH37" s="45"/>
      <c r="VKI37" s="45"/>
      <c r="VKJ37" s="46"/>
      <c r="VKK37" s="47"/>
      <c r="VKL37" s="43"/>
      <c r="VKM37" s="44"/>
      <c r="VKN37" s="31"/>
      <c r="VKO37" s="45"/>
      <c r="VKP37" s="45"/>
      <c r="VKQ37" s="46"/>
      <c r="VKR37" s="47"/>
      <c r="VKS37" s="43"/>
      <c r="VKT37" s="44"/>
      <c r="VKU37" s="31"/>
      <c r="VKV37" s="45"/>
      <c r="VKW37" s="45"/>
      <c r="VKX37" s="46"/>
      <c r="VKY37" s="47"/>
      <c r="VKZ37" s="43"/>
      <c r="VLA37" s="44"/>
      <c r="VLB37" s="31"/>
      <c r="VLC37" s="45"/>
      <c r="VLD37" s="45"/>
      <c r="VLE37" s="46"/>
      <c r="VLF37" s="47"/>
      <c r="VLG37" s="43"/>
      <c r="VLH37" s="44"/>
      <c r="VLI37" s="31"/>
      <c r="VLJ37" s="45"/>
      <c r="VLK37" s="45"/>
      <c r="VLL37" s="46"/>
      <c r="VLM37" s="47"/>
      <c r="VLN37" s="43"/>
      <c r="VLO37" s="44"/>
      <c r="VLP37" s="31"/>
      <c r="VLQ37" s="45"/>
      <c r="VLR37" s="45"/>
      <c r="VLS37" s="46"/>
      <c r="VLT37" s="47"/>
      <c r="VLU37" s="43"/>
      <c r="VLV37" s="44"/>
      <c r="VLW37" s="31"/>
      <c r="VLX37" s="45"/>
      <c r="VLY37" s="45"/>
      <c r="VLZ37" s="46"/>
      <c r="VMA37" s="47"/>
      <c r="VMB37" s="43"/>
      <c r="VMC37" s="44"/>
      <c r="VMD37" s="31"/>
      <c r="VME37" s="45"/>
      <c r="VMF37" s="45"/>
      <c r="VMG37" s="46"/>
      <c r="VMH37" s="47"/>
      <c r="VMI37" s="43"/>
      <c r="VMJ37" s="44"/>
      <c r="VMK37" s="31"/>
      <c r="VML37" s="45"/>
      <c r="VMM37" s="45"/>
      <c r="VMN37" s="46"/>
      <c r="VMO37" s="47"/>
      <c r="VMP37" s="43"/>
      <c r="VMQ37" s="44"/>
      <c r="VMR37" s="31"/>
      <c r="VMS37" s="45"/>
      <c r="VMT37" s="45"/>
      <c r="VMU37" s="46"/>
      <c r="VMV37" s="47"/>
      <c r="VMW37" s="43"/>
      <c r="VMX37" s="44"/>
      <c r="VMY37" s="31"/>
      <c r="VMZ37" s="45"/>
      <c r="VNA37" s="45"/>
      <c r="VNB37" s="46"/>
      <c r="VNC37" s="47"/>
      <c r="VND37" s="43"/>
      <c r="VNE37" s="44"/>
      <c r="VNF37" s="31"/>
      <c r="VNG37" s="45"/>
      <c r="VNH37" s="45"/>
      <c r="VNI37" s="46"/>
      <c r="VNJ37" s="47"/>
      <c r="VNK37" s="43"/>
      <c r="VNL37" s="44"/>
      <c r="VNM37" s="31"/>
      <c r="VNN37" s="45"/>
      <c r="VNO37" s="45"/>
      <c r="VNP37" s="46"/>
      <c r="VNQ37" s="47"/>
      <c r="VNR37" s="43"/>
      <c r="VNS37" s="44"/>
      <c r="VNT37" s="31"/>
      <c r="VNU37" s="45"/>
      <c r="VNV37" s="45"/>
      <c r="VNW37" s="46"/>
      <c r="VNX37" s="47"/>
      <c r="VNY37" s="43"/>
      <c r="VNZ37" s="44"/>
      <c r="VOA37" s="31"/>
      <c r="VOB37" s="45"/>
      <c r="VOC37" s="45"/>
      <c r="VOD37" s="46"/>
      <c r="VOE37" s="47"/>
      <c r="VOF37" s="43"/>
      <c r="VOG37" s="44"/>
      <c r="VOH37" s="31"/>
      <c r="VOI37" s="45"/>
      <c r="VOJ37" s="45"/>
      <c r="VOK37" s="46"/>
      <c r="VOL37" s="47"/>
      <c r="VOM37" s="43"/>
      <c r="VON37" s="44"/>
      <c r="VOO37" s="31"/>
      <c r="VOP37" s="45"/>
      <c r="VOQ37" s="45"/>
      <c r="VOR37" s="46"/>
      <c r="VOS37" s="47"/>
      <c r="VOT37" s="43"/>
      <c r="VOU37" s="44"/>
      <c r="VOV37" s="31"/>
      <c r="VOW37" s="45"/>
      <c r="VOX37" s="45"/>
      <c r="VOY37" s="46"/>
      <c r="VOZ37" s="47"/>
      <c r="VPA37" s="43"/>
      <c r="VPB37" s="44"/>
      <c r="VPC37" s="31"/>
      <c r="VPD37" s="45"/>
      <c r="VPE37" s="45"/>
      <c r="VPF37" s="46"/>
      <c r="VPG37" s="47"/>
      <c r="VPH37" s="43"/>
      <c r="VPI37" s="44"/>
      <c r="VPJ37" s="31"/>
      <c r="VPK37" s="45"/>
      <c r="VPL37" s="45"/>
      <c r="VPM37" s="46"/>
      <c r="VPN37" s="47"/>
      <c r="VPO37" s="43"/>
      <c r="VPP37" s="44"/>
      <c r="VPQ37" s="31"/>
      <c r="VPR37" s="45"/>
      <c r="VPS37" s="45"/>
      <c r="VPT37" s="46"/>
      <c r="VPU37" s="47"/>
      <c r="VPV37" s="43"/>
      <c r="VPW37" s="44"/>
      <c r="VPX37" s="31"/>
      <c r="VPY37" s="45"/>
      <c r="VPZ37" s="45"/>
      <c r="VQA37" s="46"/>
      <c r="VQB37" s="47"/>
      <c r="VQC37" s="43"/>
      <c r="VQD37" s="44"/>
      <c r="VQE37" s="31"/>
      <c r="VQF37" s="45"/>
      <c r="VQG37" s="45"/>
      <c r="VQH37" s="46"/>
      <c r="VQI37" s="47"/>
      <c r="VQJ37" s="43"/>
      <c r="VQK37" s="44"/>
      <c r="VQL37" s="31"/>
      <c r="VQM37" s="45"/>
      <c r="VQN37" s="45"/>
      <c r="VQO37" s="46"/>
      <c r="VQP37" s="47"/>
      <c r="VQQ37" s="43"/>
      <c r="VQR37" s="44"/>
      <c r="VQS37" s="31"/>
      <c r="VQT37" s="45"/>
      <c r="VQU37" s="45"/>
      <c r="VQV37" s="46"/>
      <c r="VQW37" s="47"/>
      <c r="VQX37" s="43"/>
      <c r="VQY37" s="44"/>
      <c r="VQZ37" s="31"/>
      <c r="VRA37" s="45"/>
      <c r="VRB37" s="45"/>
      <c r="VRC37" s="46"/>
      <c r="VRD37" s="47"/>
      <c r="VRE37" s="43"/>
      <c r="VRF37" s="44"/>
      <c r="VRG37" s="31"/>
      <c r="VRH37" s="45"/>
      <c r="VRI37" s="45"/>
      <c r="VRJ37" s="46"/>
      <c r="VRK37" s="47"/>
      <c r="VRL37" s="43"/>
      <c r="VRM37" s="44"/>
      <c r="VRN37" s="31"/>
      <c r="VRO37" s="45"/>
      <c r="VRP37" s="45"/>
      <c r="VRQ37" s="46"/>
      <c r="VRR37" s="47"/>
      <c r="VRS37" s="43"/>
      <c r="VRT37" s="44"/>
      <c r="VRU37" s="31"/>
      <c r="VRV37" s="45"/>
      <c r="VRW37" s="45"/>
      <c r="VRX37" s="46"/>
      <c r="VRY37" s="47"/>
      <c r="VRZ37" s="43"/>
      <c r="VSA37" s="44"/>
      <c r="VSB37" s="31"/>
      <c r="VSC37" s="45"/>
      <c r="VSD37" s="45"/>
      <c r="VSE37" s="46"/>
      <c r="VSF37" s="47"/>
      <c r="VSG37" s="43"/>
      <c r="VSH37" s="44"/>
      <c r="VSI37" s="31"/>
      <c r="VSJ37" s="45"/>
      <c r="VSK37" s="45"/>
      <c r="VSL37" s="46"/>
      <c r="VSM37" s="47"/>
      <c r="VSN37" s="43"/>
      <c r="VSO37" s="44"/>
      <c r="VSP37" s="31"/>
      <c r="VSQ37" s="45"/>
      <c r="VSR37" s="45"/>
      <c r="VSS37" s="46"/>
      <c r="VST37" s="47"/>
      <c r="VSU37" s="43"/>
      <c r="VSV37" s="44"/>
      <c r="VSW37" s="31"/>
      <c r="VSX37" s="45"/>
      <c r="VSY37" s="45"/>
      <c r="VSZ37" s="46"/>
      <c r="VTA37" s="47"/>
      <c r="VTB37" s="43"/>
      <c r="VTC37" s="44"/>
      <c r="VTD37" s="31"/>
      <c r="VTE37" s="45"/>
      <c r="VTF37" s="45"/>
      <c r="VTG37" s="46"/>
      <c r="VTH37" s="47"/>
      <c r="VTI37" s="43"/>
      <c r="VTJ37" s="44"/>
      <c r="VTK37" s="31"/>
      <c r="VTL37" s="45"/>
      <c r="VTM37" s="45"/>
      <c r="VTN37" s="46"/>
      <c r="VTO37" s="47"/>
      <c r="VTP37" s="43"/>
      <c r="VTQ37" s="44"/>
      <c r="VTR37" s="31"/>
      <c r="VTS37" s="45"/>
      <c r="VTT37" s="45"/>
      <c r="VTU37" s="46"/>
      <c r="VTV37" s="47"/>
      <c r="VTW37" s="43"/>
      <c r="VTX37" s="44"/>
      <c r="VTY37" s="31"/>
      <c r="VTZ37" s="45"/>
      <c r="VUA37" s="45"/>
      <c r="VUB37" s="46"/>
      <c r="VUC37" s="47"/>
      <c r="VUD37" s="43"/>
      <c r="VUE37" s="44"/>
      <c r="VUF37" s="31"/>
      <c r="VUG37" s="45"/>
      <c r="VUH37" s="45"/>
      <c r="VUI37" s="46"/>
      <c r="VUJ37" s="47"/>
      <c r="VUK37" s="43"/>
      <c r="VUL37" s="44"/>
      <c r="VUM37" s="31"/>
      <c r="VUN37" s="45"/>
      <c r="VUO37" s="45"/>
      <c r="VUP37" s="46"/>
      <c r="VUQ37" s="47"/>
      <c r="VUR37" s="43"/>
      <c r="VUS37" s="44"/>
      <c r="VUT37" s="31"/>
      <c r="VUU37" s="45"/>
      <c r="VUV37" s="45"/>
      <c r="VUW37" s="46"/>
      <c r="VUX37" s="47"/>
      <c r="VUY37" s="43"/>
      <c r="VUZ37" s="44"/>
      <c r="VVA37" s="31"/>
      <c r="VVB37" s="45"/>
      <c r="VVC37" s="45"/>
      <c r="VVD37" s="46"/>
      <c r="VVE37" s="47"/>
      <c r="VVF37" s="43"/>
      <c r="VVG37" s="44"/>
      <c r="VVH37" s="31"/>
      <c r="VVI37" s="45"/>
      <c r="VVJ37" s="45"/>
      <c r="VVK37" s="46"/>
      <c r="VVL37" s="47"/>
      <c r="VVM37" s="43"/>
      <c r="VVN37" s="44"/>
      <c r="VVO37" s="31"/>
      <c r="VVP37" s="45"/>
      <c r="VVQ37" s="45"/>
      <c r="VVR37" s="46"/>
      <c r="VVS37" s="47"/>
      <c r="VVT37" s="43"/>
      <c r="VVU37" s="44"/>
      <c r="VVV37" s="31"/>
      <c r="VVW37" s="45"/>
      <c r="VVX37" s="45"/>
      <c r="VVY37" s="46"/>
      <c r="VVZ37" s="47"/>
      <c r="VWA37" s="43"/>
      <c r="VWB37" s="44"/>
      <c r="VWC37" s="31"/>
      <c r="VWD37" s="45"/>
      <c r="VWE37" s="45"/>
      <c r="VWF37" s="46"/>
      <c r="VWG37" s="47"/>
      <c r="VWH37" s="43"/>
      <c r="VWI37" s="44"/>
      <c r="VWJ37" s="31"/>
      <c r="VWK37" s="45"/>
      <c r="VWL37" s="45"/>
      <c r="VWM37" s="46"/>
      <c r="VWN37" s="47"/>
      <c r="VWO37" s="43"/>
      <c r="VWP37" s="44"/>
      <c r="VWQ37" s="31"/>
      <c r="VWR37" s="45"/>
      <c r="VWS37" s="45"/>
      <c r="VWT37" s="46"/>
      <c r="VWU37" s="47"/>
      <c r="VWV37" s="43"/>
      <c r="VWW37" s="44"/>
      <c r="VWX37" s="31"/>
      <c r="VWY37" s="45"/>
      <c r="VWZ37" s="45"/>
      <c r="VXA37" s="46"/>
      <c r="VXB37" s="47"/>
      <c r="VXC37" s="43"/>
      <c r="VXD37" s="44"/>
      <c r="VXE37" s="31"/>
      <c r="VXF37" s="45"/>
      <c r="VXG37" s="45"/>
      <c r="VXH37" s="46"/>
      <c r="VXI37" s="47"/>
      <c r="VXJ37" s="43"/>
      <c r="VXK37" s="44"/>
      <c r="VXL37" s="31"/>
      <c r="VXM37" s="45"/>
      <c r="VXN37" s="45"/>
      <c r="VXO37" s="46"/>
      <c r="VXP37" s="47"/>
      <c r="VXQ37" s="43"/>
      <c r="VXR37" s="44"/>
      <c r="VXS37" s="31"/>
      <c r="VXT37" s="45"/>
      <c r="VXU37" s="45"/>
      <c r="VXV37" s="46"/>
      <c r="VXW37" s="47"/>
      <c r="VXX37" s="43"/>
      <c r="VXY37" s="44"/>
      <c r="VXZ37" s="31"/>
      <c r="VYA37" s="45"/>
      <c r="VYB37" s="45"/>
      <c r="VYC37" s="46"/>
      <c r="VYD37" s="47"/>
      <c r="VYE37" s="43"/>
      <c r="VYF37" s="44"/>
      <c r="VYG37" s="31"/>
      <c r="VYH37" s="45"/>
      <c r="VYI37" s="45"/>
      <c r="VYJ37" s="46"/>
      <c r="VYK37" s="47"/>
      <c r="VYL37" s="43"/>
      <c r="VYM37" s="44"/>
      <c r="VYN37" s="31"/>
      <c r="VYO37" s="45"/>
      <c r="VYP37" s="45"/>
      <c r="VYQ37" s="46"/>
      <c r="VYR37" s="47"/>
      <c r="VYS37" s="43"/>
      <c r="VYT37" s="44"/>
      <c r="VYU37" s="31"/>
      <c r="VYV37" s="45"/>
      <c r="VYW37" s="45"/>
      <c r="VYX37" s="46"/>
      <c r="VYY37" s="47"/>
      <c r="VYZ37" s="43"/>
      <c r="VZA37" s="44"/>
      <c r="VZB37" s="31"/>
      <c r="VZC37" s="45"/>
      <c r="VZD37" s="45"/>
      <c r="VZE37" s="46"/>
      <c r="VZF37" s="47"/>
      <c r="VZG37" s="43"/>
      <c r="VZH37" s="44"/>
      <c r="VZI37" s="31"/>
      <c r="VZJ37" s="45"/>
      <c r="VZK37" s="45"/>
      <c r="VZL37" s="46"/>
      <c r="VZM37" s="47"/>
      <c r="VZN37" s="43"/>
      <c r="VZO37" s="44"/>
      <c r="VZP37" s="31"/>
      <c r="VZQ37" s="45"/>
      <c r="VZR37" s="45"/>
      <c r="VZS37" s="46"/>
      <c r="VZT37" s="47"/>
      <c r="VZU37" s="43"/>
      <c r="VZV37" s="44"/>
      <c r="VZW37" s="31"/>
      <c r="VZX37" s="45"/>
      <c r="VZY37" s="45"/>
      <c r="VZZ37" s="46"/>
      <c r="WAA37" s="47"/>
      <c r="WAB37" s="43"/>
      <c r="WAC37" s="44"/>
      <c r="WAD37" s="31"/>
      <c r="WAE37" s="45"/>
      <c r="WAF37" s="45"/>
      <c r="WAG37" s="46"/>
      <c r="WAH37" s="47"/>
      <c r="WAI37" s="43"/>
      <c r="WAJ37" s="44"/>
      <c r="WAK37" s="31"/>
      <c r="WAL37" s="45"/>
      <c r="WAM37" s="45"/>
      <c r="WAN37" s="46"/>
      <c r="WAO37" s="47"/>
      <c r="WAP37" s="43"/>
      <c r="WAQ37" s="44"/>
      <c r="WAR37" s="31"/>
      <c r="WAS37" s="45"/>
      <c r="WAT37" s="45"/>
      <c r="WAU37" s="46"/>
      <c r="WAV37" s="47"/>
      <c r="WAW37" s="43"/>
      <c r="WAX37" s="44"/>
      <c r="WAY37" s="31"/>
      <c r="WAZ37" s="45"/>
      <c r="WBA37" s="45"/>
      <c r="WBB37" s="46"/>
      <c r="WBC37" s="47"/>
      <c r="WBD37" s="43"/>
      <c r="WBE37" s="44"/>
      <c r="WBF37" s="31"/>
      <c r="WBG37" s="45"/>
      <c r="WBH37" s="45"/>
      <c r="WBI37" s="46"/>
      <c r="WBJ37" s="47"/>
      <c r="WBK37" s="43"/>
      <c r="WBL37" s="44"/>
      <c r="WBM37" s="31"/>
      <c r="WBN37" s="45"/>
      <c r="WBO37" s="45"/>
      <c r="WBP37" s="46"/>
      <c r="WBQ37" s="47"/>
      <c r="WBR37" s="43"/>
      <c r="WBS37" s="44"/>
      <c r="WBT37" s="31"/>
      <c r="WBU37" s="45"/>
      <c r="WBV37" s="45"/>
      <c r="WBW37" s="46"/>
      <c r="WBX37" s="47"/>
      <c r="WBY37" s="43"/>
      <c r="WBZ37" s="44"/>
      <c r="WCA37" s="31"/>
      <c r="WCB37" s="45"/>
      <c r="WCC37" s="45"/>
      <c r="WCD37" s="46"/>
      <c r="WCE37" s="47"/>
      <c r="WCF37" s="43"/>
      <c r="WCG37" s="44"/>
      <c r="WCH37" s="31"/>
      <c r="WCI37" s="45"/>
      <c r="WCJ37" s="45"/>
      <c r="WCK37" s="46"/>
      <c r="WCL37" s="47"/>
      <c r="WCM37" s="43"/>
      <c r="WCN37" s="44"/>
      <c r="WCO37" s="31"/>
      <c r="WCP37" s="45"/>
      <c r="WCQ37" s="45"/>
      <c r="WCR37" s="46"/>
      <c r="WCS37" s="47"/>
      <c r="WCT37" s="43"/>
      <c r="WCU37" s="44"/>
      <c r="WCV37" s="31"/>
      <c r="WCW37" s="45"/>
      <c r="WCX37" s="45"/>
      <c r="WCY37" s="46"/>
      <c r="WCZ37" s="47"/>
      <c r="WDA37" s="43"/>
      <c r="WDB37" s="44"/>
      <c r="WDC37" s="31"/>
      <c r="WDD37" s="45"/>
      <c r="WDE37" s="45"/>
      <c r="WDF37" s="46"/>
      <c r="WDG37" s="47"/>
      <c r="WDH37" s="43"/>
      <c r="WDI37" s="44"/>
      <c r="WDJ37" s="31"/>
      <c r="WDK37" s="45"/>
      <c r="WDL37" s="45"/>
      <c r="WDM37" s="46"/>
      <c r="WDN37" s="47"/>
      <c r="WDO37" s="43"/>
      <c r="WDP37" s="44"/>
      <c r="WDQ37" s="31"/>
      <c r="WDR37" s="45"/>
      <c r="WDS37" s="45"/>
      <c r="WDT37" s="46"/>
      <c r="WDU37" s="47"/>
      <c r="WDV37" s="43"/>
      <c r="WDW37" s="44"/>
      <c r="WDX37" s="31"/>
      <c r="WDY37" s="45"/>
      <c r="WDZ37" s="45"/>
      <c r="WEA37" s="46"/>
      <c r="WEB37" s="47"/>
      <c r="WEC37" s="43"/>
      <c r="WED37" s="44"/>
      <c r="WEE37" s="31"/>
      <c r="WEF37" s="45"/>
      <c r="WEG37" s="45"/>
      <c r="WEH37" s="46"/>
      <c r="WEI37" s="47"/>
      <c r="WEJ37" s="43"/>
      <c r="WEK37" s="44"/>
      <c r="WEL37" s="31"/>
      <c r="WEM37" s="45"/>
      <c r="WEN37" s="45"/>
      <c r="WEO37" s="46"/>
      <c r="WEP37" s="47"/>
      <c r="WEQ37" s="43"/>
      <c r="WER37" s="44"/>
      <c r="WES37" s="31"/>
      <c r="WET37" s="45"/>
      <c r="WEU37" s="45"/>
      <c r="WEV37" s="46"/>
      <c r="WEW37" s="47"/>
      <c r="WEX37" s="43"/>
      <c r="WEY37" s="44"/>
      <c r="WEZ37" s="31"/>
      <c r="WFA37" s="45"/>
      <c r="WFB37" s="45"/>
      <c r="WFC37" s="46"/>
      <c r="WFD37" s="47"/>
      <c r="WFE37" s="43"/>
      <c r="WFF37" s="44"/>
      <c r="WFG37" s="31"/>
      <c r="WFH37" s="45"/>
      <c r="WFI37" s="45"/>
      <c r="WFJ37" s="46"/>
      <c r="WFK37" s="47"/>
      <c r="WFL37" s="43"/>
      <c r="WFM37" s="44"/>
      <c r="WFN37" s="31"/>
      <c r="WFO37" s="45"/>
      <c r="WFP37" s="45"/>
      <c r="WFQ37" s="46"/>
      <c r="WFR37" s="47"/>
      <c r="WFS37" s="43"/>
      <c r="WFT37" s="44"/>
      <c r="WFU37" s="31"/>
      <c r="WFV37" s="45"/>
      <c r="WFW37" s="45"/>
      <c r="WFX37" s="46"/>
      <c r="WFY37" s="47"/>
      <c r="WFZ37" s="43"/>
      <c r="WGA37" s="44"/>
      <c r="WGB37" s="31"/>
      <c r="WGC37" s="45"/>
      <c r="WGD37" s="45"/>
      <c r="WGE37" s="46"/>
      <c r="WGF37" s="47"/>
      <c r="WGG37" s="43"/>
      <c r="WGH37" s="44"/>
      <c r="WGI37" s="31"/>
      <c r="WGJ37" s="45"/>
      <c r="WGK37" s="45"/>
      <c r="WGL37" s="46"/>
      <c r="WGM37" s="47"/>
      <c r="WGN37" s="43"/>
      <c r="WGO37" s="44"/>
      <c r="WGP37" s="31"/>
      <c r="WGQ37" s="45"/>
      <c r="WGR37" s="45"/>
      <c r="WGS37" s="46"/>
      <c r="WGT37" s="47"/>
      <c r="WGU37" s="43"/>
      <c r="WGV37" s="44"/>
      <c r="WGW37" s="31"/>
      <c r="WGX37" s="45"/>
      <c r="WGY37" s="45"/>
      <c r="WGZ37" s="46"/>
      <c r="WHA37" s="47"/>
      <c r="WHB37" s="43"/>
      <c r="WHC37" s="44"/>
      <c r="WHD37" s="31"/>
      <c r="WHE37" s="45"/>
      <c r="WHF37" s="45"/>
      <c r="WHG37" s="46"/>
      <c r="WHH37" s="47"/>
      <c r="WHI37" s="43"/>
      <c r="WHJ37" s="44"/>
      <c r="WHK37" s="31"/>
      <c r="WHL37" s="45"/>
      <c r="WHM37" s="45"/>
      <c r="WHN37" s="46"/>
      <c r="WHO37" s="47"/>
      <c r="WHP37" s="43"/>
      <c r="WHQ37" s="44"/>
      <c r="WHR37" s="31"/>
      <c r="WHS37" s="45"/>
      <c r="WHT37" s="45"/>
      <c r="WHU37" s="46"/>
      <c r="WHV37" s="47"/>
      <c r="WHW37" s="43"/>
      <c r="WHX37" s="44"/>
      <c r="WHY37" s="31"/>
      <c r="WHZ37" s="45"/>
      <c r="WIA37" s="45"/>
      <c r="WIB37" s="46"/>
      <c r="WIC37" s="47"/>
      <c r="WID37" s="43"/>
      <c r="WIE37" s="44"/>
      <c r="WIF37" s="31"/>
      <c r="WIG37" s="45"/>
      <c r="WIH37" s="45"/>
      <c r="WII37" s="46"/>
      <c r="WIJ37" s="47"/>
      <c r="WIK37" s="43"/>
      <c r="WIL37" s="44"/>
      <c r="WIM37" s="31"/>
      <c r="WIN37" s="45"/>
      <c r="WIO37" s="45"/>
      <c r="WIP37" s="46"/>
      <c r="WIQ37" s="47"/>
      <c r="WIR37" s="43"/>
      <c r="WIS37" s="44"/>
      <c r="WIT37" s="31"/>
      <c r="WIU37" s="45"/>
      <c r="WIV37" s="45"/>
      <c r="WIW37" s="46"/>
      <c r="WIX37" s="47"/>
      <c r="WIY37" s="43"/>
      <c r="WIZ37" s="44"/>
      <c r="WJA37" s="31"/>
      <c r="WJB37" s="45"/>
      <c r="WJC37" s="45"/>
      <c r="WJD37" s="46"/>
      <c r="WJE37" s="47"/>
      <c r="WJF37" s="43"/>
      <c r="WJG37" s="44"/>
      <c r="WJH37" s="31"/>
      <c r="WJI37" s="45"/>
      <c r="WJJ37" s="45"/>
      <c r="WJK37" s="46"/>
      <c r="WJL37" s="47"/>
      <c r="WJM37" s="43"/>
      <c r="WJN37" s="44"/>
      <c r="WJO37" s="31"/>
      <c r="WJP37" s="45"/>
      <c r="WJQ37" s="45"/>
      <c r="WJR37" s="46"/>
      <c r="WJS37" s="47"/>
      <c r="WJT37" s="43"/>
      <c r="WJU37" s="44"/>
      <c r="WJV37" s="31"/>
      <c r="WJW37" s="45"/>
      <c r="WJX37" s="45"/>
      <c r="WJY37" s="46"/>
      <c r="WJZ37" s="47"/>
      <c r="WKA37" s="43"/>
      <c r="WKB37" s="44"/>
      <c r="WKC37" s="31"/>
      <c r="WKD37" s="45"/>
      <c r="WKE37" s="45"/>
      <c r="WKF37" s="46"/>
      <c r="WKG37" s="47"/>
      <c r="WKH37" s="43"/>
      <c r="WKI37" s="44"/>
      <c r="WKJ37" s="31"/>
      <c r="WKK37" s="45"/>
      <c r="WKL37" s="45"/>
      <c r="WKM37" s="46"/>
      <c r="WKN37" s="47"/>
      <c r="WKO37" s="43"/>
      <c r="WKP37" s="44"/>
      <c r="WKQ37" s="31"/>
      <c r="WKR37" s="45"/>
      <c r="WKS37" s="45"/>
      <c r="WKT37" s="46"/>
      <c r="WKU37" s="47"/>
      <c r="WKV37" s="43"/>
      <c r="WKW37" s="44"/>
      <c r="WKX37" s="31"/>
      <c r="WKY37" s="45"/>
      <c r="WKZ37" s="45"/>
      <c r="WLA37" s="46"/>
      <c r="WLB37" s="47"/>
      <c r="WLC37" s="43"/>
      <c r="WLD37" s="44"/>
      <c r="WLE37" s="31"/>
      <c r="WLF37" s="45"/>
      <c r="WLG37" s="45"/>
      <c r="WLH37" s="46"/>
      <c r="WLI37" s="47"/>
      <c r="WLJ37" s="43"/>
      <c r="WLK37" s="44"/>
      <c r="WLL37" s="31"/>
      <c r="WLM37" s="45"/>
      <c r="WLN37" s="45"/>
      <c r="WLO37" s="46"/>
      <c r="WLP37" s="47"/>
      <c r="WLQ37" s="43"/>
      <c r="WLR37" s="44"/>
      <c r="WLS37" s="31"/>
      <c r="WLT37" s="45"/>
      <c r="WLU37" s="45"/>
      <c r="WLV37" s="46"/>
      <c r="WLW37" s="47"/>
      <c r="WLX37" s="43"/>
      <c r="WLY37" s="44"/>
      <c r="WLZ37" s="31"/>
      <c r="WMA37" s="45"/>
      <c r="WMB37" s="45"/>
      <c r="WMC37" s="46"/>
      <c r="WMD37" s="47"/>
      <c r="WME37" s="43"/>
      <c r="WMF37" s="44"/>
      <c r="WMG37" s="31"/>
      <c r="WMH37" s="45"/>
      <c r="WMI37" s="45"/>
      <c r="WMJ37" s="46"/>
      <c r="WMK37" s="47"/>
      <c r="WML37" s="43"/>
      <c r="WMM37" s="44"/>
      <c r="WMN37" s="31"/>
      <c r="WMO37" s="45"/>
      <c r="WMP37" s="45"/>
      <c r="WMQ37" s="46"/>
      <c r="WMR37" s="47"/>
      <c r="WMS37" s="43"/>
      <c r="WMT37" s="44"/>
      <c r="WMU37" s="31"/>
      <c r="WMV37" s="45"/>
      <c r="WMW37" s="45"/>
      <c r="WMX37" s="46"/>
      <c r="WMY37" s="47"/>
      <c r="WMZ37" s="43"/>
      <c r="WNA37" s="44"/>
      <c r="WNB37" s="31"/>
      <c r="WNC37" s="45"/>
      <c r="WND37" s="45"/>
      <c r="WNE37" s="46"/>
      <c r="WNF37" s="47"/>
      <c r="WNG37" s="43"/>
      <c r="WNH37" s="44"/>
      <c r="WNI37" s="31"/>
      <c r="WNJ37" s="45"/>
      <c r="WNK37" s="45"/>
      <c r="WNL37" s="46"/>
      <c r="WNM37" s="47"/>
      <c r="WNN37" s="43"/>
      <c r="WNO37" s="44"/>
      <c r="WNP37" s="31"/>
      <c r="WNQ37" s="45"/>
      <c r="WNR37" s="45"/>
      <c r="WNS37" s="46"/>
      <c r="WNT37" s="47"/>
      <c r="WNU37" s="43"/>
      <c r="WNV37" s="44"/>
      <c r="WNW37" s="31"/>
      <c r="WNX37" s="45"/>
      <c r="WNY37" s="45"/>
      <c r="WNZ37" s="46"/>
      <c r="WOA37" s="47"/>
      <c r="WOB37" s="43"/>
      <c r="WOC37" s="44"/>
      <c r="WOD37" s="31"/>
      <c r="WOE37" s="45"/>
      <c r="WOF37" s="45"/>
      <c r="WOG37" s="46"/>
      <c r="WOH37" s="47"/>
      <c r="WOI37" s="43"/>
      <c r="WOJ37" s="44"/>
      <c r="WOK37" s="31"/>
      <c r="WOL37" s="45"/>
      <c r="WOM37" s="45"/>
      <c r="WON37" s="46"/>
      <c r="WOO37" s="47"/>
      <c r="WOP37" s="43"/>
      <c r="WOQ37" s="44"/>
      <c r="WOR37" s="31"/>
      <c r="WOS37" s="45"/>
      <c r="WOT37" s="45"/>
      <c r="WOU37" s="46"/>
      <c r="WOV37" s="47"/>
      <c r="WOW37" s="43"/>
      <c r="WOX37" s="44"/>
      <c r="WOY37" s="31"/>
      <c r="WOZ37" s="45"/>
      <c r="WPA37" s="45"/>
      <c r="WPB37" s="46"/>
      <c r="WPC37" s="47"/>
      <c r="WPD37" s="43"/>
      <c r="WPE37" s="44"/>
      <c r="WPF37" s="31"/>
      <c r="WPG37" s="45"/>
      <c r="WPH37" s="45"/>
      <c r="WPI37" s="46"/>
      <c r="WPJ37" s="47"/>
      <c r="WPK37" s="43"/>
      <c r="WPL37" s="44"/>
      <c r="WPM37" s="31"/>
      <c r="WPN37" s="45"/>
      <c r="WPO37" s="45"/>
      <c r="WPP37" s="46"/>
      <c r="WPQ37" s="47"/>
      <c r="WPR37" s="43"/>
      <c r="WPS37" s="44"/>
      <c r="WPT37" s="31"/>
      <c r="WPU37" s="45"/>
      <c r="WPV37" s="45"/>
      <c r="WPW37" s="46"/>
      <c r="WPX37" s="47"/>
      <c r="WPY37" s="43"/>
      <c r="WPZ37" s="44"/>
      <c r="WQA37" s="31"/>
      <c r="WQB37" s="45"/>
      <c r="WQC37" s="45"/>
      <c r="WQD37" s="46"/>
      <c r="WQE37" s="47"/>
      <c r="WQF37" s="43"/>
      <c r="WQG37" s="44"/>
      <c r="WQH37" s="31"/>
      <c r="WQI37" s="45"/>
      <c r="WQJ37" s="45"/>
      <c r="WQK37" s="46"/>
      <c r="WQL37" s="47"/>
      <c r="WQM37" s="43"/>
      <c r="WQN37" s="44"/>
      <c r="WQO37" s="31"/>
      <c r="WQP37" s="45"/>
      <c r="WQQ37" s="45"/>
      <c r="WQR37" s="46"/>
      <c r="WQS37" s="47"/>
      <c r="WQT37" s="43"/>
      <c r="WQU37" s="44"/>
      <c r="WQV37" s="31"/>
      <c r="WQW37" s="45"/>
      <c r="WQX37" s="45"/>
      <c r="WQY37" s="46"/>
      <c r="WQZ37" s="47"/>
      <c r="WRA37" s="43"/>
      <c r="WRB37" s="44"/>
      <c r="WRC37" s="31"/>
      <c r="WRD37" s="45"/>
      <c r="WRE37" s="45"/>
      <c r="WRF37" s="46"/>
      <c r="WRG37" s="47"/>
      <c r="WRH37" s="43"/>
      <c r="WRI37" s="44"/>
      <c r="WRJ37" s="31"/>
      <c r="WRK37" s="45"/>
      <c r="WRL37" s="45"/>
      <c r="WRM37" s="46"/>
      <c r="WRN37" s="47"/>
      <c r="WRO37" s="43"/>
      <c r="WRP37" s="44"/>
      <c r="WRQ37" s="31"/>
      <c r="WRR37" s="45"/>
      <c r="WRS37" s="45"/>
      <c r="WRT37" s="46"/>
      <c r="WRU37" s="47"/>
      <c r="WRV37" s="43"/>
      <c r="WRW37" s="44"/>
      <c r="WRX37" s="31"/>
      <c r="WRY37" s="45"/>
      <c r="WRZ37" s="45"/>
      <c r="WSA37" s="46"/>
      <c r="WSB37" s="47"/>
      <c r="WSC37" s="43"/>
      <c r="WSD37" s="44"/>
      <c r="WSE37" s="31"/>
      <c r="WSF37" s="45"/>
      <c r="WSG37" s="45"/>
      <c r="WSH37" s="46"/>
      <c r="WSI37" s="47"/>
      <c r="WSJ37" s="43"/>
      <c r="WSK37" s="44"/>
      <c r="WSL37" s="31"/>
      <c r="WSM37" s="45"/>
      <c r="WSN37" s="45"/>
      <c r="WSO37" s="46"/>
      <c r="WSP37" s="47"/>
      <c r="WSQ37" s="43"/>
      <c r="WSR37" s="44"/>
      <c r="WSS37" s="31"/>
      <c r="WST37" s="45"/>
      <c r="WSU37" s="45"/>
      <c r="WSV37" s="46"/>
      <c r="WSW37" s="47"/>
      <c r="WSX37" s="43"/>
      <c r="WSY37" s="44"/>
      <c r="WSZ37" s="31"/>
      <c r="WTA37" s="45"/>
      <c r="WTB37" s="45"/>
      <c r="WTC37" s="46"/>
      <c r="WTD37" s="47"/>
      <c r="WTE37" s="43"/>
      <c r="WTF37" s="44"/>
      <c r="WTG37" s="31"/>
      <c r="WTH37" s="45"/>
      <c r="WTI37" s="45"/>
      <c r="WTJ37" s="46"/>
      <c r="WTK37" s="47"/>
      <c r="WTL37" s="43"/>
      <c r="WTM37" s="44"/>
      <c r="WTN37" s="31"/>
      <c r="WTO37" s="45"/>
      <c r="WTP37" s="45"/>
      <c r="WTQ37" s="46"/>
      <c r="WTR37" s="47"/>
      <c r="WTS37" s="43"/>
      <c r="WTT37" s="44"/>
      <c r="WTU37" s="31"/>
      <c r="WTV37" s="45"/>
      <c r="WTW37" s="45"/>
      <c r="WTX37" s="46"/>
      <c r="WTY37" s="47"/>
      <c r="WTZ37" s="43"/>
      <c r="WUA37" s="44"/>
      <c r="WUB37" s="31"/>
      <c r="WUC37" s="45"/>
      <c r="WUD37" s="45"/>
      <c r="WUE37" s="46"/>
      <c r="WUF37" s="47"/>
      <c r="WUG37" s="43"/>
      <c r="WUH37" s="44"/>
      <c r="WUI37" s="31"/>
      <c r="WUJ37" s="45"/>
      <c r="WUK37" s="45"/>
      <c r="WUL37" s="46"/>
      <c r="WUM37" s="47"/>
      <c r="WUN37" s="43"/>
      <c r="WUO37" s="44"/>
      <c r="WUP37" s="31"/>
      <c r="WUQ37" s="45"/>
      <c r="WUR37" s="45"/>
      <c r="WUS37" s="46"/>
      <c r="WUT37" s="47"/>
      <c r="WUU37" s="43"/>
      <c r="WUV37" s="44"/>
      <c r="WUW37" s="31"/>
      <c r="WUX37" s="45"/>
      <c r="WUY37" s="45"/>
      <c r="WUZ37" s="46"/>
      <c r="WVA37" s="47"/>
      <c r="WVB37" s="43"/>
      <c r="WVC37" s="44"/>
      <c r="WVD37" s="31"/>
      <c r="WVE37" s="45"/>
      <c r="WVF37" s="45"/>
      <c r="WVG37" s="46"/>
      <c r="WVH37" s="47"/>
      <c r="WVI37" s="43"/>
      <c r="WVJ37" s="44"/>
      <c r="WVK37" s="31"/>
      <c r="WVL37" s="45"/>
      <c r="WVM37" s="45"/>
      <c r="WVN37" s="46"/>
      <c r="WVO37" s="47"/>
      <c r="WVP37" s="43"/>
      <c r="WVQ37" s="44"/>
      <c r="WVR37" s="31"/>
      <c r="WVS37" s="45"/>
      <c r="WVT37" s="45"/>
      <c r="WVU37" s="46"/>
      <c r="WVV37" s="47"/>
      <c r="WVW37" s="43"/>
      <c r="WVX37" s="44"/>
      <c r="WVY37" s="31"/>
      <c r="WVZ37" s="45"/>
      <c r="WWA37" s="45"/>
      <c r="WWB37" s="46"/>
      <c r="WWC37" s="47"/>
      <c r="WWD37" s="43"/>
      <c r="WWE37" s="44"/>
      <c r="WWF37" s="31"/>
      <c r="WWG37" s="45"/>
      <c r="WWH37" s="45"/>
      <c r="WWI37" s="46"/>
      <c r="WWJ37" s="47"/>
      <c r="WWK37" s="43"/>
      <c r="WWL37" s="44"/>
      <c r="WWM37" s="31"/>
      <c r="WWN37" s="45"/>
      <c r="WWO37" s="45"/>
      <c r="WWP37" s="46"/>
      <c r="WWQ37" s="47"/>
      <c r="WWR37" s="43"/>
      <c r="WWS37" s="44"/>
      <c r="WWT37" s="31"/>
      <c r="WWU37" s="45"/>
      <c r="WWV37" s="45"/>
      <c r="WWW37" s="46"/>
      <c r="WWX37" s="47"/>
      <c r="WWY37" s="43"/>
      <c r="WWZ37" s="44"/>
      <c r="WXA37" s="31"/>
      <c r="WXB37" s="45"/>
      <c r="WXC37" s="45"/>
      <c r="WXD37" s="46"/>
      <c r="WXE37" s="47"/>
      <c r="WXF37" s="43"/>
      <c r="WXG37" s="44"/>
      <c r="WXH37" s="31"/>
      <c r="WXI37" s="45"/>
      <c r="WXJ37" s="45"/>
      <c r="WXK37" s="46"/>
      <c r="WXL37" s="47"/>
      <c r="WXM37" s="43"/>
      <c r="WXN37" s="44"/>
      <c r="WXO37" s="31"/>
      <c r="WXP37" s="45"/>
      <c r="WXQ37" s="45"/>
      <c r="WXR37" s="46"/>
      <c r="WXS37" s="47"/>
      <c r="WXT37" s="43"/>
      <c r="WXU37" s="44"/>
      <c r="WXV37" s="31"/>
      <c r="WXW37" s="45"/>
      <c r="WXX37" s="45"/>
      <c r="WXY37" s="46"/>
      <c r="WXZ37" s="47"/>
      <c r="WYA37" s="43"/>
      <c r="WYB37" s="44"/>
      <c r="WYC37" s="31"/>
      <c r="WYD37" s="45"/>
      <c r="WYE37" s="45"/>
      <c r="WYF37" s="46"/>
      <c r="WYG37" s="47"/>
      <c r="WYH37" s="43"/>
      <c r="WYI37" s="44"/>
      <c r="WYJ37" s="31"/>
      <c r="WYK37" s="45"/>
      <c r="WYL37" s="45"/>
      <c r="WYM37" s="46"/>
      <c r="WYN37" s="47"/>
      <c r="WYO37" s="43"/>
      <c r="WYP37" s="44"/>
      <c r="WYQ37" s="31"/>
      <c r="WYR37" s="45"/>
      <c r="WYS37" s="45"/>
      <c r="WYT37" s="46"/>
      <c r="WYU37" s="47"/>
      <c r="WYV37" s="43"/>
      <c r="WYW37" s="44"/>
      <c r="WYX37" s="31"/>
      <c r="WYY37" s="45"/>
      <c r="WYZ37" s="45"/>
      <c r="WZA37" s="46"/>
      <c r="WZB37" s="47"/>
      <c r="WZC37" s="43"/>
      <c r="WZD37" s="44"/>
      <c r="WZE37" s="31"/>
      <c r="WZF37" s="45"/>
      <c r="WZG37" s="45"/>
      <c r="WZH37" s="46"/>
      <c r="WZI37" s="47"/>
      <c r="WZJ37" s="43"/>
      <c r="WZK37" s="44"/>
      <c r="WZL37" s="31"/>
      <c r="WZM37" s="45"/>
      <c r="WZN37" s="45"/>
      <c r="WZO37" s="46"/>
      <c r="WZP37" s="47"/>
      <c r="WZQ37" s="43"/>
      <c r="WZR37" s="44"/>
      <c r="WZS37" s="31"/>
      <c r="WZT37" s="45"/>
      <c r="WZU37" s="45"/>
      <c r="WZV37" s="46"/>
      <c r="WZW37" s="47"/>
      <c r="WZX37" s="43"/>
      <c r="WZY37" s="44"/>
      <c r="WZZ37" s="31"/>
      <c r="XAA37" s="45"/>
      <c r="XAB37" s="45"/>
      <c r="XAC37" s="46"/>
      <c r="XAD37" s="47"/>
      <c r="XAE37" s="43"/>
      <c r="XAF37" s="44"/>
      <c r="XAG37" s="31"/>
      <c r="XAH37" s="45"/>
      <c r="XAI37" s="45"/>
      <c r="XAJ37" s="46"/>
      <c r="XAK37" s="47"/>
      <c r="XAL37" s="43"/>
      <c r="XAM37" s="44"/>
      <c r="XAN37" s="31"/>
      <c r="XAO37" s="45"/>
      <c r="XAP37" s="45"/>
      <c r="XAQ37" s="46"/>
      <c r="XAR37" s="47"/>
      <c r="XAS37" s="43"/>
      <c r="XAT37" s="44"/>
      <c r="XAU37" s="31"/>
      <c r="XAV37" s="45"/>
      <c r="XAW37" s="45"/>
      <c r="XAX37" s="46"/>
      <c r="XAY37" s="47"/>
      <c r="XAZ37" s="43"/>
      <c r="XBA37" s="44"/>
      <c r="XBB37" s="31"/>
      <c r="XBC37" s="45"/>
      <c r="XBD37" s="45"/>
      <c r="XBE37" s="46"/>
      <c r="XBF37" s="47"/>
      <c r="XBG37" s="43"/>
      <c r="XBH37" s="44"/>
      <c r="XBI37" s="31"/>
      <c r="XBJ37" s="45"/>
      <c r="XBK37" s="45"/>
      <c r="XBL37" s="46"/>
      <c r="XBM37" s="47"/>
      <c r="XBN37" s="43"/>
      <c r="XBO37" s="44"/>
      <c r="XBP37" s="31"/>
      <c r="XBQ37" s="45"/>
      <c r="XBR37" s="45"/>
      <c r="XBS37" s="46"/>
      <c r="XBT37" s="47"/>
      <c r="XBU37" s="43"/>
      <c r="XBV37" s="44"/>
      <c r="XBW37" s="31"/>
      <c r="XBX37" s="45"/>
      <c r="XBY37" s="45"/>
      <c r="XBZ37" s="46"/>
      <c r="XCA37" s="47"/>
      <c r="XCB37" s="43"/>
      <c r="XCC37" s="44"/>
      <c r="XCD37" s="31"/>
      <c r="XCE37" s="45"/>
      <c r="XCF37" s="45"/>
      <c r="XCG37" s="46"/>
      <c r="XCH37" s="47"/>
      <c r="XCI37" s="43"/>
      <c r="XCJ37" s="44"/>
      <c r="XCK37" s="31"/>
      <c r="XCL37" s="45"/>
      <c r="XCM37" s="45"/>
      <c r="XCN37" s="46"/>
      <c r="XCO37" s="47"/>
      <c r="XCP37" s="43"/>
      <c r="XCQ37" s="44"/>
      <c r="XCR37" s="31"/>
      <c r="XCS37" s="45"/>
      <c r="XCT37" s="45"/>
      <c r="XCU37" s="46"/>
      <c r="XCV37" s="47"/>
      <c r="XCW37" s="43"/>
      <c r="XCX37" s="44"/>
      <c r="XCY37" s="31"/>
      <c r="XCZ37" s="45"/>
      <c r="XDA37" s="45"/>
      <c r="XDB37" s="46"/>
      <c r="XDC37" s="47"/>
      <c r="XDD37" s="43"/>
      <c r="XDE37" s="44"/>
      <c r="XDF37" s="31"/>
      <c r="XDG37" s="45"/>
      <c r="XDH37" s="45"/>
      <c r="XDI37" s="46"/>
      <c r="XDJ37" s="47"/>
      <c r="XDK37" s="43"/>
      <c r="XDL37" s="44"/>
      <c r="XDM37" s="31"/>
      <c r="XDN37" s="45"/>
      <c r="XDO37" s="45"/>
      <c r="XDP37" s="46"/>
      <c r="XDQ37" s="47"/>
      <c r="XDR37" s="43"/>
      <c r="XDS37" s="44"/>
      <c r="XDT37" s="31"/>
      <c r="XDU37" s="45"/>
      <c r="XDV37" s="45"/>
      <c r="XDW37" s="46"/>
      <c r="XDX37" s="47"/>
      <c r="XDY37" s="43"/>
      <c r="XDZ37" s="44"/>
      <c r="XEA37" s="31"/>
      <c r="XEB37" s="45"/>
      <c r="XEC37" s="45"/>
      <c r="XED37" s="46"/>
      <c r="XEE37" s="47"/>
      <c r="XEF37" s="43"/>
      <c r="XEG37" s="44"/>
      <c r="XEH37" s="31"/>
      <c r="XEI37" s="45"/>
      <c r="XEJ37" s="45"/>
      <c r="XEK37" s="46"/>
      <c r="XEL37" s="47"/>
      <c r="XEM37" s="43"/>
      <c r="XEN37" s="44"/>
      <c r="XEO37" s="31"/>
      <c r="XEP37" s="45"/>
      <c r="XEQ37" s="45"/>
      <c r="XER37" s="46"/>
      <c r="XES37" s="47"/>
      <c r="XET37" s="43"/>
      <c r="XEU37" s="44"/>
      <c r="XEV37" s="31"/>
      <c r="XEW37" s="45"/>
      <c r="XEX37" s="45"/>
      <c r="XEY37" s="46"/>
      <c r="XEZ37" s="47"/>
      <c r="XFA37" s="43"/>
      <c r="XFB37" s="44"/>
      <c r="XFC37" s="31"/>
      <c r="XFD37" s="45"/>
    </row>
    <row r="38" spans="1:16384" s="7" customFormat="1" ht="238.8" customHeight="1" x14ac:dyDescent="0.3">
      <c r="A38" s="41">
        <v>5.0999999999999996</v>
      </c>
      <c r="B38" s="27" t="s">
        <v>73</v>
      </c>
      <c r="C38" s="5" t="s">
        <v>12</v>
      </c>
      <c r="D38" s="5">
        <v>1</v>
      </c>
      <c r="E38" s="6"/>
      <c r="F38" s="87">
        <f>D38*E38</f>
        <v>0</v>
      </c>
      <c r="G38" s="40" t="s">
        <v>67</v>
      </c>
      <c r="H38" s="21"/>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row>
    <row r="39" spans="1:16384" s="21" customFormat="1" ht="136.80000000000001" x14ac:dyDescent="0.3">
      <c r="A39" s="67">
        <v>5.2</v>
      </c>
      <c r="B39" s="27" t="s">
        <v>74</v>
      </c>
      <c r="C39" s="18" t="s">
        <v>0</v>
      </c>
      <c r="D39" s="19">
        <v>2</v>
      </c>
      <c r="E39" s="20"/>
      <c r="F39" s="89">
        <f t="shared" ref="F39" si="5">D39*E39</f>
        <v>0</v>
      </c>
      <c r="G39" s="40" t="s">
        <v>69</v>
      </c>
      <c r="H39" s="63"/>
      <c r="I39" s="64"/>
      <c r="J39" s="64"/>
      <c r="K39" s="64"/>
    </row>
    <row r="40" spans="1:16384" s="7" customFormat="1" ht="15.6" customHeight="1" x14ac:dyDescent="0.3">
      <c r="A40" s="68"/>
      <c r="B40" s="65"/>
      <c r="C40" s="65"/>
      <c r="D40" s="65"/>
      <c r="E40" s="65"/>
      <c r="F40" s="65"/>
      <c r="G40" s="66"/>
      <c r="H40" s="21"/>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row>
    <row r="41" spans="1:16384" s="9" customFormat="1" ht="15.6" customHeight="1" x14ac:dyDescent="0.3">
      <c r="A41" s="72"/>
      <c r="B41" s="73"/>
      <c r="C41" s="74"/>
      <c r="D41" s="75"/>
      <c r="E41" s="76"/>
      <c r="F41" s="90"/>
      <c r="G41" s="81"/>
      <c r="H41" s="21"/>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16384" s="7" customFormat="1" ht="24" customHeight="1" x14ac:dyDescent="0.3">
      <c r="A42" s="83" t="s">
        <v>1</v>
      </c>
      <c r="B42" s="78" t="str">
        <f>B12</f>
        <v xml:space="preserve">Earth work </v>
      </c>
      <c r="C42" s="79"/>
      <c r="D42" s="79"/>
      <c r="E42" s="80"/>
      <c r="F42" s="91">
        <f>SUM(F13:F15)</f>
        <v>0</v>
      </c>
      <c r="G42" s="77" t="str">
        <f>G12</f>
        <v>أعمال الهدم:</v>
      </c>
      <c r="H42" s="21"/>
      <c r="I42" s="58"/>
      <c r="J42" s="58"/>
      <c r="K42" s="58"/>
      <c r="L42" s="58"/>
      <c r="M42" s="58"/>
      <c r="N42" s="58"/>
      <c r="O42" s="58"/>
      <c r="P42" s="58"/>
      <c r="Q42" s="58"/>
      <c r="R42" s="58"/>
      <c r="S42" s="58"/>
      <c r="T42" s="58"/>
      <c r="U42" s="58"/>
      <c r="V42" s="58"/>
      <c r="W42" s="58"/>
      <c r="X42" s="58"/>
      <c r="Y42" s="58"/>
      <c r="Z42" s="58"/>
      <c r="AA42" s="58"/>
      <c r="AB42" s="58"/>
      <c r="AC42" s="58"/>
      <c r="AD42" s="58"/>
      <c r="AE42" s="58"/>
      <c r="AF42" s="58"/>
      <c r="AG42" s="58"/>
      <c r="AH42" s="58"/>
      <c r="AI42" s="58"/>
      <c r="AJ42" s="58"/>
      <c r="AK42" s="58"/>
      <c r="AL42" s="58"/>
      <c r="AM42" s="58"/>
      <c r="AN42" s="58"/>
      <c r="AO42" s="58"/>
      <c r="AP42" s="58"/>
      <c r="AQ42" s="58"/>
      <c r="AR42" s="58"/>
      <c r="AS42" s="58"/>
      <c r="AT42" s="58"/>
      <c r="AU42" s="58"/>
      <c r="AV42" s="58"/>
      <c r="AW42" s="58"/>
      <c r="AX42" s="58"/>
      <c r="AY42" s="58"/>
      <c r="AZ42" s="58"/>
      <c r="BA42" s="58"/>
      <c r="BB42" s="58"/>
      <c r="BC42" s="58"/>
    </row>
    <row r="43" spans="1:16384" s="9" customFormat="1" ht="24" customHeight="1" x14ac:dyDescent="0.3">
      <c r="A43" s="83" t="s">
        <v>3</v>
      </c>
      <c r="B43" s="78" t="str">
        <f>B16</f>
        <v>Sanitations</v>
      </c>
      <c r="C43" s="79"/>
      <c r="D43" s="79"/>
      <c r="E43" s="80"/>
      <c r="F43" s="91">
        <f>SUM(F17:F27)</f>
        <v>0</v>
      </c>
      <c r="G43" s="77" t="str">
        <f>G16</f>
        <v xml:space="preserve"> الصحيات</v>
      </c>
      <c r="H43" s="21"/>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16384" s="9" customFormat="1" ht="24" customHeight="1" x14ac:dyDescent="0.3">
      <c r="A44" s="83" t="s">
        <v>4</v>
      </c>
      <c r="B44" s="78" t="str">
        <f>B28</f>
        <v>Electrical</v>
      </c>
      <c r="C44" s="79"/>
      <c r="D44" s="79"/>
      <c r="E44" s="80"/>
      <c r="F44" s="91">
        <f>SUM(F29:F30)</f>
        <v>0</v>
      </c>
      <c r="G44" s="77" t="str">
        <f>G28</f>
        <v>الكهربائيات</v>
      </c>
      <c r="H44" s="21"/>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16384" s="9" customFormat="1" ht="24" customHeight="1" x14ac:dyDescent="0.3">
      <c r="A45" s="83" t="s">
        <v>5</v>
      </c>
      <c r="B45" s="78" t="str">
        <f>B31</f>
        <v>Finishing work:</v>
      </c>
      <c r="C45" s="79"/>
      <c r="D45" s="79"/>
      <c r="E45" s="80"/>
      <c r="F45" s="91">
        <f>SUM(F32:F36)</f>
        <v>0</v>
      </c>
      <c r="G45" s="77" t="str">
        <f>G31</f>
        <v>الأنهائيات</v>
      </c>
      <c r="H45" s="21"/>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16384" s="9" customFormat="1" ht="24" customHeight="1" x14ac:dyDescent="0.3">
      <c r="A46" s="83" t="s">
        <v>7</v>
      </c>
      <c r="B46" s="78" t="str">
        <f>B37</f>
        <v>Supply and install Water Tank 30000 L</v>
      </c>
      <c r="C46" s="79"/>
      <c r="D46" s="79"/>
      <c r="E46" s="80"/>
      <c r="F46" s="91">
        <f>SUM(F38:F39)</f>
        <v>0</v>
      </c>
      <c r="G46" s="77" t="str">
        <f>G37</f>
        <v>تجهيز ونصب خزان ماء 30000 لتر</v>
      </c>
      <c r="H46" s="21"/>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16384" s="10" customFormat="1" ht="30" customHeight="1" x14ac:dyDescent="0.3">
      <c r="A47" s="84"/>
      <c r="B47" s="103" t="s">
        <v>9</v>
      </c>
      <c r="C47" s="103"/>
      <c r="D47" s="103"/>
      <c r="E47" s="104"/>
      <c r="F47" s="92">
        <f>SUM(F13:F40)</f>
        <v>0</v>
      </c>
      <c r="G47" s="85" t="s">
        <v>68</v>
      </c>
      <c r="H47" s="21"/>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row>
  </sheetData>
  <protectedRanges>
    <protectedRange sqref="E43:E46" name="UP"/>
  </protectedRanges>
  <mergeCells count="11">
    <mergeCell ref="B3:F3"/>
    <mergeCell ref="C1:F2"/>
    <mergeCell ref="B47:E47"/>
    <mergeCell ref="B4:F4"/>
    <mergeCell ref="B5:F5"/>
    <mergeCell ref="B6:F6"/>
    <mergeCell ref="B7:F7"/>
    <mergeCell ref="B8:F8"/>
    <mergeCell ref="B9:F9"/>
    <mergeCell ref="B10:F10"/>
    <mergeCell ref="B11:F11"/>
  </mergeCells>
  <printOptions horizontalCentered="1" verticalCentered="1"/>
  <pageMargins left="0.25" right="0.25" top="0.2" bottom="0.2" header="0.3" footer="0.3"/>
  <pageSetup paperSize="9" scale="66" fitToHeight="0" orientation="landscape" r:id="rId1"/>
  <headerFooter alignWithMargins="0">
    <oddFooter xml:space="preserve">&amp;L
</oddFooter>
  </headerFooter>
  <rowBreaks count="2" manualBreakCount="2">
    <brk id="23" max="6" man="1"/>
    <brk id="36" max="6"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
  <sheetViews>
    <sheetView zoomScaleNormal="100" workbookViewId="0">
      <selection activeCell="G1" sqref="G1:H1"/>
    </sheetView>
  </sheetViews>
  <sheetFormatPr defaultRowHeight="13.2" x14ac:dyDescent="0.25"/>
  <cols>
    <col min="1" max="1" width="23" style="70" customWidth="1"/>
    <col min="2" max="2" width="2.5546875" style="70" customWidth="1"/>
    <col min="3" max="3" width="28.88671875" style="70" customWidth="1"/>
    <col min="4" max="4" width="2.5546875" style="70" customWidth="1"/>
    <col min="5" max="5" width="41" style="70" customWidth="1"/>
    <col min="6" max="6" width="2.5546875" style="70" customWidth="1"/>
    <col min="7" max="7" width="35" style="70" customWidth="1"/>
    <col min="8" max="8" width="41" style="70" customWidth="1"/>
    <col min="9" max="14" width="8.88671875" style="70"/>
  </cols>
  <sheetData>
    <row r="1" spans="1:8" ht="165.6" customHeight="1" x14ac:dyDescent="0.25">
      <c r="A1" s="69"/>
      <c r="B1" s="69"/>
      <c r="C1" s="69"/>
      <c r="D1" s="69"/>
      <c r="E1" s="69"/>
      <c r="F1" s="86"/>
      <c r="G1" s="107"/>
      <c r="H1" s="108"/>
    </row>
    <row r="2" spans="1:8" x14ac:dyDescent="0.25">
      <c r="A2" s="71" t="s">
        <v>55</v>
      </c>
      <c r="B2" s="69"/>
      <c r="C2" s="71" t="s">
        <v>57</v>
      </c>
      <c r="D2" s="69"/>
      <c r="E2" s="71" t="s">
        <v>62</v>
      </c>
      <c r="F2" s="86"/>
      <c r="G2" s="105" t="s">
        <v>70</v>
      </c>
      <c r="H2" s="106"/>
    </row>
  </sheetData>
  <mergeCells count="2">
    <mergeCell ref="G2:H2"/>
    <mergeCell ref="G1:H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BoQ</vt:lpstr>
      <vt:lpstr>Pictures </vt:lpstr>
      <vt:lpstr>BoQ!Print_Area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DC</cp:lastModifiedBy>
  <cp:lastPrinted>2019-09-30T12:20:27Z</cp:lastPrinted>
  <dcterms:created xsi:type="dcterms:W3CDTF">2018-10-17T08:52:06Z</dcterms:created>
  <dcterms:modified xsi:type="dcterms:W3CDTF">2019-09-30T12:27:06Z</dcterms:modified>
</cp:coreProperties>
</file>