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med\Desktop\Projects\SRTF\SRTF II\Drugs tender\"/>
    </mc:Choice>
  </mc:AlternateContent>
  <xr:revisionPtr revIDLastSave="0" documentId="13_ncr:1_{6DC2C1AD-3ACE-4B13-BFBF-4B8F1E2DEC04}" xr6:coauthVersionLast="45" xr6:coauthVersionMax="45" xr10:uidLastSave="{00000000-0000-0000-0000-000000000000}"/>
  <bookViews>
    <workbookView xWindow="-120" yWindow="-120" windowWidth="20730" windowHeight="11160" xr2:uid="{C8B9D93C-E285-43CA-85D7-691B4760375B}"/>
  </bookViews>
  <sheets>
    <sheet name="Drugs" sheetId="4" r:id="rId1"/>
  </sheets>
  <externalReferences>
    <externalReference r:id="rId2"/>
  </externalReferences>
  <definedNames>
    <definedName name="_xlnm.Print_Titles" localSheetId="0">Drugs!$1:$10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" i="4" l="1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D160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B123" i="4"/>
  <c r="D122" i="4"/>
  <c r="C122" i="4"/>
  <c r="B122" i="4"/>
  <c r="D121" i="4"/>
  <c r="C121" i="4"/>
  <c r="B121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D115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D110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4" i="4"/>
  <c r="C54" i="4"/>
  <c r="B54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D32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D19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</calcChain>
</file>

<file path=xl/sharedStrings.xml><?xml version="1.0" encoding="utf-8"?>
<sst xmlns="http://schemas.openxmlformats.org/spreadsheetml/2006/main" count="327" uniqueCount="224">
  <si>
    <t>PIR REF</t>
  </si>
  <si>
    <t xml:space="preserve">Project Code </t>
  </si>
  <si>
    <t xml:space="preserve">Department </t>
  </si>
  <si>
    <t>Tel&amp; Mail</t>
  </si>
  <si>
    <t>procurement.tr@baharorganization.org</t>
  </si>
  <si>
    <t>Location</t>
  </si>
  <si>
    <t xml:space="preserve">Sr. </t>
  </si>
  <si>
    <t>Piece</t>
  </si>
  <si>
    <t>Set</t>
  </si>
  <si>
    <t>Ashti district (Via Bahar street),near um al-ma'una church 333 Ainkawa (Two sides),EBL,KRG,Iraq</t>
  </si>
  <si>
    <t xml:space="preserve">From </t>
  </si>
  <si>
    <t xml:space="preserve">To (Supplier / Vendor) </t>
  </si>
  <si>
    <t>RFQ Date</t>
  </si>
  <si>
    <t>Bahar Organization</t>
  </si>
  <si>
    <t xml:space="preserve">Address </t>
  </si>
  <si>
    <t>Raqqa</t>
  </si>
  <si>
    <t>Description</t>
  </si>
  <si>
    <t xml:space="preserve">Specification </t>
  </si>
  <si>
    <t xml:space="preserve">Currency </t>
  </si>
  <si>
    <t>USD</t>
  </si>
  <si>
    <t>Total Cost</t>
  </si>
  <si>
    <t xml:space="preserve">Any other specifications, inquiries or terms </t>
  </si>
  <si>
    <t xml:space="preserve">Other Terms </t>
  </si>
  <si>
    <t xml:space="preserve">Validity of quotation </t>
  </si>
  <si>
    <t>Prepared by Log Name</t>
  </si>
  <si>
    <t xml:space="preserve">Stamp and Signature </t>
  </si>
  <si>
    <t>Title</t>
  </si>
  <si>
    <t xml:space="preserve">Date </t>
  </si>
  <si>
    <t xml:space="preserve">Signature </t>
  </si>
  <si>
    <t>ECG roll, 12 cm</t>
  </si>
  <si>
    <t>ورق تخطيط قلب 12 سم</t>
  </si>
  <si>
    <t>Gauze roll 10 cm</t>
  </si>
  <si>
    <t xml:space="preserve">رباط شاش 10 سم </t>
  </si>
  <si>
    <t xml:space="preserve">Wooden Tangue Depressor </t>
  </si>
  <si>
    <t>خوافض لسان خشبية</t>
  </si>
  <si>
    <t>Box /100 Pcs</t>
  </si>
  <si>
    <t>Syringe 3ml</t>
  </si>
  <si>
    <t xml:space="preserve">سرنغ 3 مل </t>
  </si>
  <si>
    <t>Syringe 5ml</t>
  </si>
  <si>
    <t>سرنغ 5 مل</t>
  </si>
  <si>
    <t>TUBE, SUCTION, conical tip, 50 cm, single use, CH10</t>
  </si>
  <si>
    <t>أنبوب سجب مفرزات قياس 10</t>
  </si>
  <si>
    <t xml:space="preserve">TUBE, SUCTION, conical tip, 50 cm, single use, CH8                               </t>
  </si>
  <si>
    <t xml:space="preserve">أنبوب سجب مفرزات قياس 8 </t>
  </si>
  <si>
    <t>TUBE, SUCTION, conical tip, 50 cm, single use, CH16</t>
  </si>
  <si>
    <t>أنبوب سجب مفرزات قياس 16</t>
  </si>
  <si>
    <t>OXYGEN MASK, adult</t>
  </si>
  <si>
    <t>قناع أكسجين بالغين</t>
  </si>
  <si>
    <t xml:space="preserve">OXYGEN MASK, paediatric                                                                      </t>
  </si>
  <si>
    <t xml:space="preserve">قناع أكسجين أطفال </t>
  </si>
  <si>
    <t>Suture Polypropylene, 0 Cutting needle</t>
  </si>
  <si>
    <t>خيط نايلون ابرة قاطعة  0</t>
  </si>
  <si>
    <t>Suture Polypropylene, 1 Cutting needle</t>
  </si>
  <si>
    <t>خيط نايلون ابرة قاطعة  1</t>
  </si>
  <si>
    <t>Suture Polypropylene, 2 Cutting needle</t>
  </si>
  <si>
    <t>خيط نايلون ابرة قاطعة  2</t>
  </si>
  <si>
    <t>Suture Polypropylene, 2/0 Cutting needle</t>
  </si>
  <si>
    <t>خيط نايلون ابرة قاطعة 2/0</t>
  </si>
  <si>
    <t xml:space="preserve">Nebulizer mask, Adult </t>
  </si>
  <si>
    <t xml:space="preserve">قناع ارزاز أطفال </t>
  </si>
  <si>
    <t>Nebulizer mask, Pediatric</t>
  </si>
  <si>
    <t xml:space="preserve">قناع ارزاز بالغين </t>
  </si>
  <si>
    <t>Gauze swab 10*10cm ,non sterile</t>
  </si>
  <si>
    <t>شاش قطع غير معقم 10* 10 سم</t>
  </si>
  <si>
    <t>Kg</t>
  </si>
  <si>
    <t>Echo gel, 1 Liter</t>
  </si>
  <si>
    <t>جل ايكو 1 لتر</t>
  </si>
  <si>
    <t>Surgical knife blade ,no20,ster.disp.carbon steel</t>
  </si>
  <si>
    <t>شفرات جراحية قياس 20</t>
  </si>
  <si>
    <t>Surgical knife blade ,no 10,ster.disp.carbon steel</t>
  </si>
  <si>
    <t>شفرات جراحية قياس 10</t>
  </si>
  <si>
    <t>Cotton wool,500g,roll,non-ster</t>
  </si>
  <si>
    <t xml:space="preserve">قطن 0.5 كيلو </t>
  </si>
  <si>
    <t>Adhesive plaster 10cmx5m, zinc-oxide</t>
  </si>
  <si>
    <t>بلاستر حرير 10 سم</t>
  </si>
  <si>
    <t>lV catheter 24Gx1"" (0.7x25mm), with wings, Yallow</t>
  </si>
  <si>
    <t>كانيولا صفراء قياس 24</t>
  </si>
  <si>
    <t>lV catheter 22Gx1"" (0.9x25mm), with wings, blue</t>
  </si>
  <si>
    <t>كانيولا زرقاء قياس 22</t>
  </si>
  <si>
    <t>lV catheter 20Gx1.25 (1.1x32mm), with wings,pink</t>
  </si>
  <si>
    <t>كانيولا زهري قياس 20</t>
  </si>
  <si>
    <t>IV Administration set</t>
  </si>
  <si>
    <t>جهاز سيروم بالغين</t>
  </si>
  <si>
    <t>IV Administration set children</t>
  </si>
  <si>
    <t>جهاز سيروم أطفال</t>
  </si>
  <si>
    <t>Adhesive plaster 2.5cmx5m, zinc-oxide</t>
  </si>
  <si>
    <t>بلاستر حرير 2.5 سم</t>
  </si>
  <si>
    <t xml:space="preserve">Disposable Plastic Gloves
</t>
  </si>
  <si>
    <t xml:space="preserve">كفوف نايلون </t>
  </si>
  <si>
    <t>Ethanol 70 %, 1 Liter</t>
  </si>
  <si>
    <t xml:space="preserve"> كحول 70% ليتر </t>
  </si>
  <si>
    <t>1 L</t>
  </si>
  <si>
    <t>Examination glove ,size L</t>
  </si>
  <si>
    <t>كفوف لاتيكس كبير</t>
  </si>
  <si>
    <t>Examination glove ,size M</t>
  </si>
  <si>
    <t>كفوف لاتيكس وسط</t>
  </si>
  <si>
    <t>Examination glove ,size S</t>
  </si>
  <si>
    <t>كفوف لاتيكس صغير</t>
  </si>
  <si>
    <t>Hypodermic needle, 21Gx1"", luer</t>
  </si>
  <si>
    <t>رؤوس ابر 21</t>
  </si>
  <si>
    <t>Hypodermic needle, 22Gx1"", luer</t>
  </si>
  <si>
    <t>رؤوس ابر 22</t>
  </si>
  <si>
    <t>Temporary splints, 10 cm</t>
  </si>
  <si>
    <t>جبيرة مؤقتة 10 سم</t>
  </si>
  <si>
    <t>Temporary splints, 15 cm</t>
  </si>
  <si>
    <t>جبيرة مؤقتة 15 سم</t>
  </si>
  <si>
    <t>Elastic crepe bandage 10cmx4m</t>
  </si>
  <si>
    <t>رباط ضاغط 10 سم</t>
  </si>
  <si>
    <t>Umbilical cord clamp</t>
  </si>
  <si>
    <t xml:space="preserve">ملقط سرة </t>
  </si>
  <si>
    <t>Chromic Catgut Surgical Suture 0</t>
  </si>
  <si>
    <t>خيط كروميك 0</t>
  </si>
  <si>
    <t>Chromic Catgut Surgical Suture 2</t>
  </si>
  <si>
    <t>خيط كروميك 2</t>
  </si>
  <si>
    <t>Urine bag , 2 L</t>
  </si>
  <si>
    <t>كيس جمع بول 2 لتر</t>
  </si>
  <si>
    <t>Tourniquet,latex rubber,75cm</t>
  </si>
  <si>
    <t xml:space="preserve">كاروي لاتيكس مطاط طول 75  سم </t>
  </si>
  <si>
    <t>Face Mask, Ear Loop, 3-Ply</t>
  </si>
  <si>
    <t xml:space="preserve">ماسك قماش </t>
  </si>
  <si>
    <t>Gauze swab 10*10cm , sterile</t>
  </si>
  <si>
    <t>شاش قطع  معقم 10* 10 سم</t>
  </si>
  <si>
    <t>Set, Minor Surgery</t>
  </si>
  <si>
    <t>مجموعة جراحة صغرى</t>
  </si>
  <si>
    <t>body bags 250*100</t>
  </si>
  <si>
    <t xml:space="preserve">كيس موتى بالغين </t>
  </si>
  <si>
    <t>body bags 150*100</t>
  </si>
  <si>
    <t xml:space="preserve">كيس موتى للاطفال </t>
  </si>
  <si>
    <t>SYRINGE, s.u., Luer, 20 mlسرينغ</t>
  </si>
  <si>
    <t>SYRINGE, s.u., Luer, insulin, 100 IU/1 ml + fixed needle</t>
  </si>
  <si>
    <t>سرينغ رؤوس ابر تابت</t>
  </si>
  <si>
    <t>GLOVES, GYNAECOLOGICAL, latex, s.u., sterile, pair, 6.5</t>
  </si>
  <si>
    <t xml:space="preserve">   كفوف جراحية نسائية معقمة قياس 6.5</t>
  </si>
  <si>
    <t xml:space="preserve">GLOVES, GYNAECOLOGICAL, latex, s.u., sterile, pair, 7.5                      </t>
  </si>
  <si>
    <t xml:space="preserve">   كفوف جراحية نسائية معقمة قياس 7.5</t>
  </si>
  <si>
    <t xml:space="preserve">GLOVES, GYNAECOLOGICAL, latex, s.u., sterile, pair, 8.5                      </t>
  </si>
  <si>
    <t xml:space="preserve">  كفوف جراحية نسائية معقمة قياس 8.5</t>
  </si>
  <si>
    <t xml:space="preserve">CONTAINER, SAMPLE, plast., 60ml, non sterile, urine                                         </t>
  </si>
  <si>
    <t xml:space="preserve">    كوب فحص البول غير معقم </t>
  </si>
  <si>
    <t xml:space="preserve">URINARY CATHETER, FOLEY, balloon, sterile, s.u., CH16                             </t>
  </si>
  <si>
    <t xml:space="preserve">  16 قثطرة بولية بالون معقمة قياس</t>
  </si>
  <si>
    <t xml:space="preserve">URINARY CATHETER, FOLEY 2 way, balloon, sterile, s.u., CH18                   </t>
  </si>
  <si>
    <t>18  قثطرة بولية بالون معقمة قياس</t>
  </si>
  <si>
    <t xml:space="preserve">URINARY CATHETER, FOLEY 2 way, balloon, sterile, s.u., CH20                 </t>
  </si>
  <si>
    <t xml:space="preserve">  20 قثطرة بولية بالون معقمة قياس</t>
  </si>
  <si>
    <t xml:space="preserve">URINARY CATHETER, FOLEY 2 way, balloon, sterile, s.u., C                        8  </t>
  </si>
  <si>
    <t xml:space="preserve">قثطرة بولية بالون معقمة قياس  8 </t>
  </si>
  <si>
    <t xml:space="preserve">URINARY CATHETER, FOLEY 2 way, balloon, sterile, s.u., CH10                    </t>
  </si>
  <si>
    <t xml:space="preserve">  10 قثطرة بولية بالون معقمة قياس</t>
  </si>
  <si>
    <t xml:space="preserve">URINARY CATHETER, FOLEY 2 way, balloon, sterile, s.u., CH12                 </t>
  </si>
  <si>
    <t xml:space="preserve">  12 قثطرة بولية بالون معقمة قياس </t>
  </si>
  <si>
    <t xml:space="preserve">COMPRESS, GAUZE, paraffin, 10 cm x 10 cm, sterile                                            </t>
  </si>
  <si>
    <t xml:space="preserve">      كمادة شاش فوسيدين معقمة </t>
  </si>
  <si>
    <t xml:space="preserve">COMPRESS, GAUZE, 10 cm, 12 plies, 17 threads, sterile                                       </t>
  </si>
  <si>
    <t xml:space="preserve">     كمادة شاش 12 طية معقمة </t>
  </si>
  <si>
    <t xml:space="preserve">TUBE, GASTRIC, Luer tip, s.u., 40 cm, CH06                                                                     </t>
  </si>
  <si>
    <t xml:space="preserve">    إنبوب أنفي معدي 6  </t>
  </si>
  <si>
    <t xml:space="preserve">TUBE, GASTRIC, Luer tip, s.u., 40 cm, CH08                                                                   </t>
  </si>
  <si>
    <t xml:space="preserve">      إنبوب أنفي معدي 8</t>
  </si>
  <si>
    <t>TUBE, GASTRIC, dble chann. (Salem) conical, 125 cm s.u. CH10</t>
  </si>
  <si>
    <t>TUBE, GASTRIC, dble chann. (Salem) conical, 125 cm s.u. CH12</t>
  </si>
  <si>
    <t>TUBE, GASTRIC, dble chann. (Salem) conical, 125 cm s.u. CH16</t>
  </si>
  <si>
    <t xml:space="preserve">SYRINGE, s.u., 60 ml, feeding, cup connector                                                            </t>
  </si>
  <si>
    <t xml:space="preserve">        سرينغ تغذية 60مل   </t>
  </si>
  <si>
    <t>اجاصة سحب المفرزات</t>
  </si>
  <si>
    <t>لوالب نسائية</t>
  </si>
  <si>
    <t>box</t>
  </si>
  <si>
    <t xml:space="preserve">كمامات </t>
  </si>
  <si>
    <t>صحن نايلون للولادة</t>
  </si>
  <si>
    <t>صدرية مشمع للتوليد</t>
  </si>
  <si>
    <t>جزمة للتوليد</t>
  </si>
  <si>
    <t>Suger test solution, 1000ml</t>
  </si>
  <si>
    <t>1 Liter</t>
  </si>
  <si>
    <t>Himaturia, 50ml*2</t>
  </si>
  <si>
    <t>Kit</t>
  </si>
  <si>
    <t>Creatinine, 50ml*4</t>
  </si>
  <si>
    <t>Uric Acid, 200ml</t>
  </si>
  <si>
    <t>AST test, 50ml</t>
  </si>
  <si>
    <t>ALT test, 50ml</t>
  </si>
  <si>
    <t xml:space="preserve">CRP (Standard, quantitative) 50ml </t>
  </si>
  <si>
    <t>ASLO - Latex</t>
  </si>
  <si>
    <t>RF - Latex</t>
  </si>
  <si>
    <t>CRP - Latex</t>
  </si>
  <si>
    <t>Pregnancy Test - Kit</t>
  </si>
  <si>
    <t>Combur striep, 10 test</t>
  </si>
  <si>
    <t>Hematology analyze kits</t>
  </si>
  <si>
    <t>Electrolytes test kits</t>
  </si>
  <si>
    <t>Test tube stand</t>
  </si>
  <si>
    <t>Quartz Cuffette</t>
  </si>
  <si>
    <t>Box/10 piece</t>
  </si>
  <si>
    <t>Hematocrit Tubes</t>
  </si>
  <si>
    <t>Box</t>
  </si>
  <si>
    <t>Dry test tube, crystalline</t>
  </si>
  <si>
    <t xml:space="preserve">EDTA test tube </t>
  </si>
  <si>
    <t>Heparin test tube</t>
  </si>
  <si>
    <t>ESR tube, Sodium citrate</t>
  </si>
  <si>
    <t xml:space="preserve">Wooden sticks </t>
  </si>
  <si>
    <t>Blood Group Anti A, Anti B, Anti D</t>
  </si>
  <si>
    <t>Widal test (Morgaphil)</t>
  </si>
  <si>
    <t>Wright test (Morgaphil)</t>
  </si>
  <si>
    <t xml:space="preserve">Urine sample tube </t>
  </si>
  <si>
    <t>Containers, Urine collection</t>
  </si>
  <si>
    <t>Stool sample container</t>
  </si>
  <si>
    <t>Laboratory slides</t>
  </si>
  <si>
    <t>Box/100 pieces</t>
  </si>
  <si>
    <t>Cover slips</t>
  </si>
  <si>
    <t xml:space="preserve">Blood group slid test </t>
  </si>
  <si>
    <t>Widal slid test</t>
  </si>
  <si>
    <t>HIV BLACK</t>
  </si>
  <si>
    <t>Hcv BLACK</t>
  </si>
  <si>
    <t>HBsAg BLACK</t>
  </si>
  <si>
    <t>syphilis Black</t>
  </si>
  <si>
    <t>UREA 50ML*4</t>
  </si>
  <si>
    <t>PROTEIN (URINE) 50ML*4</t>
  </si>
  <si>
    <t>BO/NES/RQ/PHII/03/3.4/001
BO/NES/RQ/PHII/03/3.3/001
BO/NES/RQ/PHII/03/3.2/001
BO/NES/RQ/PHII/03/3.1/001
BO/NES/RQ/PHII/03/3.1/002
BO/NES/RQ/PHII/03/3.1/003</t>
  </si>
  <si>
    <t>Program</t>
  </si>
  <si>
    <t xml:space="preserve">Expiry date
تاريخ انتهاء الصلاحية </t>
  </si>
  <si>
    <t xml:space="preserve">Origin
بلد المنشأ </t>
  </si>
  <si>
    <t>Unit
الوحدة</t>
  </si>
  <si>
    <t>Qty
الكمية</t>
  </si>
  <si>
    <t>Unit Price
سعر الوحدة</t>
  </si>
  <si>
    <t>Total Price 
السعر الكلي</t>
  </si>
  <si>
    <t>Delivery date / تاريخ التسليم</t>
  </si>
  <si>
    <t>Payment term / شروط الدفع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</si>
</sst>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75">
    <xf numFmtId="0" fontId="0" fillId="0" borderId="0" xfId="0"/>
    <xf numFmtId="0" fontId="2" fillId="2" borderId="5" xfId="3" applyFont="1" applyFill="1" applyBorder="1" applyAlignment="1">
      <alignment horizontal="center"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6" fillId="0" borderId="0" xfId="3" applyNumberFormat="1" applyFont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2" fillId="3" borderId="18" xfId="3" applyFont="1" applyFill="1" applyBorder="1" applyAlignment="1">
      <alignment horizontal="center" vertical="center" wrapText="1"/>
    </xf>
    <xf numFmtId="0" fontId="2" fillId="2" borderId="14" xfId="3" applyFont="1" applyFill="1" applyBorder="1" applyAlignment="1">
      <alignment horizontal="center" vertical="center" wrapText="1"/>
    </xf>
    <xf numFmtId="0" fontId="2" fillId="2" borderId="18" xfId="3" applyFont="1" applyFill="1" applyBorder="1" applyAlignment="1">
      <alignment horizontal="center" vertical="center" wrapText="1"/>
    </xf>
    <xf numFmtId="0" fontId="2" fillId="3" borderId="17" xfId="3" applyFont="1" applyFill="1" applyBorder="1" applyAlignment="1">
      <alignment horizontal="center" vertical="center" wrapText="1"/>
    </xf>
    <xf numFmtId="0" fontId="2" fillId="2" borderId="8" xfId="3" applyFont="1" applyFill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/>
    </xf>
    <xf numFmtId="0" fontId="3" fillId="0" borderId="13" xfId="3" applyFont="1" applyFill="1" applyBorder="1" applyAlignment="1">
      <alignment horizontal="center" vertical="center" wrapText="1"/>
    </xf>
    <xf numFmtId="0" fontId="5" fillId="0" borderId="13" xfId="4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8" xfId="4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/>
    </xf>
    <xf numFmtId="0" fontId="2" fillId="3" borderId="26" xfId="3" applyFont="1" applyFill="1" applyBorder="1" applyAlignment="1">
      <alignment horizontal="center" vertical="center" wrapText="1"/>
    </xf>
    <xf numFmtId="0" fontId="2" fillId="3" borderId="27" xfId="3" applyFont="1" applyFill="1" applyBorder="1" applyAlignment="1">
      <alignment horizontal="center" vertical="center" wrapText="1"/>
    </xf>
    <xf numFmtId="0" fontId="2" fillId="2" borderId="26" xfId="3" applyFont="1" applyFill="1" applyBorder="1" applyAlignment="1">
      <alignment horizontal="center" vertical="center" wrapText="1"/>
    </xf>
    <xf numFmtId="0" fontId="2" fillId="2" borderId="25" xfId="3" applyFont="1" applyFill="1" applyBorder="1" applyAlignment="1">
      <alignment horizontal="center" vertical="center" wrapText="1"/>
    </xf>
    <xf numFmtId="0" fontId="2" fillId="2" borderId="27" xfId="3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/>
    </xf>
    <xf numFmtId="0" fontId="2" fillId="2" borderId="6" xfId="3" applyFont="1" applyFill="1" applyBorder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0" fontId="2" fillId="2" borderId="8" xfId="3" applyFont="1" applyFill="1" applyBorder="1" applyAlignment="1">
      <alignment horizontal="center" vertical="center"/>
    </xf>
    <xf numFmtId="0" fontId="2" fillId="2" borderId="9" xfId="3" applyFont="1" applyFill="1" applyBorder="1" applyAlignment="1">
      <alignment horizontal="center" vertical="center"/>
    </xf>
    <xf numFmtId="0" fontId="2" fillId="3" borderId="21" xfId="3" applyFont="1" applyFill="1" applyBorder="1" applyAlignment="1">
      <alignment horizontal="center" vertical="center" wrapText="1"/>
    </xf>
    <xf numFmtId="0" fontId="2" fillId="3" borderId="22" xfId="3" applyFont="1" applyFill="1" applyBorder="1" applyAlignment="1">
      <alignment horizontal="center" vertical="center" wrapText="1"/>
    </xf>
    <xf numFmtId="0" fontId="2" fillId="3" borderId="23" xfId="3" applyFont="1" applyFill="1" applyBorder="1" applyAlignment="1">
      <alignment horizontal="center" vertical="center" wrapText="1"/>
    </xf>
    <xf numFmtId="0" fontId="2" fillId="2" borderId="14" xfId="3" applyFont="1" applyFill="1" applyBorder="1" applyAlignment="1">
      <alignment horizontal="center" vertical="center" wrapText="1"/>
    </xf>
    <xf numFmtId="0" fontId="2" fillId="2" borderId="16" xfId="3" applyFont="1" applyFill="1" applyBorder="1" applyAlignment="1">
      <alignment horizontal="center" vertical="center" wrapText="1"/>
    </xf>
    <xf numFmtId="0" fontId="2" fillId="2" borderId="15" xfId="3" applyFont="1" applyFill="1" applyBorder="1" applyAlignment="1">
      <alignment horizontal="center" vertical="center" wrapText="1"/>
    </xf>
    <xf numFmtId="0" fontId="2" fillId="2" borderId="21" xfId="3" applyFont="1" applyFill="1" applyBorder="1" applyAlignment="1">
      <alignment horizontal="center" vertical="center" wrapText="1"/>
    </xf>
    <xf numFmtId="0" fontId="2" fillId="2" borderId="22" xfId="3" applyFont="1" applyFill="1" applyBorder="1" applyAlignment="1">
      <alignment horizontal="center" vertical="center" wrapText="1"/>
    </xf>
    <xf numFmtId="0" fontId="2" fillId="2" borderId="23" xfId="3" applyFont="1" applyFill="1" applyBorder="1" applyAlignment="1">
      <alignment horizontal="center" vertical="center" wrapText="1"/>
    </xf>
    <xf numFmtId="0" fontId="7" fillId="2" borderId="21" xfId="2" applyFont="1" applyFill="1" applyBorder="1" applyAlignment="1">
      <alignment horizontal="center" vertical="center" wrapText="1"/>
    </xf>
    <xf numFmtId="0" fontId="7" fillId="2" borderId="23" xfId="2" applyFont="1" applyFill="1" applyBorder="1" applyAlignment="1">
      <alignment horizontal="center" vertical="center" wrapText="1"/>
    </xf>
    <xf numFmtId="0" fontId="2" fillId="3" borderId="19" xfId="3" applyFont="1" applyFill="1" applyBorder="1" applyAlignment="1">
      <alignment horizontal="center" vertical="center" wrapText="1"/>
    </xf>
    <xf numFmtId="0" fontId="2" fillId="3" borderId="20" xfId="3" applyFont="1" applyFill="1" applyBorder="1" applyAlignment="1">
      <alignment horizontal="center" vertical="center" wrapText="1"/>
    </xf>
    <xf numFmtId="0" fontId="2" fillId="3" borderId="24" xfId="3" applyFont="1" applyFill="1" applyBorder="1" applyAlignment="1">
      <alignment horizontal="center" vertical="center" wrapText="1"/>
    </xf>
    <xf numFmtId="0" fontId="2" fillId="3" borderId="17" xfId="3" applyFont="1" applyFill="1" applyBorder="1" applyAlignment="1">
      <alignment horizontal="center" vertical="center" wrapText="1"/>
    </xf>
    <xf numFmtId="0" fontId="2" fillId="3" borderId="24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  <xf numFmtId="0" fontId="2" fillId="2" borderId="6" xfId="3" applyFont="1" applyFill="1" applyBorder="1" applyAlignment="1">
      <alignment horizontal="center" vertical="center" wrapText="1"/>
    </xf>
    <xf numFmtId="0" fontId="2" fillId="2" borderId="10" xfId="3" applyFont="1" applyFill="1" applyBorder="1" applyAlignment="1">
      <alignment horizontal="center" vertical="center" wrapText="1"/>
    </xf>
    <xf numFmtId="0" fontId="2" fillId="2" borderId="11" xfId="3" applyFont="1" applyFill="1" applyBorder="1" applyAlignment="1">
      <alignment horizontal="center" vertical="center" wrapText="1"/>
    </xf>
    <xf numFmtId="0" fontId="2" fillId="2" borderId="9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2" fillId="3" borderId="3" xfId="3" applyFont="1" applyFill="1" applyBorder="1" applyAlignment="1">
      <alignment horizontal="center" vertical="center" wrapText="1"/>
    </xf>
    <xf numFmtId="0" fontId="2" fillId="3" borderId="4" xfId="3" applyFont="1" applyFill="1" applyBorder="1" applyAlignment="1">
      <alignment horizontal="center" vertical="center" wrapText="1"/>
    </xf>
    <xf numFmtId="0" fontId="2" fillId="3" borderId="6" xfId="3" applyFont="1" applyFill="1" applyBorder="1" applyAlignment="1">
      <alignment horizontal="center" vertical="center" wrapText="1"/>
    </xf>
    <xf numFmtId="0" fontId="2" fillId="3" borderId="10" xfId="3" applyFont="1" applyFill="1" applyBorder="1" applyAlignment="1">
      <alignment horizontal="center" vertical="center" wrapText="1"/>
    </xf>
    <xf numFmtId="0" fontId="2" fillId="3" borderId="12" xfId="3" applyFont="1" applyFill="1" applyBorder="1" applyAlignment="1">
      <alignment horizontal="center" vertical="center" wrapText="1"/>
    </xf>
    <xf numFmtId="0" fontId="2" fillId="2" borderId="12" xfId="3" applyFont="1" applyFill="1" applyBorder="1" applyAlignment="1">
      <alignment horizontal="center" vertical="center" wrapText="1"/>
    </xf>
    <xf numFmtId="0" fontId="2" fillId="3" borderId="16" xfId="3" applyFont="1" applyFill="1" applyBorder="1" applyAlignment="1">
      <alignment horizontal="center" vertical="center" wrapText="1"/>
    </xf>
    <xf numFmtId="0" fontId="2" fillId="3" borderId="15" xfId="3" applyFont="1" applyFill="1" applyBorder="1" applyAlignment="1">
      <alignment horizontal="center" vertical="center" wrapText="1"/>
    </xf>
  </cellXfs>
  <cellStyles count="5">
    <cellStyle name="Hyperlink 2" xfId="2" xr:uid="{A73BEF3F-CA92-4295-BB5A-E832ED61BB2A}"/>
    <cellStyle name="Normal" xfId="0" builtinId="0"/>
    <cellStyle name="Normal 2" xfId="1" xr:uid="{3728FACB-A539-480C-8472-F2FF3F15E52D}"/>
    <cellStyle name="Normal 2 2" xfId="4" xr:uid="{2B1CE545-A9EC-41D9-AF82-93F0040BD703}"/>
    <cellStyle name="Normal 3" xfId="3" xr:uid="{50AA9A75-C4F6-4DF7-9AAE-AACA82A255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1346947</xdr:colOff>
      <xdr:row>0</xdr:row>
      <xdr:rowOff>47625</xdr:rowOff>
    </xdr:from>
    <xdr:to>
      <xdr:col>1</xdr:col>
      <xdr:colOff>3556747</xdr:colOff>
      <xdr:row>4</xdr:row>
      <xdr:rowOff>38100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4D15F8F-3ECE-4E62-ACA8-A25AB904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0359" y="47625"/>
          <a:ext cx="22098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hmed/Desktop/Projects/SRTF/design%20SRTF%20II/RFQ%20SRTF%20II/BO_NES_RQ_PHII_03_3.1_001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R"/>
      <sheetName val="RFQ"/>
    </sheetNames>
    <sheetDataSet>
      <sheetData sheetId="0">
        <row r="2">
          <cell r="I2" t="str">
            <v>BO/NES/RQ/PHII</v>
          </cell>
        </row>
        <row r="5">
          <cell r="B5" t="str">
            <v>Acetyl Salicylic Acid Tablet: 100mg</v>
          </cell>
          <cell r="C5" t="str">
            <v>أسبيرين حب 100 مغ</v>
          </cell>
          <cell r="D5" t="str">
            <v>Tab</v>
          </cell>
        </row>
        <row r="6">
          <cell r="B6" t="str">
            <v>Acetyl Salicylic Acid Tablet: 162mg</v>
          </cell>
          <cell r="C6" t="str">
            <v>أسبيرين حب 162 مغ</v>
          </cell>
          <cell r="D6" t="str">
            <v>Tab</v>
          </cell>
        </row>
        <row r="7">
          <cell r="B7" t="str">
            <v>Diclofenac Sodium Tablet: 100mg</v>
          </cell>
          <cell r="C7" t="str">
            <v>ديكلوفيناك صوديوم حب 100 مغ</v>
          </cell>
          <cell r="D7" t="str">
            <v>Tab</v>
          </cell>
        </row>
        <row r="8">
          <cell r="B8" t="str">
            <v>Diclofenac Sodium Injection: 75mg Amp.</v>
          </cell>
          <cell r="C8" t="str">
            <v xml:space="preserve">ديكلوفيناك صوديوم أمبول </v>
          </cell>
          <cell r="D8" t="str">
            <v>Amp</v>
          </cell>
        </row>
        <row r="9">
          <cell r="B9" t="str">
            <v>Ibuprofen Tablet: 400mg</v>
          </cell>
          <cell r="C9" t="str">
            <v>ايبوبروفين حب 400 مغ</v>
          </cell>
          <cell r="D9" t="str">
            <v>Tab</v>
          </cell>
        </row>
        <row r="10">
          <cell r="B10" t="str">
            <v>ibuprofen Syrup: 100mg / 5ml</v>
          </cell>
          <cell r="C10" t="str">
            <v>ايبوبروفين شراب 100 مغ \ 5 مل</v>
          </cell>
          <cell r="D10" t="str">
            <v>Bottle</v>
          </cell>
        </row>
        <row r="11">
          <cell r="B11" t="str">
            <v>Paracetamol Injection:10mg/ml, 100ml vial</v>
          </cell>
          <cell r="C11" t="str">
            <v>باراسيتامول وريدي فيال 100 مل</v>
          </cell>
          <cell r="D11" t="str">
            <v>Vial</v>
          </cell>
        </row>
        <row r="12">
          <cell r="B12" t="str">
            <v>Paracetamol Tablet: 500mg</v>
          </cell>
          <cell r="C12" t="str">
            <v>باراسيتامول حب 500 مغ</v>
          </cell>
          <cell r="D12" t="str">
            <v>Tab</v>
          </cell>
        </row>
        <row r="13">
          <cell r="B13" t="str">
            <v>Paracetamol Syrup: 125mg/ 5ml</v>
          </cell>
          <cell r="C13" t="str">
            <v>بارسيتامول شراب 125 مغ \ 5 مل</v>
          </cell>
          <cell r="D13" t="str">
            <v>Bottle</v>
          </cell>
        </row>
        <row r="14">
          <cell r="B14" t="str">
            <v xml:space="preserve">Dexamethasone Tablet: 2mg </v>
          </cell>
          <cell r="C14" t="str">
            <v>ديكساميتازون حب 2  مغ</v>
          </cell>
          <cell r="D14" t="str">
            <v>Tab</v>
          </cell>
        </row>
        <row r="15">
          <cell r="B15" t="str">
            <v>Dexamethasone Injection: 4mg/ml Amp.</v>
          </cell>
          <cell r="C15" t="str">
            <v>ديكساميتازون أمبول</v>
          </cell>
          <cell r="D15" t="str">
            <v>Amp</v>
          </cell>
        </row>
        <row r="16">
          <cell r="B16" t="str">
            <v>Prednisolone Tablet: 5mg</v>
          </cell>
          <cell r="C16" t="str">
            <v>بريدلون حب 5 مغ</v>
          </cell>
          <cell r="D16" t="str">
            <v>Tab</v>
          </cell>
        </row>
        <row r="17">
          <cell r="B17" t="str">
            <v>Prednisolone Tablet: 20mg</v>
          </cell>
          <cell r="C17" t="str">
            <v>بريدلون حب 20 مغ</v>
          </cell>
          <cell r="D17" t="str">
            <v>Tab</v>
          </cell>
        </row>
        <row r="18">
          <cell r="B18" t="str">
            <v>Pyrantel Suspension: 250mg/5ml</v>
          </cell>
          <cell r="C18" t="str">
            <v>بيرانتيل شراب 250 مغ \ 5 مل</v>
          </cell>
          <cell r="D18" t="str">
            <v>bottle</v>
          </cell>
        </row>
        <row r="19">
          <cell r="B19" t="str">
            <v>Amoxicillin Oral liquid : 250mg / 5ml in 100ml bottle</v>
          </cell>
          <cell r="C19" t="str">
            <v xml:space="preserve">أموكسيسلين شراب 250 مغ \ 5 مل </v>
          </cell>
          <cell r="D19" t="str">
            <v>bottle</v>
          </cell>
        </row>
        <row r="20">
          <cell r="B20" t="str">
            <v>Amoxicillin Capsule: 500mg</v>
          </cell>
          <cell r="C20" t="str">
            <v>أموكسيسلين حب 500 مغ</v>
          </cell>
          <cell r="D20" t="str">
            <v>Tab</v>
          </cell>
        </row>
        <row r="21">
          <cell r="B21" t="str">
            <v>Amoxicillin + Clavulanic Acid Syrup: 250mg Amoxicillin + 62.5mg Clavulanic/ 5ml</v>
          </cell>
          <cell r="C21" t="str">
            <v>أوغمنتين شراب 312.5 مع</v>
          </cell>
          <cell r="D21" t="str">
            <v>bottle</v>
          </cell>
        </row>
        <row r="22">
          <cell r="B22" t="str">
            <v>Amoxicillin + Clavulanic Acid Tablet: 500mg +125mg</v>
          </cell>
          <cell r="C22" t="str">
            <v>أوغمنتين حب 625 مغ</v>
          </cell>
          <cell r="D22" t="str">
            <v>Tab</v>
          </cell>
        </row>
        <row r="23">
          <cell r="B23" t="str">
            <v>Amoxicillin + Clavulanic Acid Tablet: 875mg +125mg</v>
          </cell>
          <cell r="C23" t="str">
            <v>أوغمنتين حب 1000 نغ</v>
          </cell>
          <cell r="D23" t="str">
            <v>Tab</v>
          </cell>
        </row>
        <row r="24">
          <cell r="B24" t="str">
            <v>Ampicillin Injection: 500mg/ 1g in vial</v>
          </cell>
          <cell r="C24" t="str">
            <v>أمبيسلين فيال 500 مغ</v>
          </cell>
          <cell r="D24" t="str">
            <v>vial</v>
          </cell>
        </row>
        <row r="25">
          <cell r="B25" t="str">
            <v>Azithromycin Capsule: 500mg</v>
          </cell>
          <cell r="C25" t="str">
            <v>أزيترو حب 500 مغ</v>
          </cell>
          <cell r="D25" t="str">
            <v>tab</v>
          </cell>
        </row>
        <row r="26">
          <cell r="B26" t="str">
            <v>Cefalexin Syrup: 250mg/5ml - bottle 100ml</v>
          </cell>
          <cell r="C26" t="str">
            <v>سيفالكسين شراب 250 مغ \ 5مل</v>
          </cell>
          <cell r="D26" t="str">
            <v>bottle</v>
          </cell>
        </row>
        <row r="27">
          <cell r="B27" t="str">
            <v>Ceftriaxone Injection: 1000mg vial</v>
          </cell>
          <cell r="C27" t="str">
            <v>سيفترياكسون فيال 1000 مغ</v>
          </cell>
          <cell r="D27" t="str">
            <v>vial</v>
          </cell>
        </row>
        <row r="28">
          <cell r="B28" t="str">
            <v>Ciprofloxacin Tablet: 500mg</v>
          </cell>
          <cell r="C28" t="str">
            <v>سيبروفلوكساسين حب 500 مغ</v>
          </cell>
          <cell r="D28" t="str">
            <v>Tab</v>
          </cell>
        </row>
        <row r="29">
          <cell r="B29" t="str">
            <v>Ciprofloxacin Tablet:750mg</v>
          </cell>
          <cell r="C29" t="str">
            <v>سيبروفلوكساسين حب 750 مغ</v>
          </cell>
          <cell r="D29" t="str">
            <v>Tab</v>
          </cell>
        </row>
        <row r="30">
          <cell r="B30" t="str">
            <v>Clarithromycin Tablet:  500mg</v>
          </cell>
          <cell r="C30" t="str">
            <v xml:space="preserve">كلاريثرو حب 500 مغ </v>
          </cell>
          <cell r="D30" t="str">
            <v>Tab</v>
          </cell>
        </row>
        <row r="31">
          <cell r="B31" t="str">
            <v>Nitrofurantoin Tablet: 100mg</v>
          </cell>
          <cell r="C31" t="str">
            <v>نيتروفورانتئين حب 100 مغ</v>
          </cell>
          <cell r="D31" t="str">
            <v>Tab</v>
          </cell>
        </row>
        <row r="32">
          <cell r="B32" t="str">
            <v>Doxycycline Tablet: 100mg</v>
          </cell>
          <cell r="C32" t="str">
            <v>دوكسيسايكلين حب 100 مغ</v>
          </cell>
          <cell r="D32" t="str">
            <v>Tab</v>
          </cell>
        </row>
        <row r="33">
          <cell r="B33" t="str">
            <v>Metronidazole Infusion: 500mg vial</v>
          </cell>
          <cell r="C33" t="str">
            <v>فلاجيل وريدي فلاكون 500 مغ</v>
          </cell>
          <cell r="D33" t="str">
            <v>vial</v>
          </cell>
        </row>
        <row r="34">
          <cell r="B34" t="str">
            <v>Metronidazole Tablet: 500mg</v>
          </cell>
          <cell r="C34" t="str">
            <v>فلاحيل حب 500 مغ</v>
          </cell>
          <cell r="D34" t="str">
            <v>tab</v>
          </cell>
        </row>
        <row r="35">
          <cell r="B35" t="str">
            <v>Metronidazole Syrup: 200mg/5ml</v>
          </cell>
          <cell r="C35" t="str">
            <v>فلاحيل شراب 250 مغ</v>
          </cell>
          <cell r="D35" t="str">
            <v>bottle</v>
          </cell>
        </row>
        <row r="36">
          <cell r="B36" t="str">
            <v>Benzathine Benzylpenicillin Powder for injection: 1.2 million IU/ 5ml vial</v>
          </cell>
          <cell r="C36" t="str">
            <v>بنسلين مديد فيال 1.2 مليون</v>
          </cell>
          <cell r="D36" t="str">
            <v>vial</v>
          </cell>
        </row>
        <row r="37">
          <cell r="B37" t="str">
            <v>Spiramycin + Metronidazole Tablet: 1.5M + 500mg</v>
          </cell>
          <cell r="C37" t="str">
            <v>روفازول حب 1.5 مليون + 500 مغ</v>
          </cell>
          <cell r="D37" t="str">
            <v>tab</v>
          </cell>
        </row>
        <row r="38">
          <cell r="B38" t="str">
            <v>Sulfamethoxazole +Trimethoprim Syrup: 200mg + 40mg / ml</v>
          </cell>
          <cell r="C38" t="str">
            <v xml:space="preserve">باكتريم شراب </v>
          </cell>
          <cell r="D38" t="str">
            <v>bottle</v>
          </cell>
        </row>
        <row r="39">
          <cell r="B39" t="str">
            <v>Sulfamethoxazole +Trimethoprim Tablet: 400mg + 80mg</v>
          </cell>
          <cell r="C39" t="str">
            <v>باكتريم حب 480 مغ</v>
          </cell>
          <cell r="D39" t="str">
            <v>tab</v>
          </cell>
        </row>
        <row r="40">
          <cell r="B40" t="str">
            <v>Clotrimazole Vaginal cream: 1%</v>
          </cell>
          <cell r="C40" t="str">
            <v>كلوتريمازول كريم مهبلي</v>
          </cell>
          <cell r="D40" t="str">
            <v>tube</v>
          </cell>
        </row>
        <row r="41">
          <cell r="B41" t="str">
            <v>Clotrimazole Vaginal tablet: 200 mg</v>
          </cell>
          <cell r="C41" t="str">
            <v>كلوتريمازول بيوضة مهبلية</v>
          </cell>
          <cell r="D41" t="str">
            <v>tab</v>
          </cell>
        </row>
        <row r="42">
          <cell r="B42" t="str">
            <v>Miconazole Cream</v>
          </cell>
          <cell r="C42" t="str">
            <v>ميكونازول كريم</v>
          </cell>
          <cell r="D42" t="str">
            <v>tube</v>
          </cell>
        </row>
        <row r="43">
          <cell r="B43" t="str">
            <v>Miconazole 150mg + Metronidazole 500mg Vaginal tablet: 500mg</v>
          </cell>
          <cell r="C43" t="str">
            <v>ميكونازول 150 مغ + ميترونيدازول 500 مغ بيوضة مهبلية (ديوزول)</v>
          </cell>
          <cell r="D43" t="str">
            <v>Tab</v>
          </cell>
        </row>
        <row r="44">
          <cell r="B44" t="str">
            <v>Nystatin Tablet: 100.000 IU</v>
          </cell>
          <cell r="C44" t="str">
            <v xml:space="preserve">نيستاتين حب </v>
          </cell>
          <cell r="D44" t="str">
            <v>Tab</v>
          </cell>
        </row>
        <row r="45">
          <cell r="B45" t="str">
            <v>Nystatin Oral liquid: 50mg / 5ml</v>
          </cell>
          <cell r="C45" t="str">
            <v xml:space="preserve">نستاتين شراب </v>
          </cell>
          <cell r="D45" t="str">
            <v>bottle</v>
          </cell>
        </row>
        <row r="46">
          <cell r="B46" t="str">
            <v>Allopurinol Tablet: 300mg</v>
          </cell>
          <cell r="C46" t="str">
            <v>ألوبيورينول حب 300 مغ</v>
          </cell>
          <cell r="D46" t="str">
            <v>tab</v>
          </cell>
        </row>
        <row r="47">
          <cell r="B47" t="str">
            <v>Hyoscine Hydrobromide Injection: 400 micrograms/ml</v>
          </cell>
          <cell r="C47" t="str">
            <v xml:space="preserve">هيوسين أمبول </v>
          </cell>
          <cell r="D47" t="str">
            <v>Amp</v>
          </cell>
        </row>
        <row r="48">
          <cell r="B48" t="str">
            <v>Ondansetron Injecrion, 8 mg / 2ml</v>
          </cell>
          <cell r="C48" t="str">
            <v>ديفوميت 8 أمبول</v>
          </cell>
          <cell r="D48" t="str">
            <v>Amp</v>
          </cell>
        </row>
        <row r="49">
          <cell r="B49" t="str">
            <v>Ferrous sulphate  Oral liquid: equivalent to 25mg iron (as sulfate)/ml</v>
          </cell>
          <cell r="C49" t="str">
            <v xml:space="preserve">سلفات الحديد شراب </v>
          </cell>
          <cell r="D49" t="str">
            <v>bottle</v>
          </cell>
        </row>
        <row r="50">
          <cell r="B50" t="str">
            <v>Ferrous sulphate  Tablet: equivalent to 60mg iron</v>
          </cell>
          <cell r="C50" t="str">
            <v>سلفات الحديد حب 60 مغ</v>
          </cell>
          <cell r="D50" t="str">
            <v>Tab</v>
          </cell>
        </row>
        <row r="51">
          <cell r="B51" t="str">
            <v>Ferrous sulphate  + Folic Acid Tablet: equivalent 60mg iron + 400mcg folic acid</v>
          </cell>
          <cell r="C51" t="str">
            <v>حديد 60 مغ + فوليك أسيد 400 مكغ</v>
          </cell>
          <cell r="D51" t="str">
            <v>Tab</v>
          </cell>
        </row>
        <row r="52">
          <cell r="B52" t="str">
            <v>Folic Acid Tablet: 5mg</v>
          </cell>
          <cell r="C52" t="str">
            <v>فوليك أسيد حب  مغ</v>
          </cell>
          <cell r="D52" t="str">
            <v>Tab</v>
          </cell>
        </row>
        <row r="53">
          <cell r="B53" t="str">
            <v>Warfarin Tablet: 1mg (sodium salt)</v>
          </cell>
          <cell r="C53" t="str">
            <v>وارفارين حب 1 مغ</v>
          </cell>
          <cell r="D53" t="str">
            <v>Tab</v>
          </cell>
        </row>
        <row r="54">
          <cell r="B54" t="str">
            <v>Warfarin Tablet: 5mg (sodium salt)</v>
          </cell>
          <cell r="C54" t="str">
            <v>وارفارين حب 5 مغ</v>
          </cell>
          <cell r="D54" t="str">
            <v>Tab</v>
          </cell>
        </row>
        <row r="55">
          <cell r="B55" t="str">
            <v>Amlodipine Tablet: 5mg (as maleate, mesylate or besylate)</v>
          </cell>
          <cell r="C55" t="str">
            <v>أميلوديبين حب 5 مغ</v>
          </cell>
          <cell r="D55" t="str">
            <v>Tab</v>
          </cell>
        </row>
        <row r="56">
          <cell r="B56" t="str">
            <v>Atenolol Tablet: 50mg</v>
          </cell>
          <cell r="C56" t="str">
            <v>إتينولول جب 50 مغ</v>
          </cell>
          <cell r="D56" t="str">
            <v>Tab</v>
          </cell>
        </row>
        <row r="57">
          <cell r="B57" t="str">
            <v>Atenolol Tablet: 100mg</v>
          </cell>
          <cell r="C57" t="str">
            <v>أتينولول حب 100 مغ</v>
          </cell>
          <cell r="D57" t="str">
            <v>Tab</v>
          </cell>
        </row>
        <row r="58">
          <cell r="B58" t="str">
            <v>Clopidogrel Tablet: 75mg</v>
          </cell>
          <cell r="C58" t="str">
            <v>كلوبيد حب 75 مغ</v>
          </cell>
          <cell r="D58" t="str">
            <v>Tab</v>
          </cell>
        </row>
        <row r="59">
          <cell r="B59" t="str">
            <v>Digoxin Tablet: 250mcg</v>
          </cell>
          <cell r="C59" t="str">
            <v>ديجوكسين حب 250 مكغ</v>
          </cell>
          <cell r="D59" t="str">
            <v>Tab</v>
          </cell>
        </row>
        <row r="60">
          <cell r="B60" t="str">
            <v>Enalapril Tablet: 20mg (as hydrogen maleate)</v>
          </cell>
          <cell r="C60" t="str">
            <v>اينالابريل حب 20 مغ</v>
          </cell>
          <cell r="D60" t="str">
            <v>Tab</v>
          </cell>
        </row>
        <row r="61">
          <cell r="B61" t="str">
            <v>Enalapril Tablet:  10mg (as hydrogen maleate)</v>
          </cell>
          <cell r="C61" t="str">
            <v>اينالابريل حب 10 مغ</v>
          </cell>
          <cell r="D61" t="str">
            <v>Tab</v>
          </cell>
        </row>
        <row r="62">
          <cell r="B62" t="str">
            <v>Furosemide Tablet: 40mg</v>
          </cell>
          <cell r="C62" t="str">
            <v>لازيكس حب 40 مغ</v>
          </cell>
          <cell r="D62" t="str">
            <v>Tab</v>
          </cell>
        </row>
        <row r="63">
          <cell r="B63" t="str">
            <v>Glyceryl Trinitrate Tablet (sublingual): 500mcg</v>
          </cell>
          <cell r="C63" t="str">
            <v>نتروغليسريل حب تحت اللسان 500 مكغ</v>
          </cell>
          <cell r="D63" t="str">
            <v>Tab</v>
          </cell>
        </row>
        <row r="64">
          <cell r="B64" t="str">
            <v>Hydrochlorothiazide Tablet: 25mg</v>
          </cell>
          <cell r="C64" t="str">
            <v>هيدروكلوثيازيد حب 25 مغ</v>
          </cell>
          <cell r="D64" t="str">
            <v>Tab</v>
          </cell>
        </row>
        <row r="65">
          <cell r="B65" t="str">
            <v>Isosorbide Dinitrate Tablet (sublingual): 5mg</v>
          </cell>
          <cell r="C65" t="str">
            <v>ادانيترا حب تحت اللسان 5 مغ</v>
          </cell>
          <cell r="D65" t="str">
            <v>Tab</v>
          </cell>
        </row>
        <row r="66">
          <cell r="B66" t="str">
            <v>Metoprolol Tablet : 50mg</v>
          </cell>
          <cell r="C66" t="str">
            <v>ميتوبرولول حب 50 مغ</v>
          </cell>
          <cell r="D66" t="str">
            <v>Tab</v>
          </cell>
        </row>
        <row r="67">
          <cell r="B67" t="str">
            <v>Propranolol Tablet: 40mg</v>
          </cell>
          <cell r="C67" t="str">
            <v xml:space="preserve">بروبرانولول حب 40 مغ </v>
          </cell>
          <cell r="D67" t="str">
            <v>Tab</v>
          </cell>
        </row>
        <row r="68">
          <cell r="B68" t="str">
            <v>Atorvastatin Tablet: 10mg</v>
          </cell>
          <cell r="C68" t="str">
            <v>أتورفاستاتين حب 10 مغ</v>
          </cell>
          <cell r="D68" t="str">
            <v>Tab</v>
          </cell>
        </row>
        <row r="69">
          <cell r="B69" t="str">
            <v>Atorvastatin Tablet: 20mg</v>
          </cell>
          <cell r="C69" t="str">
            <v>أتورفاستاتين حب 20 مغ</v>
          </cell>
          <cell r="D69" t="str">
            <v>Tab</v>
          </cell>
        </row>
        <row r="70">
          <cell r="B70" t="str">
            <v>Benzyl Benzoate Lotion 25%</v>
          </cell>
          <cell r="C70" t="str">
            <v>بنزيل البنزوات لوشن 25%</v>
          </cell>
          <cell r="D70" t="str">
            <v>bottle</v>
          </cell>
        </row>
        <row r="71">
          <cell r="B71" t="str">
            <v>Betamethasone Cream 0.1%</v>
          </cell>
          <cell r="C71" t="str">
            <v>بيتاميتازون كريم 0.1%</v>
          </cell>
          <cell r="D71" t="str">
            <v>tube</v>
          </cell>
        </row>
        <row r="72">
          <cell r="B72" t="str">
            <v>Mupirocin Cream 2%</v>
          </cell>
          <cell r="C72" t="str">
            <v>ميبروسين كريم 2%</v>
          </cell>
          <cell r="D72" t="str">
            <v>tube</v>
          </cell>
        </row>
        <row r="73">
          <cell r="B73" t="str">
            <v>Permethrin  Shampoo</v>
          </cell>
          <cell r="C73" t="str">
            <v xml:space="preserve">بيرمثؤين شامبو </v>
          </cell>
          <cell r="D73" t="str">
            <v>bottle</v>
          </cell>
        </row>
        <row r="74">
          <cell r="B74" t="str">
            <v>Silver Sulphadiazine Cream 1%</v>
          </cell>
          <cell r="C74" t="str">
            <v xml:space="preserve">سيلفر سلفاديازين كريم </v>
          </cell>
          <cell r="D74" t="str">
            <v>tube</v>
          </cell>
        </row>
        <row r="75">
          <cell r="B75" t="str">
            <v>Povidone Iodine Solution 10%, 200 ml</v>
          </cell>
          <cell r="C75" t="str">
            <v>بوفيدون محلول 10 %</v>
          </cell>
          <cell r="D75" t="str">
            <v>bottle</v>
          </cell>
        </row>
        <row r="76">
          <cell r="B76" t="str">
            <v>Spironolactone Tablet: 25mg</v>
          </cell>
          <cell r="C76" t="str">
            <v>سبارينولاكتون حب 25 مغ</v>
          </cell>
          <cell r="D76" t="str">
            <v>Tab</v>
          </cell>
        </row>
        <row r="77">
          <cell r="B77" t="str">
            <v>Omeprazole Capsule: 20mg</v>
          </cell>
          <cell r="C77" t="str">
            <v>أوميبرازول حب 20 مغ</v>
          </cell>
          <cell r="D77" t="str">
            <v>tab</v>
          </cell>
        </row>
        <row r="78">
          <cell r="B78" t="str">
            <v>Ranitidine Hydrochloride  Tablet: 150mg</v>
          </cell>
          <cell r="C78" t="str">
            <v>رانيتيدين حب 150 مغ</v>
          </cell>
          <cell r="D78" t="str">
            <v>tab</v>
          </cell>
        </row>
        <row r="79">
          <cell r="B79" t="str">
            <v>Oral Rehydration Salts Powder for dilution</v>
          </cell>
          <cell r="C79" t="str">
            <v>بودرة أملاح ثلاثية ظف</v>
          </cell>
          <cell r="D79" t="str">
            <v>sachet</v>
          </cell>
        </row>
        <row r="80">
          <cell r="B80" t="str">
            <v>Zinc Sulphate 20mg</v>
          </cell>
          <cell r="C80" t="str">
            <v>سلفات الزنك 20 مغ</v>
          </cell>
          <cell r="D80" t="str">
            <v>tab</v>
          </cell>
        </row>
        <row r="81">
          <cell r="B81" t="str">
            <v>Glibenclamide Tablet: 5mg</v>
          </cell>
          <cell r="C81" t="str">
            <v>غليبينكلاميد حب 5 مع</v>
          </cell>
          <cell r="D81" t="str">
            <v>tab</v>
          </cell>
        </row>
        <row r="82">
          <cell r="B82" t="str">
            <v>Gliclazid Tables 60mg</v>
          </cell>
          <cell r="C82" t="str">
            <v>دياميكرون حب 60 مغ</v>
          </cell>
          <cell r="D82" t="str">
            <v>tab</v>
          </cell>
        </row>
        <row r="83">
          <cell r="B83" t="str">
            <v>Metformin Tablet: 500mg (hydrochloride)</v>
          </cell>
          <cell r="C83" t="str">
            <v>ميتفورمين حب 500 مغ</v>
          </cell>
          <cell r="D83" t="str">
            <v>tab</v>
          </cell>
        </row>
        <row r="84">
          <cell r="B84" t="str">
            <v>Metformin Tablet: 1000mg (hydrochloride)</v>
          </cell>
          <cell r="C84" t="str">
            <v>ميتفورمين حب 1000 مغ</v>
          </cell>
          <cell r="D84" t="str">
            <v>tab</v>
          </cell>
        </row>
        <row r="85">
          <cell r="B85" t="str">
            <v>Levothyroxine Tablet: 50mcg (sodium salt)</v>
          </cell>
          <cell r="C85" t="str">
            <v>ليفوثايروكسين حب 50 مكغ</v>
          </cell>
          <cell r="D85" t="str">
            <v>tab</v>
          </cell>
        </row>
        <row r="86">
          <cell r="B86" t="str">
            <v>Levothyroxine Tablet: 100mcg (sodium salt)</v>
          </cell>
          <cell r="C86" t="str">
            <v>ليفوثايروكسين حب 100 مكغ</v>
          </cell>
          <cell r="D86" t="str">
            <v>tab</v>
          </cell>
        </row>
        <row r="87">
          <cell r="B87" t="str">
            <v>Methimazole Tablet: 5mg</v>
          </cell>
          <cell r="C87" t="str">
            <v>ميثيمازول حب 5 مغ</v>
          </cell>
          <cell r="D87" t="str">
            <v>tab</v>
          </cell>
        </row>
        <row r="88">
          <cell r="B88" t="str">
            <v>Anti-D immunoglobulin (human) Injection: 250mcg in single-dose vial</v>
          </cell>
          <cell r="C88" t="str">
            <v>أنتي دي فيال</v>
          </cell>
          <cell r="D88" t="str">
            <v>vial</v>
          </cell>
        </row>
        <row r="89">
          <cell r="B89" t="str">
            <v>Methylergometrine tablet: 200mcg (hydrogen maleate) .</v>
          </cell>
          <cell r="C89" t="str">
            <v>ميتيل ايرغومترين حب 200 مكغ</v>
          </cell>
          <cell r="D89" t="str">
            <v>Tab</v>
          </cell>
        </row>
        <row r="90">
          <cell r="B90" t="str">
            <v>Oxytocin Injection: 10 IU in 1ml Amp.</v>
          </cell>
          <cell r="C90" t="str">
            <v>اوكسيتوسين أمبول 10 وحدات</v>
          </cell>
          <cell r="D90" t="str">
            <v>Amp</v>
          </cell>
        </row>
        <row r="91">
          <cell r="B91" t="str">
            <v>Carbamazepine Tablet (scored): 100mg</v>
          </cell>
          <cell r="C91" t="str">
            <v>كاربامازيبين حب 100 مغ</v>
          </cell>
          <cell r="D91" t="str">
            <v>Tab</v>
          </cell>
        </row>
        <row r="92">
          <cell r="B92" t="str">
            <v>Carbamazepine Tablet (scored): 200mg</v>
          </cell>
          <cell r="C92" t="str">
            <v>كاربامازيبين حب 200 مغ</v>
          </cell>
          <cell r="D92" t="str">
            <v>Tab</v>
          </cell>
        </row>
        <row r="93">
          <cell r="B93" t="str">
            <v>Phenytoin Tablet: 100mg</v>
          </cell>
          <cell r="C93" t="str">
            <v>فينيتوئين جب 100 مغ</v>
          </cell>
          <cell r="D93" t="str">
            <v>Tab</v>
          </cell>
        </row>
        <row r="94">
          <cell r="B94" t="str">
            <v>Valproic Acid (Sodium Valproate) Tablet (enteric-coated): 200mg</v>
          </cell>
          <cell r="C94" t="str">
            <v>ديباكين حب 200 مغ</v>
          </cell>
          <cell r="D94" t="str">
            <v>Tab</v>
          </cell>
        </row>
        <row r="95">
          <cell r="B95" t="str">
            <v>Valproic Acid (Sodium Valproate) Tablet (enteric-coated): 500mg</v>
          </cell>
          <cell r="C95" t="str">
            <v>ديباكين حب 500 مغ</v>
          </cell>
          <cell r="D95" t="str">
            <v>Tab</v>
          </cell>
        </row>
        <row r="96">
          <cell r="B96" t="str">
            <v>Valproic Acid (Sodium Valproate) Oral Liquid: 100mg/5ml</v>
          </cell>
          <cell r="C96" t="str">
            <v xml:space="preserve">ديباكين شراب 100 مغ \ 5 مل </v>
          </cell>
          <cell r="D96" t="str">
            <v>bottle</v>
          </cell>
        </row>
        <row r="97">
          <cell r="B97" t="str">
            <v>Beclomethasone Dipropionate Nasal Spray: 50mcg/Puff</v>
          </cell>
          <cell r="C97" t="str">
            <v>بيكلوميتازون بخاخ أنفي</v>
          </cell>
          <cell r="D97" t="str">
            <v>box</v>
          </cell>
        </row>
        <row r="98">
          <cell r="B98" t="str">
            <v>Ipratropium Bromide Inhalation aerosol 20mcg/ ethered dose</v>
          </cell>
          <cell r="C98" t="str">
            <v xml:space="preserve">ابراتوربيوم برميد أمبول ارزاز </v>
          </cell>
          <cell r="D98" t="str">
            <v>Amp</v>
          </cell>
        </row>
        <row r="99">
          <cell r="B99" t="str">
            <v>Salbutamol Inhalation (aerosol): 100mcg (as sulfate)/ dose</v>
          </cell>
          <cell r="C99" t="str">
            <v>سالبوتامول بخاخ فموي</v>
          </cell>
          <cell r="D99" t="str">
            <v>aerosol</v>
          </cell>
        </row>
        <row r="100">
          <cell r="B100" t="str">
            <v>Salbutamol solution for Inhalation, 3 ml Amp</v>
          </cell>
          <cell r="C100" t="str">
            <v xml:space="preserve">سالبوتامول ازاز أمبول </v>
          </cell>
          <cell r="D100" t="str">
            <v>amp</v>
          </cell>
        </row>
        <row r="101">
          <cell r="B101" t="str">
            <v>Ascorbic Acid Tablet: 50mg</v>
          </cell>
          <cell r="C101" t="str">
            <v>فيتامين سي حب 250 مغ</v>
          </cell>
          <cell r="D101" t="str">
            <v>Tab</v>
          </cell>
        </row>
        <row r="102">
          <cell r="B102" t="str">
            <v>B Complex Tablet: B1 + B6 + B12</v>
          </cell>
          <cell r="C102" t="str">
            <v>ب1 + ب6 + ب 12 حب \ تري بي</v>
          </cell>
          <cell r="D102" t="str">
            <v>Tab</v>
          </cell>
        </row>
        <row r="103">
          <cell r="B103" t="str">
            <v>Cholecalciferol Oral liquid: 400 IU/ml</v>
          </cell>
          <cell r="C103" t="str">
            <v>فيتامين د أمبول شرب</v>
          </cell>
          <cell r="D103" t="str">
            <v>amp</v>
          </cell>
        </row>
        <row r="104">
          <cell r="B104" t="str">
            <v>Ethinlyestradiol 0.03mg + Levongestrel 0.15mg Tablet: combined tablet, 1 strip for 1 cycle</v>
          </cell>
          <cell r="C104" t="str">
            <v>ميكروجينون 30 حب (اثينيل استراديول 0.03 مغ + ليفوجستريل 0.15 مكغ)</v>
          </cell>
          <cell r="D104" t="str">
            <v>Tab</v>
          </cell>
        </row>
        <row r="105">
          <cell r="B105" t="str">
            <v>Chlorpheniramine maleate 10mg amp</v>
          </cell>
          <cell r="C105" t="str">
            <v xml:space="preserve">لارفين أمبول </v>
          </cell>
          <cell r="D105" t="str">
            <v>amp</v>
          </cell>
        </row>
        <row r="106">
          <cell r="B106" t="str">
            <v>B.complex amp</v>
          </cell>
          <cell r="C106" t="str">
            <v xml:space="preserve">ب كومبلكس أمبول </v>
          </cell>
          <cell r="D106" t="str">
            <v>amp</v>
          </cell>
        </row>
        <row r="107">
          <cell r="B107" t="str">
            <v>Diazepam 5mg/ml,  Amp</v>
          </cell>
          <cell r="C107" t="str">
            <v xml:space="preserve">ديازيبام أمبول </v>
          </cell>
          <cell r="D107" t="str">
            <v>amp</v>
          </cell>
        </row>
        <row r="108">
          <cell r="B108" t="str">
            <v>Ranitidine 50mg/2ml Solution for Injection, Amp</v>
          </cell>
          <cell r="C108" t="str">
            <v xml:space="preserve">رانيتيدين أمبول </v>
          </cell>
          <cell r="D108" t="str">
            <v>amp</v>
          </cell>
        </row>
        <row r="109">
          <cell r="B109" t="str">
            <v>Furosemide 20mg amp</v>
          </cell>
          <cell r="C109" t="str">
            <v xml:space="preserve">لازيكس أمبول </v>
          </cell>
          <cell r="D109" t="str">
            <v>amp</v>
          </cell>
        </row>
        <row r="110">
          <cell r="B110" t="str">
            <v>Sodium cholride 0.9% w/v, IV solution, 500ml</v>
          </cell>
          <cell r="C110" t="str">
            <v>سيروم ملحي نصف ليتر</v>
          </cell>
          <cell r="D110" t="str">
            <v>Pcs</v>
          </cell>
        </row>
        <row r="111">
          <cell r="B111" t="str">
            <v>Glucose 0.5% w/v, IV solution, 500ml</v>
          </cell>
          <cell r="C111" t="str">
            <v>سيروم سكري 5% نصف لتر</v>
          </cell>
          <cell r="D111" t="str">
            <v>Pcs</v>
          </cell>
        </row>
        <row r="112">
          <cell r="B112" t="str">
            <v>Sodium Chloride 0.9% w/v + Glucose 0.5% w/v, IV solution, 500ml</v>
          </cell>
          <cell r="C112" t="str">
            <v xml:space="preserve">سيروم مختلط نصف لتر </v>
          </cell>
          <cell r="D112" t="str">
            <v>Pcs</v>
          </cell>
        </row>
        <row r="113">
          <cell r="B113" t="str">
            <v>Hydrocortisone 100 mg powder for injection</v>
          </cell>
          <cell r="C113" t="str">
            <v xml:space="preserve">هيدروكورتيزون قيال </v>
          </cell>
          <cell r="D113" t="str">
            <v>vial</v>
          </cell>
        </row>
        <row r="114">
          <cell r="B114" t="str">
            <v xml:space="preserve">Cefixime, 400 mg, tab    </v>
          </cell>
          <cell r="C114" t="str">
            <v>سيفيكسيم حب 400 مغ</v>
          </cell>
          <cell r="D114" t="str">
            <v>Tab</v>
          </cell>
        </row>
        <row r="115">
          <cell r="B115" t="str">
            <v>Cefixime, 100mg/5ml, powder for oral susp.</v>
          </cell>
          <cell r="C115" t="str">
            <v xml:space="preserve">سيقيكسيم شراب 100 مغ </v>
          </cell>
          <cell r="D115" t="str">
            <v>Pcs</v>
          </cell>
        </row>
        <row r="116">
          <cell r="B116" t="str">
            <v>Simethicone drop</v>
          </cell>
          <cell r="C116" t="str">
            <v xml:space="preserve">سيميثيكون نقط فموية </v>
          </cell>
          <cell r="D116" t="str">
            <v>Pcs</v>
          </cell>
        </row>
        <row r="117">
          <cell r="B117" t="str">
            <v>Celecoxib 200mg, tab</v>
          </cell>
          <cell r="C117" t="str">
            <v>سيلوكسيب حب 200 مغ</v>
          </cell>
          <cell r="D117" t="str">
            <v>Pcs</v>
          </cell>
        </row>
        <row r="118">
          <cell r="B118" t="str">
            <v>Serum  physiology, nasal spray</v>
          </cell>
          <cell r="C118" t="str">
            <v>سيروم فيزيولوجي بخاخ أنفي</v>
          </cell>
          <cell r="D118" t="str">
            <v>Pcs</v>
          </cell>
        </row>
        <row r="119">
          <cell r="B119" t="str">
            <v>Thyme Cough Syrup</v>
          </cell>
          <cell r="C119" t="str">
            <v>ثيم شراب (زعتر)</v>
          </cell>
          <cell r="D119" t="str">
            <v>Pcs</v>
          </cell>
        </row>
        <row r="120">
          <cell r="B120" t="str">
            <v>Alverine citrate 60 mg, tablet</v>
          </cell>
          <cell r="C120" t="str">
            <v xml:space="preserve">الفرين حب </v>
          </cell>
          <cell r="D120" t="str">
            <v>Tab</v>
          </cell>
        </row>
        <row r="121">
          <cell r="B121" t="str">
            <v xml:space="preserve">Loratadine 5 mg ,tablet </v>
          </cell>
          <cell r="C121" t="str">
            <v>لوراتيدين حب 5 مغ</v>
          </cell>
          <cell r="D121" t="str">
            <v>Tab</v>
          </cell>
        </row>
        <row r="122">
          <cell r="B122" t="str">
            <v>Rectoplexil supp</v>
          </cell>
          <cell r="C122" t="str">
            <v xml:space="preserve">ريكتوبلكسيل تحاميل </v>
          </cell>
          <cell r="D122" t="str">
            <v>Tab</v>
          </cell>
        </row>
        <row r="123">
          <cell r="B123" t="str">
            <v xml:space="preserve">Methyldopa 250 mg, tab                                       </v>
          </cell>
          <cell r="C123" t="str">
            <v>ميثيل دوبا حب 250 مغ</v>
          </cell>
          <cell r="D123" t="str">
            <v>Tab</v>
          </cell>
        </row>
        <row r="124">
          <cell r="B124" t="str">
            <v>Medroxyprogesteron Acetate Depot Injection: 150mg/ml in 1ml vial</v>
          </cell>
          <cell r="C124" t="str">
            <v>ديبو بروفيرا فيال (ميدروكسي بروجسترون)</v>
          </cell>
          <cell r="D124" t="str">
            <v>Vial</v>
          </cell>
        </row>
        <row r="125">
          <cell r="B125" t="str">
            <v xml:space="preserve">TETRACYCLINE hydrochloride, 1%, eye ointment, ster, 5g, tube              تتراسليين هيدروكلوريد 1% 5غ مرهم </v>
          </cell>
          <cell r="D125" t="str">
            <v>eye ointment</v>
          </cell>
        </row>
        <row r="126">
          <cell r="B126" t="str">
            <v xml:space="preserve">AMPICILLIN, 1 g, powder, vial                                                                                           امبيسللين فيال 1 غ         </v>
          </cell>
          <cell r="D126" t="str">
            <v>vial</v>
          </cell>
        </row>
        <row r="127">
          <cell r="B127" t="str">
            <v>CEFOTAXIME sodium, eq. 1000 mg base, vial</v>
          </cell>
          <cell r="D127" t="str">
            <v>vial</v>
          </cell>
        </row>
        <row r="128">
          <cell r="B128" t="str">
            <v>CEFOTAXIME sodium, eq. 500 mg base, vial</v>
          </cell>
          <cell r="D128" t="str">
            <v>vial</v>
          </cell>
        </row>
        <row r="129">
          <cell r="B129" t="str">
            <v xml:space="preserve">INSULIN ASPART, BIPHASIC 30-70 IU/ml, 3ml, autoinj.pref. N                           إنسولين مختلط     </v>
          </cell>
          <cell r="D129" t="str">
            <v>vial</v>
          </cell>
        </row>
        <row r="130">
          <cell r="B130" t="str">
            <v xml:space="preserve">INSULIN ASPART, ULTRARAPID 100 UI/ml, 3ml, autoinject.pref.N                     إنسولين سريع   </v>
          </cell>
          <cell r="D130" t="str">
            <v>vial</v>
          </cell>
        </row>
        <row r="131">
          <cell r="B131" t="str">
            <v xml:space="preserve">ALBENDAZOLE, 400 mg, tab   .البندازول 400ملغ حبوب      </v>
          </cell>
          <cell r="D131" t="str">
            <v>tab</v>
          </cell>
        </row>
        <row r="132">
          <cell r="B132" t="str">
            <v xml:space="preserve">BISOPROLOL fumarate, 5 mg, tab.                                                                                      بيسوبرولول 5ملغ </v>
          </cell>
          <cell r="D132" t="str">
            <v>tab</v>
          </cell>
        </row>
        <row r="133">
          <cell r="B133" t="str">
            <v xml:space="preserve">AZITHROMYCIN, 200mg/5ml, powder oral susp., 15ml, bot .ازثرومايسين 200ملغ/5مل بودرة فموية 15مل </v>
          </cell>
          <cell r="D133" t="str">
            <v>bottle</v>
          </cell>
        </row>
        <row r="134">
          <cell r="B134" t="str">
            <v xml:space="preserve">LACTULOSE, min. 3.1 g/5ml, oral sol., bot                                        .لاكتلوز 3.1غ /5مل محلول فموي قنينة </v>
          </cell>
          <cell r="D134" t="str">
            <v>bottle</v>
          </cell>
        </row>
        <row r="135">
          <cell r="B135" t="str">
            <v>Ceftriaxone Injection: 500mg vial</v>
          </cell>
          <cell r="D135" t="str">
            <v>vial</v>
          </cell>
        </row>
        <row r="136">
          <cell r="B136" t="str">
            <v>Ondansetron tab, 10 mg l</v>
          </cell>
          <cell r="D136" t="str">
            <v>tab</v>
          </cell>
        </row>
        <row r="137">
          <cell r="B137" t="str">
            <v>Diclofenac Sodium cream.</v>
          </cell>
          <cell r="D137" t="str">
            <v>cream</v>
          </cell>
        </row>
        <row r="138">
          <cell r="B138" t="str">
            <v xml:space="preserve">ALBENDAZOLE, 400 mg, tab   .البندازول 400ملغ حبوب      </v>
          </cell>
          <cell r="D138" t="str">
            <v>tab</v>
          </cell>
        </row>
        <row r="139">
          <cell r="B139" t="str">
            <v>Indomethacen  SUPP</v>
          </cell>
          <cell r="D139" t="str">
            <v>supp</v>
          </cell>
        </row>
        <row r="140">
          <cell r="B140" t="str">
            <v>D3 Drops</v>
          </cell>
          <cell r="D140" t="str">
            <v>Drops</v>
          </cell>
        </row>
        <row r="141">
          <cell r="B141" t="str">
            <v>Tobramed 0.3% Eye Dorps 10 ml</v>
          </cell>
          <cell r="D141" t="str">
            <v>Eye Drops</v>
          </cell>
        </row>
        <row r="142">
          <cell r="B142" t="str">
            <v>Ibuprofen Tablet: 600mg</v>
          </cell>
          <cell r="D142" t="str">
            <v>tab</v>
          </cell>
        </row>
        <row r="143">
          <cell r="B143" t="str">
            <v>Caldy vit tab</v>
          </cell>
          <cell r="D143" t="str">
            <v>Tab</v>
          </cell>
        </row>
        <row r="144">
          <cell r="B144" t="str">
            <v>Senosed tab</v>
          </cell>
          <cell r="D144" t="str">
            <v>Tab</v>
          </cell>
        </row>
        <row r="145">
          <cell r="B145" t="str">
            <v>Kid Layt bottel 250 ml</v>
          </cell>
          <cell r="D145" t="str">
            <v>bottel</v>
          </cell>
        </row>
        <row r="146">
          <cell r="B146" t="str">
            <v>pain bolen syrup</v>
          </cell>
          <cell r="D146" t="str">
            <v>syrup</v>
          </cell>
        </row>
        <row r="147">
          <cell r="B147" t="str">
            <v>Floknazol tab 150 mg</v>
          </cell>
          <cell r="D147" t="str">
            <v>tab</v>
          </cell>
        </row>
        <row r="148">
          <cell r="B148" t="str">
            <v>Ditrospam syrup</v>
          </cell>
          <cell r="D148" t="str">
            <v>syrup</v>
          </cell>
        </row>
        <row r="149">
          <cell r="B149" t="str">
            <v>Duspalina 200 mg tab</v>
          </cell>
          <cell r="D149" t="str">
            <v>tab</v>
          </cell>
        </row>
        <row r="150">
          <cell r="B150" t="str">
            <v>Dimecone tab</v>
          </cell>
          <cell r="D150" t="str">
            <v>tab</v>
          </cell>
        </row>
        <row r="151">
          <cell r="B151" t="str">
            <v>Dolobuscomed tab</v>
          </cell>
          <cell r="D151" t="str">
            <v>Tab</v>
          </cell>
        </row>
        <row r="152">
          <cell r="B152" t="str">
            <v>Paracetamol Supp 250mg</v>
          </cell>
          <cell r="D152" t="str">
            <v>Supp</v>
          </cell>
        </row>
        <row r="153">
          <cell r="B153" t="str">
            <v>Grep stop Syrup</v>
          </cell>
          <cell r="D153" t="str">
            <v>Syrup</v>
          </cell>
        </row>
        <row r="154">
          <cell r="B154" t="str">
            <v>Grep stop tab</v>
          </cell>
          <cell r="D154" t="str">
            <v>tab</v>
          </cell>
        </row>
        <row r="155">
          <cell r="B155" t="str">
            <v>beta serc 16mg</v>
          </cell>
          <cell r="D155" t="str">
            <v>Tab</v>
          </cell>
        </row>
        <row r="156">
          <cell r="B156" t="str">
            <v>Azmex Syrup</v>
          </cell>
          <cell r="D156" t="str">
            <v>syrup</v>
          </cell>
        </row>
        <row r="157">
          <cell r="B157" t="str">
            <v>Hostagel Syrup</v>
          </cell>
          <cell r="D157" t="str">
            <v>syrup</v>
          </cell>
        </row>
        <row r="158">
          <cell r="B158" t="str">
            <v>ventolin syrup</v>
          </cell>
          <cell r="D158" t="str">
            <v>syrup</v>
          </cell>
        </row>
        <row r="159">
          <cell r="B159" t="str">
            <v>broncophilline tab</v>
          </cell>
          <cell r="D159" t="str">
            <v>tab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.tr@baharorganiz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0C27-D206-4719-AED7-283EF3BD786E}">
  <sheetPr>
    <tabColor rgb="FFFFC000"/>
    <pageSetUpPr autoPageBreaks="0" fitToPage="1"/>
  </sheetPr>
  <dimension ref="A1:J360"/>
  <sheetViews>
    <sheetView showZeros="0" tabSelected="1" zoomScale="55" zoomScaleNormal="55" workbookViewId="0">
      <selection activeCell="K18" sqref="K18"/>
    </sheetView>
  </sheetViews>
  <sheetFormatPr defaultColWidth="10" defaultRowHeight="12.75" x14ac:dyDescent="0.2"/>
  <cols>
    <col min="1" max="1" width="5.25" style="3" customWidth="1"/>
    <col min="2" max="2" width="77.5" style="3" customWidth="1"/>
    <col min="3" max="3" width="38.625" style="3" customWidth="1"/>
    <col min="4" max="4" width="22.125" style="3" customWidth="1"/>
    <col min="5" max="5" width="18" style="3" customWidth="1"/>
    <col min="6" max="6" width="13.375" style="3" customWidth="1"/>
    <col min="7" max="7" width="20.5" style="3" customWidth="1"/>
    <col min="8" max="8" width="17.375" style="3" customWidth="1"/>
    <col min="9" max="9" width="30.5" style="3" customWidth="1"/>
    <col min="10" max="255" width="10" style="3"/>
    <col min="256" max="256" width="5.25" style="3" customWidth="1"/>
    <col min="257" max="257" width="32.5" style="3" customWidth="1"/>
    <col min="258" max="258" width="38.625" style="3" customWidth="1"/>
    <col min="259" max="259" width="23.5" style="3" customWidth="1"/>
    <col min="260" max="260" width="8.875" style="3" customWidth="1"/>
    <col min="261" max="261" width="9.5" style="3" customWidth="1"/>
    <col min="262" max="262" width="13.375" style="3" customWidth="1"/>
    <col min="263" max="263" width="20.5" style="3" customWidth="1"/>
    <col min="264" max="264" width="17.375" style="3" customWidth="1"/>
    <col min="265" max="265" width="22.125" style="3" customWidth="1"/>
    <col min="266" max="511" width="10" style="3"/>
    <col min="512" max="512" width="5.25" style="3" customWidth="1"/>
    <col min="513" max="513" width="32.5" style="3" customWidth="1"/>
    <col min="514" max="514" width="38.625" style="3" customWidth="1"/>
    <col min="515" max="515" width="23.5" style="3" customWidth="1"/>
    <col min="516" max="516" width="8.875" style="3" customWidth="1"/>
    <col min="517" max="517" width="9.5" style="3" customWidth="1"/>
    <col min="518" max="518" width="13.375" style="3" customWidth="1"/>
    <col min="519" max="519" width="20.5" style="3" customWidth="1"/>
    <col min="520" max="520" width="17.375" style="3" customWidth="1"/>
    <col min="521" max="521" width="22.125" style="3" customWidth="1"/>
    <col min="522" max="767" width="10" style="3"/>
    <col min="768" max="768" width="5.25" style="3" customWidth="1"/>
    <col min="769" max="769" width="32.5" style="3" customWidth="1"/>
    <col min="770" max="770" width="38.625" style="3" customWidth="1"/>
    <col min="771" max="771" width="23.5" style="3" customWidth="1"/>
    <col min="772" max="772" width="8.875" style="3" customWidth="1"/>
    <col min="773" max="773" width="9.5" style="3" customWidth="1"/>
    <col min="774" max="774" width="13.375" style="3" customWidth="1"/>
    <col min="775" max="775" width="20.5" style="3" customWidth="1"/>
    <col min="776" max="776" width="17.375" style="3" customWidth="1"/>
    <col min="777" max="777" width="22.125" style="3" customWidth="1"/>
    <col min="778" max="1023" width="10" style="3"/>
    <col min="1024" max="1024" width="5.25" style="3" customWidth="1"/>
    <col min="1025" max="1025" width="32.5" style="3" customWidth="1"/>
    <col min="1026" max="1026" width="38.625" style="3" customWidth="1"/>
    <col min="1027" max="1027" width="23.5" style="3" customWidth="1"/>
    <col min="1028" max="1028" width="8.875" style="3" customWidth="1"/>
    <col min="1029" max="1029" width="9.5" style="3" customWidth="1"/>
    <col min="1030" max="1030" width="13.375" style="3" customWidth="1"/>
    <col min="1031" max="1031" width="20.5" style="3" customWidth="1"/>
    <col min="1032" max="1032" width="17.375" style="3" customWidth="1"/>
    <col min="1033" max="1033" width="22.125" style="3" customWidth="1"/>
    <col min="1034" max="1279" width="10" style="3"/>
    <col min="1280" max="1280" width="5.25" style="3" customWidth="1"/>
    <col min="1281" max="1281" width="32.5" style="3" customWidth="1"/>
    <col min="1282" max="1282" width="38.625" style="3" customWidth="1"/>
    <col min="1283" max="1283" width="23.5" style="3" customWidth="1"/>
    <col min="1284" max="1284" width="8.875" style="3" customWidth="1"/>
    <col min="1285" max="1285" width="9.5" style="3" customWidth="1"/>
    <col min="1286" max="1286" width="13.375" style="3" customWidth="1"/>
    <col min="1287" max="1287" width="20.5" style="3" customWidth="1"/>
    <col min="1288" max="1288" width="17.375" style="3" customWidth="1"/>
    <col min="1289" max="1289" width="22.125" style="3" customWidth="1"/>
    <col min="1290" max="1535" width="10" style="3"/>
    <col min="1536" max="1536" width="5.25" style="3" customWidth="1"/>
    <col min="1537" max="1537" width="32.5" style="3" customWidth="1"/>
    <col min="1538" max="1538" width="38.625" style="3" customWidth="1"/>
    <col min="1539" max="1539" width="23.5" style="3" customWidth="1"/>
    <col min="1540" max="1540" width="8.875" style="3" customWidth="1"/>
    <col min="1541" max="1541" width="9.5" style="3" customWidth="1"/>
    <col min="1542" max="1542" width="13.375" style="3" customWidth="1"/>
    <col min="1543" max="1543" width="20.5" style="3" customWidth="1"/>
    <col min="1544" max="1544" width="17.375" style="3" customWidth="1"/>
    <col min="1545" max="1545" width="22.125" style="3" customWidth="1"/>
    <col min="1546" max="1791" width="10" style="3"/>
    <col min="1792" max="1792" width="5.25" style="3" customWidth="1"/>
    <col min="1793" max="1793" width="32.5" style="3" customWidth="1"/>
    <col min="1794" max="1794" width="38.625" style="3" customWidth="1"/>
    <col min="1795" max="1795" width="23.5" style="3" customWidth="1"/>
    <col min="1796" max="1796" width="8.875" style="3" customWidth="1"/>
    <col min="1797" max="1797" width="9.5" style="3" customWidth="1"/>
    <col min="1798" max="1798" width="13.375" style="3" customWidth="1"/>
    <col min="1799" max="1799" width="20.5" style="3" customWidth="1"/>
    <col min="1800" max="1800" width="17.375" style="3" customWidth="1"/>
    <col min="1801" max="1801" width="22.125" style="3" customWidth="1"/>
    <col min="1802" max="2047" width="10" style="3"/>
    <col min="2048" max="2048" width="5.25" style="3" customWidth="1"/>
    <col min="2049" max="2049" width="32.5" style="3" customWidth="1"/>
    <col min="2050" max="2050" width="38.625" style="3" customWidth="1"/>
    <col min="2051" max="2051" width="23.5" style="3" customWidth="1"/>
    <col min="2052" max="2052" width="8.875" style="3" customWidth="1"/>
    <col min="2053" max="2053" width="9.5" style="3" customWidth="1"/>
    <col min="2054" max="2054" width="13.375" style="3" customWidth="1"/>
    <col min="2055" max="2055" width="20.5" style="3" customWidth="1"/>
    <col min="2056" max="2056" width="17.375" style="3" customWidth="1"/>
    <col min="2057" max="2057" width="22.125" style="3" customWidth="1"/>
    <col min="2058" max="2303" width="10" style="3"/>
    <col min="2304" max="2304" width="5.25" style="3" customWidth="1"/>
    <col min="2305" max="2305" width="32.5" style="3" customWidth="1"/>
    <col min="2306" max="2306" width="38.625" style="3" customWidth="1"/>
    <col min="2307" max="2307" width="23.5" style="3" customWidth="1"/>
    <col min="2308" max="2308" width="8.875" style="3" customWidth="1"/>
    <col min="2309" max="2309" width="9.5" style="3" customWidth="1"/>
    <col min="2310" max="2310" width="13.375" style="3" customWidth="1"/>
    <col min="2311" max="2311" width="20.5" style="3" customWidth="1"/>
    <col min="2312" max="2312" width="17.375" style="3" customWidth="1"/>
    <col min="2313" max="2313" width="22.125" style="3" customWidth="1"/>
    <col min="2314" max="2559" width="10" style="3"/>
    <col min="2560" max="2560" width="5.25" style="3" customWidth="1"/>
    <col min="2561" max="2561" width="32.5" style="3" customWidth="1"/>
    <col min="2562" max="2562" width="38.625" style="3" customWidth="1"/>
    <col min="2563" max="2563" width="23.5" style="3" customWidth="1"/>
    <col min="2564" max="2564" width="8.875" style="3" customWidth="1"/>
    <col min="2565" max="2565" width="9.5" style="3" customWidth="1"/>
    <col min="2566" max="2566" width="13.375" style="3" customWidth="1"/>
    <col min="2567" max="2567" width="20.5" style="3" customWidth="1"/>
    <col min="2568" max="2568" width="17.375" style="3" customWidth="1"/>
    <col min="2569" max="2569" width="22.125" style="3" customWidth="1"/>
    <col min="2570" max="2815" width="10" style="3"/>
    <col min="2816" max="2816" width="5.25" style="3" customWidth="1"/>
    <col min="2817" max="2817" width="32.5" style="3" customWidth="1"/>
    <col min="2818" max="2818" width="38.625" style="3" customWidth="1"/>
    <col min="2819" max="2819" width="23.5" style="3" customWidth="1"/>
    <col min="2820" max="2820" width="8.875" style="3" customWidth="1"/>
    <col min="2821" max="2821" width="9.5" style="3" customWidth="1"/>
    <col min="2822" max="2822" width="13.375" style="3" customWidth="1"/>
    <col min="2823" max="2823" width="20.5" style="3" customWidth="1"/>
    <col min="2824" max="2824" width="17.375" style="3" customWidth="1"/>
    <col min="2825" max="2825" width="22.125" style="3" customWidth="1"/>
    <col min="2826" max="3071" width="10" style="3"/>
    <col min="3072" max="3072" width="5.25" style="3" customWidth="1"/>
    <col min="3073" max="3073" width="32.5" style="3" customWidth="1"/>
    <col min="3074" max="3074" width="38.625" style="3" customWidth="1"/>
    <col min="3075" max="3075" width="23.5" style="3" customWidth="1"/>
    <col min="3076" max="3076" width="8.875" style="3" customWidth="1"/>
    <col min="3077" max="3077" width="9.5" style="3" customWidth="1"/>
    <col min="3078" max="3078" width="13.375" style="3" customWidth="1"/>
    <col min="3079" max="3079" width="20.5" style="3" customWidth="1"/>
    <col min="3080" max="3080" width="17.375" style="3" customWidth="1"/>
    <col min="3081" max="3081" width="22.125" style="3" customWidth="1"/>
    <col min="3082" max="3327" width="10" style="3"/>
    <col min="3328" max="3328" width="5.25" style="3" customWidth="1"/>
    <col min="3329" max="3329" width="32.5" style="3" customWidth="1"/>
    <col min="3330" max="3330" width="38.625" style="3" customWidth="1"/>
    <col min="3331" max="3331" width="23.5" style="3" customWidth="1"/>
    <col min="3332" max="3332" width="8.875" style="3" customWidth="1"/>
    <col min="3333" max="3333" width="9.5" style="3" customWidth="1"/>
    <col min="3334" max="3334" width="13.375" style="3" customWidth="1"/>
    <col min="3335" max="3335" width="20.5" style="3" customWidth="1"/>
    <col min="3336" max="3336" width="17.375" style="3" customWidth="1"/>
    <col min="3337" max="3337" width="22.125" style="3" customWidth="1"/>
    <col min="3338" max="3583" width="10" style="3"/>
    <col min="3584" max="3584" width="5.25" style="3" customWidth="1"/>
    <col min="3585" max="3585" width="32.5" style="3" customWidth="1"/>
    <col min="3586" max="3586" width="38.625" style="3" customWidth="1"/>
    <col min="3587" max="3587" width="23.5" style="3" customWidth="1"/>
    <col min="3588" max="3588" width="8.875" style="3" customWidth="1"/>
    <col min="3589" max="3589" width="9.5" style="3" customWidth="1"/>
    <col min="3590" max="3590" width="13.375" style="3" customWidth="1"/>
    <col min="3591" max="3591" width="20.5" style="3" customWidth="1"/>
    <col min="3592" max="3592" width="17.375" style="3" customWidth="1"/>
    <col min="3593" max="3593" width="22.125" style="3" customWidth="1"/>
    <col min="3594" max="3839" width="10" style="3"/>
    <col min="3840" max="3840" width="5.25" style="3" customWidth="1"/>
    <col min="3841" max="3841" width="32.5" style="3" customWidth="1"/>
    <col min="3842" max="3842" width="38.625" style="3" customWidth="1"/>
    <col min="3843" max="3843" width="23.5" style="3" customWidth="1"/>
    <col min="3844" max="3844" width="8.875" style="3" customWidth="1"/>
    <col min="3845" max="3845" width="9.5" style="3" customWidth="1"/>
    <col min="3846" max="3846" width="13.375" style="3" customWidth="1"/>
    <col min="3847" max="3847" width="20.5" style="3" customWidth="1"/>
    <col min="3848" max="3848" width="17.375" style="3" customWidth="1"/>
    <col min="3849" max="3849" width="22.125" style="3" customWidth="1"/>
    <col min="3850" max="4095" width="10" style="3"/>
    <col min="4096" max="4096" width="5.25" style="3" customWidth="1"/>
    <col min="4097" max="4097" width="32.5" style="3" customWidth="1"/>
    <col min="4098" max="4098" width="38.625" style="3" customWidth="1"/>
    <col min="4099" max="4099" width="23.5" style="3" customWidth="1"/>
    <col min="4100" max="4100" width="8.875" style="3" customWidth="1"/>
    <col min="4101" max="4101" width="9.5" style="3" customWidth="1"/>
    <col min="4102" max="4102" width="13.375" style="3" customWidth="1"/>
    <col min="4103" max="4103" width="20.5" style="3" customWidth="1"/>
    <col min="4104" max="4104" width="17.375" style="3" customWidth="1"/>
    <col min="4105" max="4105" width="22.125" style="3" customWidth="1"/>
    <col min="4106" max="4351" width="10" style="3"/>
    <col min="4352" max="4352" width="5.25" style="3" customWidth="1"/>
    <col min="4353" max="4353" width="32.5" style="3" customWidth="1"/>
    <col min="4354" max="4354" width="38.625" style="3" customWidth="1"/>
    <col min="4355" max="4355" width="23.5" style="3" customWidth="1"/>
    <col min="4356" max="4356" width="8.875" style="3" customWidth="1"/>
    <col min="4357" max="4357" width="9.5" style="3" customWidth="1"/>
    <col min="4358" max="4358" width="13.375" style="3" customWidth="1"/>
    <col min="4359" max="4359" width="20.5" style="3" customWidth="1"/>
    <col min="4360" max="4360" width="17.375" style="3" customWidth="1"/>
    <col min="4361" max="4361" width="22.125" style="3" customWidth="1"/>
    <col min="4362" max="4607" width="10" style="3"/>
    <col min="4608" max="4608" width="5.25" style="3" customWidth="1"/>
    <col min="4609" max="4609" width="32.5" style="3" customWidth="1"/>
    <col min="4610" max="4610" width="38.625" style="3" customWidth="1"/>
    <col min="4611" max="4611" width="23.5" style="3" customWidth="1"/>
    <col min="4612" max="4612" width="8.875" style="3" customWidth="1"/>
    <col min="4613" max="4613" width="9.5" style="3" customWidth="1"/>
    <col min="4614" max="4614" width="13.375" style="3" customWidth="1"/>
    <col min="4615" max="4615" width="20.5" style="3" customWidth="1"/>
    <col min="4616" max="4616" width="17.375" style="3" customWidth="1"/>
    <col min="4617" max="4617" width="22.125" style="3" customWidth="1"/>
    <col min="4618" max="4863" width="10" style="3"/>
    <col min="4864" max="4864" width="5.25" style="3" customWidth="1"/>
    <col min="4865" max="4865" width="32.5" style="3" customWidth="1"/>
    <col min="4866" max="4866" width="38.625" style="3" customWidth="1"/>
    <col min="4867" max="4867" width="23.5" style="3" customWidth="1"/>
    <col min="4868" max="4868" width="8.875" style="3" customWidth="1"/>
    <col min="4869" max="4869" width="9.5" style="3" customWidth="1"/>
    <col min="4870" max="4870" width="13.375" style="3" customWidth="1"/>
    <col min="4871" max="4871" width="20.5" style="3" customWidth="1"/>
    <col min="4872" max="4872" width="17.375" style="3" customWidth="1"/>
    <col min="4873" max="4873" width="22.125" style="3" customWidth="1"/>
    <col min="4874" max="5119" width="10" style="3"/>
    <col min="5120" max="5120" width="5.25" style="3" customWidth="1"/>
    <col min="5121" max="5121" width="32.5" style="3" customWidth="1"/>
    <col min="5122" max="5122" width="38.625" style="3" customWidth="1"/>
    <col min="5123" max="5123" width="23.5" style="3" customWidth="1"/>
    <col min="5124" max="5124" width="8.875" style="3" customWidth="1"/>
    <col min="5125" max="5125" width="9.5" style="3" customWidth="1"/>
    <col min="5126" max="5126" width="13.375" style="3" customWidth="1"/>
    <col min="5127" max="5127" width="20.5" style="3" customWidth="1"/>
    <col min="5128" max="5128" width="17.375" style="3" customWidth="1"/>
    <col min="5129" max="5129" width="22.125" style="3" customWidth="1"/>
    <col min="5130" max="5375" width="10" style="3"/>
    <col min="5376" max="5376" width="5.25" style="3" customWidth="1"/>
    <col min="5377" max="5377" width="32.5" style="3" customWidth="1"/>
    <col min="5378" max="5378" width="38.625" style="3" customWidth="1"/>
    <col min="5379" max="5379" width="23.5" style="3" customWidth="1"/>
    <col min="5380" max="5380" width="8.875" style="3" customWidth="1"/>
    <col min="5381" max="5381" width="9.5" style="3" customWidth="1"/>
    <col min="5382" max="5382" width="13.375" style="3" customWidth="1"/>
    <col min="5383" max="5383" width="20.5" style="3" customWidth="1"/>
    <col min="5384" max="5384" width="17.375" style="3" customWidth="1"/>
    <col min="5385" max="5385" width="22.125" style="3" customWidth="1"/>
    <col min="5386" max="5631" width="10" style="3"/>
    <col min="5632" max="5632" width="5.25" style="3" customWidth="1"/>
    <col min="5633" max="5633" width="32.5" style="3" customWidth="1"/>
    <col min="5634" max="5634" width="38.625" style="3" customWidth="1"/>
    <col min="5635" max="5635" width="23.5" style="3" customWidth="1"/>
    <col min="5636" max="5636" width="8.875" style="3" customWidth="1"/>
    <col min="5637" max="5637" width="9.5" style="3" customWidth="1"/>
    <col min="5638" max="5638" width="13.375" style="3" customWidth="1"/>
    <col min="5639" max="5639" width="20.5" style="3" customWidth="1"/>
    <col min="5640" max="5640" width="17.375" style="3" customWidth="1"/>
    <col min="5641" max="5641" width="22.125" style="3" customWidth="1"/>
    <col min="5642" max="5887" width="10" style="3"/>
    <col min="5888" max="5888" width="5.25" style="3" customWidth="1"/>
    <col min="5889" max="5889" width="32.5" style="3" customWidth="1"/>
    <col min="5890" max="5890" width="38.625" style="3" customWidth="1"/>
    <col min="5891" max="5891" width="23.5" style="3" customWidth="1"/>
    <col min="5892" max="5892" width="8.875" style="3" customWidth="1"/>
    <col min="5893" max="5893" width="9.5" style="3" customWidth="1"/>
    <col min="5894" max="5894" width="13.375" style="3" customWidth="1"/>
    <col min="5895" max="5895" width="20.5" style="3" customWidth="1"/>
    <col min="5896" max="5896" width="17.375" style="3" customWidth="1"/>
    <col min="5897" max="5897" width="22.125" style="3" customWidth="1"/>
    <col min="5898" max="6143" width="10" style="3"/>
    <col min="6144" max="6144" width="5.25" style="3" customWidth="1"/>
    <col min="6145" max="6145" width="32.5" style="3" customWidth="1"/>
    <col min="6146" max="6146" width="38.625" style="3" customWidth="1"/>
    <col min="6147" max="6147" width="23.5" style="3" customWidth="1"/>
    <col min="6148" max="6148" width="8.875" style="3" customWidth="1"/>
    <col min="6149" max="6149" width="9.5" style="3" customWidth="1"/>
    <col min="6150" max="6150" width="13.375" style="3" customWidth="1"/>
    <col min="6151" max="6151" width="20.5" style="3" customWidth="1"/>
    <col min="6152" max="6152" width="17.375" style="3" customWidth="1"/>
    <col min="6153" max="6153" width="22.125" style="3" customWidth="1"/>
    <col min="6154" max="6399" width="10" style="3"/>
    <col min="6400" max="6400" width="5.25" style="3" customWidth="1"/>
    <col min="6401" max="6401" width="32.5" style="3" customWidth="1"/>
    <col min="6402" max="6402" width="38.625" style="3" customWidth="1"/>
    <col min="6403" max="6403" width="23.5" style="3" customWidth="1"/>
    <col min="6404" max="6404" width="8.875" style="3" customWidth="1"/>
    <col min="6405" max="6405" width="9.5" style="3" customWidth="1"/>
    <col min="6406" max="6406" width="13.375" style="3" customWidth="1"/>
    <col min="6407" max="6407" width="20.5" style="3" customWidth="1"/>
    <col min="6408" max="6408" width="17.375" style="3" customWidth="1"/>
    <col min="6409" max="6409" width="22.125" style="3" customWidth="1"/>
    <col min="6410" max="6655" width="10" style="3"/>
    <col min="6656" max="6656" width="5.25" style="3" customWidth="1"/>
    <col min="6657" max="6657" width="32.5" style="3" customWidth="1"/>
    <col min="6658" max="6658" width="38.625" style="3" customWidth="1"/>
    <col min="6659" max="6659" width="23.5" style="3" customWidth="1"/>
    <col min="6660" max="6660" width="8.875" style="3" customWidth="1"/>
    <col min="6661" max="6661" width="9.5" style="3" customWidth="1"/>
    <col min="6662" max="6662" width="13.375" style="3" customWidth="1"/>
    <col min="6663" max="6663" width="20.5" style="3" customWidth="1"/>
    <col min="6664" max="6664" width="17.375" style="3" customWidth="1"/>
    <col min="6665" max="6665" width="22.125" style="3" customWidth="1"/>
    <col min="6666" max="6911" width="10" style="3"/>
    <col min="6912" max="6912" width="5.25" style="3" customWidth="1"/>
    <col min="6913" max="6913" width="32.5" style="3" customWidth="1"/>
    <col min="6914" max="6914" width="38.625" style="3" customWidth="1"/>
    <col min="6915" max="6915" width="23.5" style="3" customWidth="1"/>
    <col min="6916" max="6916" width="8.875" style="3" customWidth="1"/>
    <col min="6917" max="6917" width="9.5" style="3" customWidth="1"/>
    <col min="6918" max="6918" width="13.375" style="3" customWidth="1"/>
    <col min="6919" max="6919" width="20.5" style="3" customWidth="1"/>
    <col min="6920" max="6920" width="17.375" style="3" customWidth="1"/>
    <col min="6921" max="6921" width="22.125" style="3" customWidth="1"/>
    <col min="6922" max="7167" width="10" style="3"/>
    <col min="7168" max="7168" width="5.25" style="3" customWidth="1"/>
    <col min="7169" max="7169" width="32.5" style="3" customWidth="1"/>
    <col min="7170" max="7170" width="38.625" style="3" customWidth="1"/>
    <col min="7171" max="7171" width="23.5" style="3" customWidth="1"/>
    <col min="7172" max="7172" width="8.875" style="3" customWidth="1"/>
    <col min="7173" max="7173" width="9.5" style="3" customWidth="1"/>
    <col min="7174" max="7174" width="13.375" style="3" customWidth="1"/>
    <col min="7175" max="7175" width="20.5" style="3" customWidth="1"/>
    <col min="7176" max="7176" width="17.375" style="3" customWidth="1"/>
    <col min="7177" max="7177" width="22.125" style="3" customWidth="1"/>
    <col min="7178" max="7423" width="10" style="3"/>
    <col min="7424" max="7424" width="5.25" style="3" customWidth="1"/>
    <col min="7425" max="7425" width="32.5" style="3" customWidth="1"/>
    <col min="7426" max="7426" width="38.625" style="3" customWidth="1"/>
    <col min="7427" max="7427" width="23.5" style="3" customWidth="1"/>
    <col min="7428" max="7428" width="8.875" style="3" customWidth="1"/>
    <col min="7429" max="7429" width="9.5" style="3" customWidth="1"/>
    <col min="7430" max="7430" width="13.375" style="3" customWidth="1"/>
    <col min="7431" max="7431" width="20.5" style="3" customWidth="1"/>
    <col min="7432" max="7432" width="17.375" style="3" customWidth="1"/>
    <col min="7433" max="7433" width="22.125" style="3" customWidth="1"/>
    <col min="7434" max="7679" width="10" style="3"/>
    <col min="7680" max="7680" width="5.25" style="3" customWidth="1"/>
    <col min="7681" max="7681" width="32.5" style="3" customWidth="1"/>
    <col min="7682" max="7682" width="38.625" style="3" customWidth="1"/>
    <col min="7683" max="7683" width="23.5" style="3" customWidth="1"/>
    <col min="7684" max="7684" width="8.875" style="3" customWidth="1"/>
    <col min="7685" max="7685" width="9.5" style="3" customWidth="1"/>
    <col min="7686" max="7686" width="13.375" style="3" customWidth="1"/>
    <col min="7687" max="7687" width="20.5" style="3" customWidth="1"/>
    <col min="7688" max="7688" width="17.375" style="3" customWidth="1"/>
    <col min="7689" max="7689" width="22.125" style="3" customWidth="1"/>
    <col min="7690" max="7935" width="10" style="3"/>
    <col min="7936" max="7936" width="5.25" style="3" customWidth="1"/>
    <col min="7937" max="7937" width="32.5" style="3" customWidth="1"/>
    <col min="7938" max="7938" width="38.625" style="3" customWidth="1"/>
    <col min="7939" max="7939" width="23.5" style="3" customWidth="1"/>
    <col min="7940" max="7940" width="8.875" style="3" customWidth="1"/>
    <col min="7941" max="7941" width="9.5" style="3" customWidth="1"/>
    <col min="7942" max="7942" width="13.375" style="3" customWidth="1"/>
    <col min="7943" max="7943" width="20.5" style="3" customWidth="1"/>
    <col min="7944" max="7944" width="17.375" style="3" customWidth="1"/>
    <col min="7945" max="7945" width="22.125" style="3" customWidth="1"/>
    <col min="7946" max="8191" width="10" style="3"/>
    <col min="8192" max="8192" width="5.25" style="3" customWidth="1"/>
    <col min="8193" max="8193" width="32.5" style="3" customWidth="1"/>
    <col min="8194" max="8194" width="38.625" style="3" customWidth="1"/>
    <col min="8195" max="8195" width="23.5" style="3" customWidth="1"/>
    <col min="8196" max="8196" width="8.875" style="3" customWidth="1"/>
    <col min="8197" max="8197" width="9.5" style="3" customWidth="1"/>
    <col min="8198" max="8198" width="13.375" style="3" customWidth="1"/>
    <col min="8199" max="8199" width="20.5" style="3" customWidth="1"/>
    <col min="8200" max="8200" width="17.375" style="3" customWidth="1"/>
    <col min="8201" max="8201" width="22.125" style="3" customWidth="1"/>
    <col min="8202" max="8447" width="10" style="3"/>
    <col min="8448" max="8448" width="5.25" style="3" customWidth="1"/>
    <col min="8449" max="8449" width="32.5" style="3" customWidth="1"/>
    <col min="8450" max="8450" width="38.625" style="3" customWidth="1"/>
    <col min="8451" max="8451" width="23.5" style="3" customWidth="1"/>
    <col min="8452" max="8452" width="8.875" style="3" customWidth="1"/>
    <col min="8453" max="8453" width="9.5" style="3" customWidth="1"/>
    <col min="8454" max="8454" width="13.375" style="3" customWidth="1"/>
    <col min="8455" max="8455" width="20.5" style="3" customWidth="1"/>
    <col min="8456" max="8456" width="17.375" style="3" customWidth="1"/>
    <col min="8457" max="8457" width="22.125" style="3" customWidth="1"/>
    <col min="8458" max="8703" width="10" style="3"/>
    <col min="8704" max="8704" width="5.25" style="3" customWidth="1"/>
    <col min="8705" max="8705" width="32.5" style="3" customWidth="1"/>
    <col min="8706" max="8706" width="38.625" style="3" customWidth="1"/>
    <col min="8707" max="8707" width="23.5" style="3" customWidth="1"/>
    <col min="8708" max="8708" width="8.875" style="3" customWidth="1"/>
    <col min="8709" max="8709" width="9.5" style="3" customWidth="1"/>
    <col min="8710" max="8710" width="13.375" style="3" customWidth="1"/>
    <col min="8711" max="8711" width="20.5" style="3" customWidth="1"/>
    <col min="8712" max="8712" width="17.375" style="3" customWidth="1"/>
    <col min="8713" max="8713" width="22.125" style="3" customWidth="1"/>
    <col min="8714" max="8959" width="10" style="3"/>
    <col min="8960" max="8960" width="5.25" style="3" customWidth="1"/>
    <col min="8961" max="8961" width="32.5" style="3" customWidth="1"/>
    <col min="8962" max="8962" width="38.625" style="3" customWidth="1"/>
    <col min="8963" max="8963" width="23.5" style="3" customWidth="1"/>
    <col min="8964" max="8964" width="8.875" style="3" customWidth="1"/>
    <col min="8965" max="8965" width="9.5" style="3" customWidth="1"/>
    <col min="8966" max="8966" width="13.375" style="3" customWidth="1"/>
    <col min="8967" max="8967" width="20.5" style="3" customWidth="1"/>
    <col min="8968" max="8968" width="17.375" style="3" customWidth="1"/>
    <col min="8969" max="8969" width="22.125" style="3" customWidth="1"/>
    <col min="8970" max="9215" width="10" style="3"/>
    <col min="9216" max="9216" width="5.25" style="3" customWidth="1"/>
    <col min="9217" max="9217" width="32.5" style="3" customWidth="1"/>
    <col min="9218" max="9218" width="38.625" style="3" customWidth="1"/>
    <col min="9219" max="9219" width="23.5" style="3" customWidth="1"/>
    <col min="9220" max="9220" width="8.875" style="3" customWidth="1"/>
    <col min="9221" max="9221" width="9.5" style="3" customWidth="1"/>
    <col min="9222" max="9222" width="13.375" style="3" customWidth="1"/>
    <col min="9223" max="9223" width="20.5" style="3" customWidth="1"/>
    <col min="9224" max="9224" width="17.375" style="3" customWidth="1"/>
    <col min="9225" max="9225" width="22.125" style="3" customWidth="1"/>
    <col min="9226" max="9471" width="10" style="3"/>
    <col min="9472" max="9472" width="5.25" style="3" customWidth="1"/>
    <col min="9473" max="9473" width="32.5" style="3" customWidth="1"/>
    <col min="9474" max="9474" width="38.625" style="3" customWidth="1"/>
    <col min="9475" max="9475" width="23.5" style="3" customWidth="1"/>
    <col min="9476" max="9476" width="8.875" style="3" customWidth="1"/>
    <col min="9477" max="9477" width="9.5" style="3" customWidth="1"/>
    <col min="9478" max="9478" width="13.375" style="3" customWidth="1"/>
    <col min="9479" max="9479" width="20.5" style="3" customWidth="1"/>
    <col min="9480" max="9480" width="17.375" style="3" customWidth="1"/>
    <col min="9481" max="9481" width="22.125" style="3" customWidth="1"/>
    <col min="9482" max="9727" width="10" style="3"/>
    <col min="9728" max="9728" width="5.25" style="3" customWidth="1"/>
    <col min="9729" max="9729" width="32.5" style="3" customWidth="1"/>
    <col min="9730" max="9730" width="38.625" style="3" customWidth="1"/>
    <col min="9731" max="9731" width="23.5" style="3" customWidth="1"/>
    <col min="9732" max="9732" width="8.875" style="3" customWidth="1"/>
    <col min="9733" max="9733" width="9.5" style="3" customWidth="1"/>
    <col min="9734" max="9734" width="13.375" style="3" customWidth="1"/>
    <col min="9735" max="9735" width="20.5" style="3" customWidth="1"/>
    <col min="9736" max="9736" width="17.375" style="3" customWidth="1"/>
    <col min="9737" max="9737" width="22.125" style="3" customWidth="1"/>
    <col min="9738" max="9983" width="10" style="3"/>
    <col min="9984" max="9984" width="5.25" style="3" customWidth="1"/>
    <col min="9985" max="9985" width="32.5" style="3" customWidth="1"/>
    <col min="9986" max="9986" width="38.625" style="3" customWidth="1"/>
    <col min="9987" max="9987" width="23.5" style="3" customWidth="1"/>
    <col min="9988" max="9988" width="8.875" style="3" customWidth="1"/>
    <col min="9989" max="9989" width="9.5" style="3" customWidth="1"/>
    <col min="9990" max="9990" width="13.375" style="3" customWidth="1"/>
    <col min="9991" max="9991" width="20.5" style="3" customWidth="1"/>
    <col min="9992" max="9992" width="17.375" style="3" customWidth="1"/>
    <col min="9993" max="9993" width="22.125" style="3" customWidth="1"/>
    <col min="9994" max="10239" width="10" style="3"/>
    <col min="10240" max="10240" width="5.25" style="3" customWidth="1"/>
    <col min="10241" max="10241" width="32.5" style="3" customWidth="1"/>
    <col min="10242" max="10242" width="38.625" style="3" customWidth="1"/>
    <col min="10243" max="10243" width="23.5" style="3" customWidth="1"/>
    <col min="10244" max="10244" width="8.875" style="3" customWidth="1"/>
    <col min="10245" max="10245" width="9.5" style="3" customWidth="1"/>
    <col min="10246" max="10246" width="13.375" style="3" customWidth="1"/>
    <col min="10247" max="10247" width="20.5" style="3" customWidth="1"/>
    <col min="10248" max="10248" width="17.375" style="3" customWidth="1"/>
    <col min="10249" max="10249" width="22.125" style="3" customWidth="1"/>
    <col min="10250" max="10495" width="10" style="3"/>
    <col min="10496" max="10496" width="5.25" style="3" customWidth="1"/>
    <col min="10497" max="10497" width="32.5" style="3" customWidth="1"/>
    <col min="10498" max="10498" width="38.625" style="3" customWidth="1"/>
    <col min="10499" max="10499" width="23.5" style="3" customWidth="1"/>
    <col min="10500" max="10500" width="8.875" style="3" customWidth="1"/>
    <col min="10501" max="10501" width="9.5" style="3" customWidth="1"/>
    <col min="10502" max="10502" width="13.375" style="3" customWidth="1"/>
    <col min="10503" max="10503" width="20.5" style="3" customWidth="1"/>
    <col min="10504" max="10504" width="17.375" style="3" customWidth="1"/>
    <col min="10505" max="10505" width="22.125" style="3" customWidth="1"/>
    <col min="10506" max="10751" width="10" style="3"/>
    <col min="10752" max="10752" width="5.25" style="3" customWidth="1"/>
    <col min="10753" max="10753" width="32.5" style="3" customWidth="1"/>
    <col min="10754" max="10754" width="38.625" style="3" customWidth="1"/>
    <col min="10755" max="10755" width="23.5" style="3" customWidth="1"/>
    <col min="10756" max="10756" width="8.875" style="3" customWidth="1"/>
    <col min="10757" max="10757" width="9.5" style="3" customWidth="1"/>
    <col min="10758" max="10758" width="13.375" style="3" customWidth="1"/>
    <col min="10759" max="10759" width="20.5" style="3" customWidth="1"/>
    <col min="10760" max="10760" width="17.375" style="3" customWidth="1"/>
    <col min="10761" max="10761" width="22.125" style="3" customWidth="1"/>
    <col min="10762" max="11007" width="10" style="3"/>
    <col min="11008" max="11008" width="5.25" style="3" customWidth="1"/>
    <col min="11009" max="11009" width="32.5" style="3" customWidth="1"/>
    <col min="11010" max="11010" width="38.625" style="3" customWidth="1"/>
    <col min="11011" max="11011" width="23.5" style="3" customWidth="1"/>
    <col min="11012" max="11012" width="8.875" style="3" customWidth="1"/>
    <col min="11013" max="11013" width="9.5" style="3" customWidth="1"/>
    <col min="11014" max="11014" width="13.375" style="3" customWidth="1"/>
    <col min="11015" max="11015" width="20.5" style="3" customWidth="1"/>
    <col min="11016" max="11016" width="17.375" style="3" customWidth="1"/>
    <col min="11017" max="11017" width="22.125" style="3" customWidth="1"/>
    <col min="11018" max="11263" width="10" style="3"/>
    <col min="11264" max="11264" width="5.25" style="3" customWidth="1"/>
    <col min="11265" max="11265" width="32.5" style="3" customWidth="1"/>
    <col min="11266" max="11266" width="38.625" style="3" customWidth="1"/>
    <col min="11267" max="11267" width="23.5" style="3" customWidth="1"/>
    <col min="11268" max="11268" width="8.875" style="3" customWidth="1"/>
    <col min="11269" max="11269" width="9.5" style="3" customWidth="1"/>
    <col min="11270" max="11270" width="13.375" style="3" customWidth="1"/>
    <col min="11271" max="11271" width="20.5" style="3" customWidth="1"/>
    <col min="11272" max="11272" width="17.375" style="3" customWidth="1"/>
    <col min="11273" max="11273" width="22.125" style="3" customWidth="1"/>
    <col min="11274" max="11519" width="10" style="3"/>
    <col min="11520" max="11520" width="5.25" style="3" customWidth="1"/>
    <col min="11521" max="11521" width="32.5" style="3" customWidth="1"/>
    <col min="11522" max="11522" width="38.625" style="3" customWidth="1"/>
    <col min="11523" max="11523" width="23.5" style="3" customWidth="1"/>
    <col min="11524" max="11524" width="8.875" style="3" customWidth="1"/>
    <col min="11525" max="11525" width="9.5" style="3" customWidth="1"/>
    <col min="11526" max="11526" width="13.375" style="3" customWidth="1"/>
    <col min="11527" max="11527" width="20.5" style="3" customWidth="1"/>
    <col min="11528" max="11528" width="17.375" style="3" customWidth="1"/>
    <col min="11529" max="11529" width="22.125" style="3" customWidth="1"/>
    <col min="11530" max="11775" width="10" style="3"/>
    <col min="11776" max="11776" width="5.25" style="3" customWidth="1"/>
    <col min="11777" max="11777" width="32.5" style="3" customWidth="1"/>
    <col min="11778" max="11778" width="38.625" style="3" customWidth="1"/>
    <col min="11779" max="11779" width="23.5" style="3" customWidth="1"/>
    <col min="11780" max="11780" width="8.875" style="3" customWidth="1"/>
    <col min="11781" max="11781" width="9.5" style="3" customWidth="1"/>
    <col min="11782" max="11782" width="13.375" style="3" customWidth="1"/>
    <col min="11783" max="11783" width="20.5" style="3" customWidth="1"/>
    <col min="11784" max="11784" width="17.375" style="3" customWidth="1"/>
    <col min="11785" max="11785" width="22.125" style="3" customWidth="1"/>
    <col min="11786" max="12031" width="10" style="3"/>
    <col min="12032" max="12032" width="5.25" style="3" customWidth="1"/>
    <col min="12033" max="12033" width="32.5" style="3" customWidth="1"/>
    <col min="12034" max="12034" width="38.625" style="3" customWidth="1"/>
    <col min="12035" max="12035" width="23.5" style="3" customWidth="1"/>
    <col min="12036" max="12036" width="8.875" style="3" customWidth="1"/>
    <col min="12037" max="12037" width="9.5" style="3" customWidth="1"/>
    <col min="12038" max="12038" width="13.375" style="3" customWidth="1"/>
    <col min="12039" max="12039" width="20.5" style="3" customWidth="1"/>
    <col min="12040" max="12040" width="17.375" style="3" customWidth="1"/>
    <col min="12041" max="12041" width="22.125" style="3" customWidth="1"/>
    <col min="12042" max="12287" width="10" style="3"/>
    <col min="12288" max="12288" width="5.25" style="3" customWidth="1"/>
    <col min="12289" max="12289" width="32.5" style="3" customWidth="1"/>
    <col min="12290" max="12290" width="38.625" style="3" customWidth="1"/>
    <col min="12291" max="12291" width="23.5" style="3" customWidth="1"/>
    <col min="12292" max="12292" width="8.875" style="3" customWidth="1"/>
    <col min="12293" max="12293" width="9.5" style="3" customWidth="1"/>
    <col min="12294" max="12294" width="13.375" style="3" customWidth="1"/>
    <col min="12295" max="12295" width="20.5" style="3" customWidth="1"/>
    <col min="12296" max="12296" width="17.375" style="3" customWidth="1"/>
    <col min="12297" max="12297" width="22.125" style="3" customWidth="1"/>
    <col min="12298" max="12543" width="10" style="3"/>
    <col min="12544" max="12544" width="5.25" style="3" customWidth="1"/>
    <col min="12545" max="12545" width="32.5" style="3" customWidth="1"/>
    <col min="12546" max="12546" width="38.625" style="3" customWidth="1"/>
    <col min="12547" max="12547" width="23.5" style="3" customWidth="1"/>
    <col min="12548" max="12548" width="8.875" style="3" customWidth="1"/>
    <col min="12549" max="12549" width="9.5" style="3" customWidth="1"/>
    <col min="12550" max="12550" width="13.375" style="3" customWidth="1"/>
    <col min="12551" max="12551" width="20.5" style="3" customWidth="1"/>
    <col min="12552" max="12552" width="17.375" style="3" customWidth="1"/>
    <col min="12553" max="12553" width="22.125" style="3" customWidth="1"/>
    <col min="12554" max="12799" width="10" style="3"/>
    <col min="12800" max="12800" width="5.25" style="3" customWidth="1"/>
    <col min="12801" max="12801" width="32.5" style="3" customWidth="1"/>
    <col min="12802" max="12802" width="38.625" style="3" customWidth="1"/>
    <col min="12803" max="12803" width="23.5" style="3" customWidth="1"/>
    <col min="12804" max="12804" width="8.875" style="3" customWidth="1"/>
    <col min="12805" max="12805" width="9.5" style="3" customWidth="1"/>
    <col min="12806" max="12806" width="13.375" style="3" customWidth="1"/>
    <col min="12807" max="12807" width="20.5" style="3" customWidth="1"/>
    <col min="12808" max="12808" width="17.375" style="3" customWidth="1"/>
    <col min="12809" max="12809" width="22.125" style="3" customWidth="1"/>
    <col min="12810" max="13055" width="10" style="3"/>
    <col min="13056" max="13056" width="5.25" style="3" customWidth="1"/>
    <col min="13057" max="13057" width="32.5" style="3" customWidth="1"/>
    <col min="13058" max="13058" width="38.625" style="3" customWidth="1"/>
    <col min="13059" max="13059" width="23.5" style="3" customWidth="1"/>
    <col min="13060" max="13060" width="8.875" style="3" customWidth="1"/>
    <col min="13061" max="13061" width="9.5" style="3" customWidth="1"/>
    <col min="13062" max="13062" width="13.375" style="3" customWidth="1"/>
    <col min="13063" max="13063" width="20.5" style="3" customWidth="1"/>
    <col min="13064" max="13064" width="17.375" style="3" customWidth="1"/>
    <col min="13065" max="13065" width="22.125" style="3" customWidth="1"/>
    <col min="13066" max="13311" width="10" style="3"/>
    <col min="13312" max="13312" width="5.25" style="3" customWidth="1"/>
    <col min="13313" max="13313" width="32.5" style="3" customWidth="1"/>
    <col min="13314" max="13314" width="38.625" style="3" customWidth="1"/>
    <col min="13315" max="13315" width="23.5" style="3" customWidth="1"/>
    <col min="13316" max="13316" width="8.875" style="3" customWidth="1"/>
    <col min="13317" max="13317" width="9.5" style="3" customWidth="1"/>
    <col min="13318" max="13318" width="13.375" style="3" customWidth="1"/>
    <col min="13319" max="13319" width="20.5" style="3" customWidth="1"/>
    <col min="13320" max="13320" width="17.375" style="3" customWidth="1"/>
    <col min="13321" max="13321" width="22.125" style="3" customWidth="1"/>
    <col min="13322" max="13567" width="10" style="3"/>
    <col min="13568" max="13568" width="5.25" style="3" customWidth="1"/>
    <col min="13569" max="13569" width="32.5" style="3" customWidth="1"/>
    <col min="13570" max="13570" width="38.625" style="3" customWidth="1"/>
    <col min="13571" max="13571" width="23.5" style="3" customWidth="1"/>
    <col min="13572" max="13572" width="8.875" style="3" customWidth="1"/>
    <col min="13573" max="13573" width="9.5" style="3" customWidth="1"/>
    <col min="13574" max="13574" width="13.375" style="3" customWidth="1"/>
    <col min="13575" max="13575" width="20.5" style="3" customWidth="1"/>
    <col min="13576" max="13576" width="17.375" style="3" customWidth="1"/>
    <col min="13577" max="13577" width="22.125" style="3" customWidth="1"/>
    <col min="13578" max="13823" width="10" style="3"/>
    <col min="13824" max="13824" width="5.25" style="3" customWidth="1"/>
    <col min="13825" max="13825" width="32.5" style="3" customWidth="1"/>
    <col min="13826" max="13826" width="38.625" style="3" customWidth="1"/>
    <col min="13827" max="13827" width="23.5" style="3" customWidth="1"/>
    <col min="13828" max="13828" width="8.875" style="3" customWidth="1"/>
    <col min="13829" max="13829" width="9.5" style="3" customWidth="1"/>
    <col min="13830" max="13830" width="13.375" style="3" customWidth="1"/>
    <col min="13831" max="13831" width="20.5" style="3" customWidth="1"/>
    <col min="13832" max="13832" width="17.375" style="3" customWidth="1"/>
    <col min="13833" max="13833" width="22.125" style="3" customWidth="1"/>
    <col min="13834" max="14079" width="10" style="3"/>
    <col min="14080" max="14080" width="5.25" style="3" customWidth="1"/>
    <col min="14081" max="14081" width="32.5" style="3" customWidth="1"/>
    <col min="14082" max="14082" width="38.625" style="3" customWidth="1"/>
    <col min="14083" max="14083" width="23.5" style="3" customWidth="1"/>
    <col min="14084" max="14084" width="8.875" style="3" customWidth="1"/>
    <col min="14085" max="14085" width="9.5" style="3" customWidth="1"/>
    <col min="14086" max="14086" width="13.375" style="3" customWidth="1"/>
    <col min="14087" max="14087" width="20.5" style="3" customWidth="1"/>
    <col min="14088" max="14088" width="17.375" style="3" customWidth="1"/>
    <col min="14089" max="14089" width="22.125" style="3" customWidth="1"/>
    <col min="14090" max="14335" width="10" style="3"/>
    <col min="14336" max="14336" width="5.25" style="3" customWidth="1"/>
    <col min="14337" max="14337" width="32.5" style="3" customWidth="1"/>
    <col min="14338" max="14338" width="38.625" style="3" customWidth="1"/>
    <col min="14339" max="14339" width="23.5" style="3" customWidth="1"/>
    <col min="14340" max="14340" width="8.875" style="3" customWidth="1"/>
    <col min="14341" max="14341" width="9.5" style="3" customWidth="1"/>
    <col min="14342" max="14342" width="13.375" style="3" customWidth="1"/>
    <col min="14343" max="14343" width="20.5" style="3" customWidth="1"/>
    <col min="14344" max="14344" width="17.375" style="3" customWidth="1"/>
    <col min="14345" max="14345" width="22.125" style="3" customWidth="1"/>
    <col min="14346" max="14591" width="10" style="3"/>
    <col min="14592" max="14592" width="5.25" style="3" customWidth="1"/>
    <col min="14593" max="14593" width="32.5" style="3" customWidth="1"/>
    <col min="14594" max="14594" width="38.625" style="3" customWidth="1"/>
    <col min="14595" max="14595" width="23.5" style="3" customWidth="1"/>
    <col min="14596" max="14596" width="8.875" style="3" customWidth="1"/>
    <col min="14597" max="14597" width="9.5" style="3" customWidth="1"/>
    <col min="14598" max="14598" width="13.375" style="3" customWidth="1"/>
    <col min="14599" max="14599" width="20.5" style="3" customWidth="1"/>
    <col min="14600" max="14600" width="17.375" style="3" customWidth="1"/>
    <col min="14601" max="14601" width="22.125" style="3" customWidth="1"/>
    <col min="14602" max="14847" width="10" style="3"/>
    <col min="14848" max="14848" width="5.25" style="3" customWidth="1"/>
    <col min="14849" max="14849" width="32.5" style="3" customWidth="1"/>
    <col min="14850" max="14850" width="38.625" style="3" customWidth="1"/>
    <col min="14851" max="14851" width="23.5" style="3" customWidth="1"/>
    <col min="14852" max="14852" width="8.875" style="3" customWidth="1"/>
    <col min="14853" max="14853" width="9.5" style="3" customWidth="1"/>
    <col min="14854" max="14854" width="13.375" style="3" customWidth="1"/>
    <col min="14855" max="14855" width="20.5" style="3" customWidth="1"/>
    <col min="14856" max="14856" width="17.375" style="3" customWidth="1"/>
    <col min="14857" max="14857" width="22.125" style="3" customWidth="1"/>
    <col min="14858" max="15103" width="10" style="3"/>
    <col min="15104" max="15104" width="5.25" style="3" customWidth="1"/>
    <col min="15105" max="15105" width="32.5" style="3" customWidth="1"/>
    <col min="15106" max="15106" width="38.625" style="3" customWidth="1"/>
    <col min="15107" max="15107" width="23.5" style="3" customWidth="1"/>
    <col min="15108" max="15108" width="8.875" style="3" customWidth="1"/>
    <col min="15109" max="15109" width="9.5" style="3" customWidth="1"/>
    <col min="15110" max="15110" width="13.375" style="3" customWidth="1"/>
    <col min="15111" max="15111" width="20.5" style="3" customWidth="1"/>
    <col min="15112" max="15112" width="17.375" style="3" customWidth="1"/>
    <col min="15113" max="15113" width="22.125" style="3" customWidth="1"/>
    <col min="15114" max="15359" width="10" style="3"/>
    <col min="15360" max="15360" width="5.25" style="3" customWidth="1"/>
    <col min="15361" max="15361" width="32.5" style="3" customWidth="1"/>
    <col min="15362" max="15362" width="38.625" style="3" customWidth="1"/>
    <col min="15363" max="15363" width="23.5" style="3" customWidth="1"/>
    <col min="15364" max="15364" width="8.875" style="3" customWidth="1"/>
    <col min="15365" max="15365" width="9.5" style="3" customWidth="1"/>
    <col min="15366" max="15366" width="13.375" style="3" customWidth="1"/>
    <col min="15367" max="15367" width="20.5" style="3" customWidth="1"/>
    <col min="15368" max="15368" width="17.375" style="3" customWidth="1"/>
    <col min="15369" max="15369" width="22.125" style="3" customWidth="1"/>
    <col min="15370" max="15615" width="10" style="3"/>
    <col min="15616" max="15616" width="5.25" style="3" customWidth="1"/>
    <col min="15617" max="15617" width="32.5" style="3" customWidth="1"/>
    <col min="15618" max="15618" width="38.625" style="3" customWidth="1"/>
    <col min="15619" max="15619" width="23.5" style="3" customWidth="1"/>
    <col min="15620" max="15620" width="8.875" style="3" customWidth="1"/>
    <col min="15621" max="15621" width="9.5" style="3" customWidth="1"/>
    <col min="15622" max="15622" width="13.375" style="3" customWidth="1"/>
    <col min="15623" max="15623" width="20.5" style="3" customWidth="1"/>
    <col min="15624" max="15624" width="17.375" style="3" customWidth="1"/>
    <col min="15625" max="15625" width="22.125" style="3" customWidth="1"/>
    <col min="15626" max="15871" width="10" style="3"/>
    <col min="15872" max="15872" width="5.25" style="3" customWidth="1"/>
    <col min="15873" max="15873" width="32.5" style="3" customWidth="1"/>
    <col min="15874" max="15874" width="38.625" style="3" customWidth="1"/>
    <col min="15875" max="15875" width="23.5" style="3" customWidth="1"/>
    <col min="15876" max="15876" width="8.875" style="3" customWidth="1"/>
    <col min="15877" max="15877" width="9.5" style="3" customWidth="1"/>
    <col min="15878" max="15878" width="13.375" style="3" customWidth="1"/>
    <col min="15879" max="15879" width="20.5" style="3" customWidth="1"/>
    <col min="15880" max="15880" width="17.375" style="3" customWidth="1"/>
    <col min="15881" max="15881" width="22.125" style="3" customWidth="1"/>
    <col min="15882" max="16127" width="10" style="3"/>
    <col min="16128" max="16128" width="5.25" style="3" customWidth="1"/>
    <col min="16129" max="16129" width="32.5" style="3" customWidth="1"/>
    <col min="16130" max="16130" width="38.625" style="3" customWidth="1"/>
    <col min="16131" max="16131" width="23.5" style="3" customWidth="1"/>
    <col min="16132" max="16132" width="8.875" style="3" customWidth="1"/>
    <col min="16133" max="16133" width="9.5" style="3" customWidth="1"/>
    <col min="16134" max="16134" width="13.375" style="3" customWidth="1"/>
    <col min="16135" max="16135" width="20.5" style="3" customWidth="1"/>
    <col min="16136" max="16136" width="17.375" style="3" customWidth="1"/>
    <col min="16137" max="16137" width="22.125" style="3" customWidth="1"/>
    <col min="16138" max="16384" width="10" style="3"/>
  </cols>
  <sheetData>
    <row r="1" spans="1:9" ht="12.75" customHeight="1" x14ac:dyDescent="0.2">
      <c r="A1" s="29"/>
      <c r="B1" s="30"/>
      <c r="C1" s="31"/>
      <c r="D1" s="30"/>
      <c r="E1" s="30"/>
      <c r="F1" s="30"/>
      <c r="G1" s="30"/>
      <c r="H1" s="30"/>
      <c r="I1" s="31"/>
    </row>
    <row r="2" spans="1:9" ht="12.75" customHeight="1" x14ac:dyDescent="0.2">
      <c r="A2" s="32"/>
      <c r="B2" s="33"/>
      <c r="C2" s="34"/>
      <c r="D2" s="33"/>
      <c r="E2" s="33"/>
      <c r="F2" s="33"/>
      <c r="G2" s="33"/>
      <c r="H2" s="33"/>
      <c r="I2" s="34"/>
    </row>
    <row r="3" spans="1:9" ht="12.75" customHeight="1" x14ac:dyDescent="0.2">
      <c r="A3" s="32"/>
      <c r="B3" s="33"/>
      <c r="C3" s="34"/>
      <c r="D3" s="33"/>
      <c r="E3" s="33"/>
      <c r="F3" s="33"/>
      <c r="G3" s="33"/>
      <c r="H3" s="33"/>
      <c r="I3" s="34"/>
    </row>
    <row r="4" spans="1:9" ht="7.5" customHeight="1" thickBot="1" x14ac:dyDescent="0.25">
      <c r="A4" s="35"/>
      <c r="B4" s="36"/>
      <c r="C4" s="37"/>
      <c r="D4" s="36"/>
      <c r="E4" s="36"/>
      <c r="F4" s="36"/>
      <c r="G4" s="36"/>
      <c r="H4" s="36"/>
      <c r="I4" s="37"/>
    </row>
    <row r="5" spans="1:9" ht="26.25" customHeight="1" thickBot="1" x14ac:dyDescent="0.25">
      <c r="A5" s="38" t="s">
        <v>10</v>
      </c>
      <c r="B5" s="39"/>
      <c r="C5" s="40"/>
      <c r="D5" s="38" t="s">
        <v>11</v>
      </c>
      <c r="E5" s="39"/>
      <c r="F5" s="39"/>
      <c r="G5" s="40"/>
      <c r="H5" s="7" t="s">
        <v>12</v>
      </c>
      <c r="I5" s="9"/>
    </row>
    <row r="6" spans="1:9" ht="130.5" customHeight="1" thickBot="1" x14ac:dyDescent="0.25">
      <c r="A6" s="41" t="s">
        <v>13</v>
      </c>
      <c r="B6" s="42"/>
      <c r="C6" s="42"/>
      <c r="D6" s="42"/>
      <c r="E6" s="42"/>
      <c r="F6" s="42"/>
      <c r="G6" s="43"/>
      <c r="H6" s="7" t="s">
        <v>0</v>
      </c>
      <c r="I6" s="9" t="s">
        <v>214</v>
      </c>
    </row>
    <row r="7" spans="1:9" ht="26.25" customHeight="1" thickBot="1" x14ac:dyDescent="0.25">
      <c r="A7" s="38" t="s">
        <v>14</v>
      </c>
      <c r="B7" s="39"/>
      <c r="C7" s="40"/>
      <c r="D7" s="38" t="s">
        <v>14</v>
      </c>
      <c r="E7" s="39"/>
      <c r="F7" s="39"/>
      <c r="G7" s="40"/>
      <c r="H7" s="7" t="s">
        <v>1</v>
      </c>
      <c r="I7" s="9" t="str">
        <f>[1]PIR!I2</f>
        <v>BO/NES/RQ/PHII</v>
      </c>
    </row>
    <row r="8" spans="1:9" ht="26.25" customHeight="1" thickBot="1" x14ac:dyDescent="0.25">
      <c r="A8" s="8"/>
      <c r="B8" s="42" t="s">
        <v>9</v>
      </c>
      <c r="C8" s="43"/>
      <c r="D8" s="44"/>
      <c r="E8" s="45"/>
      <c r="F8" s="45"/>
      <c r="G8" s="46"/>
      <c r="H8" s="7" t="s">
        <v>2</v>
      </c>
      <c r="I8" s="9" t="s">
        <v>215</v>
      </c>
    </row>
    <row r="9" spans="1:9" ht="26.25" customHeight="1" thickBot="1" x14ac:dyDescent="0.25">
      <c r="A9" s="7" t="s">
        <v>3</v>
      </c>
      <c r="B9" s="47" t="s">
        <v>4</v>
      </c>
      <c r="C9" s="48"/>
      <c r="D9" s="10" t="s">
        <v>3</v>
      </c>
      <c r="E9" s="44"/>
      <c r="F9" s="45"/>
      <c r="G9" s="46"/>
      <c r="H9" s="7" t="s">
        <v>5</v>
      </c>
      <c r="I9" s="9" t="s">
        <v>15</v>
      </c>
    </row>
    <row r="10" spans="1:9" ht="18.75" customHeight="1" x14ac:dyDescent="0.2">
      <c r="A10" s="49" t="s">
        <v>6</v>
      </c>
      <c r="B10" s="51" t="s">
        <v>16</v>
      </c>
      <c r="C10" s="51" t="s">
        <v>17</v>
      </c>
      <c r="D10" s="53" t="s">
        <v>218</v>
      </c>
      <c r="E10" s="55" t="s">
        <v>219</v>
      </c>
      <c r="F10" s="55" t="s">
        <v>220</v>
      </c>
      <c r="G10" s="55" t="s">
        <v>221</v>
      </c>
      <c r="H10" s="53" t="s">
        <v>216</v>
      </c>
      <c r="I10" s="55" t="s">
        <v>217</v>
      </c>
    </row>
    <row r="11" spans="1:9" ht="18.75" customHeight="1" thickBot="1" x14ac:dyDescent="0.25">
      <c r="A11" s="50"/>
      <c r="B11" s="52"/>
      <c r="C11" s="52"/>
      <c r="D11" s="54"/>
      <c r="E11" s="56"/>
      <c r="F11" s="56"/>
      <c r="G11" s="56"/>
      <c r="H11" s="54"/>
      <c r="I11" s="56"/>
    </row>
    <row r="12" spans="1:9" s="4" customFormat="1" ht="29.25" customHeight="1" x14ac:dyDescent="0.2">
      <c r="A12" s="13">
        <v>1</v>
      </c>
      <c r="B12" s="14" t="str">
        <f>[1]PIR!B5</f>
        <v>Acetyl Salicylic Acid Tablet: 100mg</v>
      </c>
      <c r="C12" s="15" t="str">
        <f>[1]PIR!C5</f>
        <v>أسبيرين حب 100 مغ</v>
      </c>
      <c r="D12" s="16" t="str">
        <f>[1]PIR!D5</f>
        <v>Tab</v>
      </c>
      <c r="E12" s="16">
        <v>44000</v>
      </c>
      <c r="F12" s="2"/>
      <c r="G12" s="2"/>
      <c r="H12" s="2"/>
      <c r="I12" s="2"/>
    </row>
    <row r="13" spans="1:9" s="4" customFormat="1" ht="29.25" customHeight="1" x14ac:dyDescent="0.2">
      <c r="A13" s="13">
        <v>2</v>
      </c>
      <c r="B13" s="17" t="str">
        <f>[1]PIR!B6</f>
        <v>Acetyl Salicylic Acid Tablet: 162mg</v>
      </c>
      <c r="C13" s="18" t="str">
        <f>[1]PIR!C6</f>
        <v>أسبيرين حب 162 مغ</v>
      </c>
      <c r="D13" s="18" t="str">
        <f>[1]PIR!D6</f>
        <v>Tab</v>
      </c>
      <c r="E13" s="19">
        <v>16500</v>
      </c>
      <c r="F13" s="1"/>
      <c r="G13" s="1"/>
      <c r="H13" s="1"/>
      <c r="I13" s="1"/>
    </row>
    <row r="14" spans="1:9" s="4" customFormat="1" ht="29.25" customHeight="1" x14ac:dyDescent="0.2">
      <c r="A14" s="13">
        <v>3</v>
      </c>
      <c r="B14" s="17" t="str">
        <f>[1]PIR!B7</f>
        <v>Diclofenac Sodium Tablet: 100mg</v>
      </c>
      <c r="C14" s="18" t="str">
        <f>[1]PIR!C7</f>
        <v>ديكلوفيناك صوديوم حب 100 مغ</v>
      </c>
      <c r="D14" s="18" t="str">
        <f>[1]PIR!D7</f>
        <v>Tab</v>
      </c>
      <c r="E14" s="19">
        <v>22000</v>
      </c>
      <c r="F14" s="1"/>
      <c r="G14" s="1"/>
      <c r="H14" s="1"/>
      <c r="I14" s="1"/>
    </row>
    <row r="15" spans="1:9" s="4" customFormat="1" ht="29.25" customHeight="1" x14ac:dyDescent="0.2">
      <c r="A15" s="13">
        <v>4</v>
      </c>
      <c r="B15" s="17" t="str">
        <f>[1]PIR!B8</f>
        <v>Diclofenac Sodium Injection: 75mg Amp.</v>
      </c>
      <c r="C15" s="18" t="str">
        <f>[1]PIR!C8</f>
        <v xml:space="preserve">ديكلوفيناك صوديوم أمبول </v>
      </c>
      <c r="D15" s="18" t="str">
        <f>[1]PIR!D8</f>
        <v>Amp</v>
      </c>
      <c r="E15" s="19">
        <v>2200</v>
      </c>
      <c r="F15" s="1"/>
      <c r="G15" s="1"/>
      <c r="H15" s="1"/>
      <c r="I15" s="1"/>
    </row>
    <row r="16" spans="1:9" s="4" customFormat="1" ht="29.25" customHeight="1" x14ac:dyDescent="0.2">
      <c r="A16" s="13">
        <v>5</v>
      </c>
      <c r="B16" s="17" t="str">
        <f>[1]PIR!B9</f>
        <v>Ibuprofen Tablet: 400mg</v>
      </c>
      <c r="C16" s="19" t="str">
        <f>[1]PIR!C9</f>
        <v>ايبوبروفين حب 400 مغ</v>
      </c>
      <c r="D16" s="18" t="str">
        <f>[1]PIR!D9</f>
        <v>Tab</v>
      </c>
      <c r="E16" s="19">
        <v>77000</v>
      </c>
      <c r="F16" s="1"/>
      <c r="G16" s="1"/>
      <c r="H16" s="1"/>
      <c r="I16" s="1"/>
    </row>
    <row r="17" spans="1:9" s="4" customFormat="1" ht="29.25" customHeight="1" x14ac:dyDescent="0.2">
      <c r="A17" s="13">
        <v>6</v>
      </c>
      <c r="B17" s="17" t="str">
        <f>[1]PIR!B10</f>
        <v>ibuprofen Syrup: 100mg / 5ml</v>
      </c>
      <c r="C17" s="19" t="str">
        <f>[1]PIR!C10</f>
        <v>ايبوبروفين شراب 100 مغ \ 5 مل</v>
      </c>
      <c r="D17" s="18" t="str">
        <f>[1]PIR!D10</f>
        <v>Bottle</v>
      </c>
      <c r="E17" s="19">
        <v>11000</v>
      </c>
      <c r="F17" s="1"/>
      <c r="G17" s="1"/>
      <c r="H17" s="1"/>
      <c r="I17" s="1"/>
    </row>
    <row r="18" spans="1:9" s="4" customFormat="1" ht="29.25" customHeight="1" x14ac:dyDescent="0.2">
      <c r="A18" s="13">
        <v>7</v>
      </c>
      <c r="B18" s="17" t="str">
        <f>[1]PIR!B11</f>
        <v>Paracetamol Injection:10mg/ml, 100ml vial</v>
      </c>
      <c r="C18" s="19" t="str">
        <f>[1]PIR!C11</f>
        <v>باراسيتامول وريدي فيال 100 مل</v>
      </c>
      <c r="D18" s="18" t="str">
        <f>[1]PIR!D11</f>
        <v>Vial</v>
      </c>
      <c r="E18" s="19">
        <v>1100</v>
      </c>
      <c r="F18" s="1"/>
      <c r="G18" s="1"/>
      <c r="H18" s="1"/>
      <c r="I18" s="1"/>
    </row>
    <row r="19" spans="1:9" s="4" customFormat="1" ht="29.25" customHeight="1" x14ac:dyDescent="0.2">
      <c r="A19" s="13">
        <v>8</v>
      </c>
      <c r="B19" s="17" t="str">
        <f>[1]PIR!B12</f>
        <v>Paracetamol Tablet: 500mg</v>
      </c>
      <c r="C19" s="19" t="str">
        <f>[1]PIR!C12</f>
        <v>باراسيتامول حب 500 مغ</v>
      </c>
      <c r="D19" s="18" t="str">
        <f>[1]PIR!D12</f>
        <v>Tab</v>
      </c>
      <c r="E19" s="19">
        <v>132000</v>
      </c>
      <c r="F19" s="1"/>
      <c r="G19" s="1"/>
      <c r="H19" s="1"/>
      <c r="I19" s="1"/>
    </row>
    <row r="20" spans="1:9" s="4" customFormat="1" ht="29.25" customHeight="1" x14ac:dyDescent="0.2">
      <c r="A20" s="13">
        <v>9</v>
      </c>
      <c r="B20" s="17" t="str">
        <f>[1]PIR!B13</f>
        <v>Paracetamol Syrup: 125mg/ 5ml</v>
      </c>
      <c r="C20" s="19" t="str">
        <f>[1]PIR!C13</f>
        <v>بارسيتامول شراب 125 مغ \ 5 مل</v>
      </c>
      <c r="D20" s="18" t="str">
        <f>[1]PIR!D13</f>
        <v>Bottle</v>
      </c>
      <c r="E20" s="19">
        <v>11000</v>
      </c>
      <c r="F20" s="1"/>
      <c r="G20" s="1"/>
      <c r="H20" s="1"/>
      <c r="I20" s="1"/>
    </row>
    <row r="21" spans="1:9" s="4" customFormat="1" ht="29.25" customHeight="1" x14ac:dyDescent="0.2">
      <c r="A21" s="13">
        <v>10</v>
      </c>
      <c r="B21" s="17" t="str">
        <f>[1]PIR!B14</f>
        <v xml:space="preserve">Dexamethasone Tablet: 2mg </v>
      </c>
      <c r="C21" s="19" t="str">
        <f>[1]PIR!C14</f>
        <v>ديكساميتازون حب 2  مغ</v>
      </c>
      <c r="D21" s="18" t="str">
        <f>[1]PIR!D14</f>
        <v>Tab</v>
      </c>
      <c r="E21" s="19">
        <v>2200</v>
      </c>
      <c r="F21" s="1"/>
      <c r="G21" s="1"/>
      <c r="H21" s="1"/>
      <c r="I21" s="1"/>
    </row>
    <row r="22" spans="1:9" s="4" customFormat="1" ht="29.25" customHeight="1" x14ac:dyDescent="0.2">
      <c r="A22" s="13">
        <v>11</v>
      </c>
      <c r="B22" s="17" t="str">
        <f>[1]PIR!B15</f>
        <v>Dexamethasone Injection: 4mg/ml Amp.</v>
      </c>
      <c r="C22" s="19" t="str">
        <f>[1]PIR!C15</f>
        <v>ديكساميتازون أمبول</v>
      </c>
      <c r="D22" s="18" t="str">
        <f>[1]PIR!D15</f>
        <v>Amp</v>
      </c>
      <c r="E22" s="19">
        <v>2200</v>
      </c>
      <c r="F22" s="1"/>
      <c r="G22" s="1"/>
      <c r="H22" s="1"/>
      <c r="I22" s="1"/>
    </row>
    <row r="23" spans="1:9" s="4" customFormat="1" ht="29.25" customHeight="1" x14ac:dyDescent="0.2">
      <c r="A23" s="13">
        <v>12</v>
      </c>
      <c r="B23" s="17" t="str">
        <f>[1]PIR!B16</f>
        <v>Prednisolone Tablet: 5mg</v>
      </c>
      <c r="C23" s="19" t="str">
        <f>[1]PIR!C16</f>
        <v>بريدلون حب 5 مغ</v>
      </c>
      <c r="D23" s="18" t="str">
        <f>[1]PIR!D16</f>
        <v>Tab</v>
      </c>
      <c r="E23" s="19">
        <v>11000</v>
      </c>
      <c r="F23" s="1"/>
      <c r="G23" s="1"/>
      <c r="H23" s="1"/>
      <c r="I23" s="1"/>
    </row>
    <row r="24" spans="1:9" s="4" customFormat="1" ht="29.25" customHeight="1" x14ac:dyDescent="0.2">
      <c r="A24" s="13">
        <v>13</v>
      </c>
      <c r="B24" s="17" t="str">
        <f>[1]PIR!B17</f>
        <v>Prednisolone Tablet: 20mg</v>
      </c>
      <c r="C24" s="19" t="str">
        <f>[1]PIR!C17</f>
        <v>بريدلون حب 20 مغ</v>
      </c>
      <c r="D24" s="18" t="str">
        <f>[1]PIR!D17</f>
        <v>Tab</v>
      </c>
      <c r="E24" s="19">
        <v>2200</v>
      </c>
      <c r="F24" s="1"/>
      <c r="G24" s="1"/>
      <c r="H24" s="1"/>
      <c r="I24" s="1"/>
    </row>
    <row r="25" spans="1:9" s="4" customFormat="1" ht="29.25" customHeight="1" x14ac:dyDescent="0.2">
      <c r="A25" s="13">
        <v>14</v>
      </c>
      <c r="B25" s="17" t="str">
        <f>[1]PIR!B18</f>
        <v>Pyrantel Suspension: 250mg/5ml</v>
      </c>
      <c r="C25" s="19" t="str">
        <f>[1]PIR!C18</f>
        <v>بيرانتيل شراب 250 مغ \ 5 مل</v>
      </c>
      <c r="D25" s="18" t="str">
        <f>[1]PIR!D18</f>
        <v>bottle</v>
      </c>
      <c r="E25" s="20">
        <v>366.66666666666663</v>
      </c>
      <c r="F25" s="1"/>
      <c r="G25" s="1"/>
      <c r="H25" s="1"/>
      <c r="I25" s="1"/>
    </row>
    <row r="26" spans="1:9" s="4" customFormat="1" ht="29.25" customHeight="1" x14ac:dyDescent="0.2">
      <c r="A26" s="13">
        <v>15</v>
      </c>
      <c r="B26" s="17" t="str">
        <f>[1]PIR!B19</f>
        <v>Amoxicillin Oral liquid : 250mg / 5ml in 100ml bottle</v>
      </c>
      <c r="C26" s="19" t="str">
        <f>[1]PIR!C19</f>
        <v xml:space="preserve">أموكسيسلين شراب 250 مغ \ 5 مل </v>
      </c>
      <c r="D26" s="18" t="str">
        <f>[1]PIR!D19</f>
        <v>bottle</v>
      </c>
      <c r="E26" s="19">
        <v>11000</v>
      </c>
      <c r="F26" s="1"/>
      <c r="G26" s="1"/>
      <c r="H26" s="1"/>
      <c r="I26" s="1"/>
    </row>
    <row r="27" spans="1:9" s="4" customFormat="1" ht="29.25" customHeight="1" x14ac:dyDescent="0.2">
      <c r="A27" s="13">
        <v>16</v>
      </c>
      <c r="B27" s="17" t="str">
        <f>[1]PIR!B20</f>
        <v>Amoxicillin Capsule: 500mg</v>
      </c>
      <c r="C27" s="19" t="str">
        <f>[1]PIR!C20</f>
        <v>أموكسيسلين حب 500 مغ</v>
      </c>
      <c r="D27" s="18" t="str">
        <f>[1]PIR!D20</f>
        <v>Tab</v>
      </c>
      <c r="E27" s="19">
        <v>66000</v>
      </c>
      <c r="F27" s="1"/>
      <c r="G27" s="1"/>
      <c r="H27" s="1"/>
      <c r="I27" s="1"/>
    </row>
    <row r="28" spans="1:9" s="4" customFormat="1" ht="29.25" customHeight="1" x14ac:dyDescent="0.2">
      <c r="A28" s="13">
        <v>17</v>
      </c>
      <c r="B28" s="17" t="str">
        <f>[1]PIR!B21</f>
        <v>Amoxicillin + Clavulanic Acid Syrup: 250mg Amoxicillin + 62.5mg Clavulanic/ 5ml</v>
      </c>
      <c r="C28" s="19" t="str">
        <f>[1]PIR!C21</f>
        <v>أوغمنتين شراب 312.5 مع</v>
      </c>
      <c r="D28" s="18" t="str">
        <f>[1]PIR!D21</f>
        <v>bottle</v>
      </c>
      <c r="E28" s="19">
        <v>8800</v>
      </c>
      <c r="F28" s="1"/>
      <c r="G28" s="1"/>
      <c r="H28" s="1"/>
      <c r="I28" s="1"/>
    </row>
    <row r="29" spans="1:9" s="4" customFormat="1" ht="29.25" customHeight="1" x14ac:dyDescent="0.2">
      <c r="A29" s="13">
        <v>18</v>
      </c>
      <c r="B29" s="17" t="str">
        <f>[1]PIR!B22</f>
        <v>Amoxicillin + Clavulanic Acid Tablet: 500mg +125mg</v>
      </c>
      <c r="C29" s="19" t="str">
        <f>[1]PIR!C22</f>
        <v>أوغمنتين حب 625 مغ</v>
      </c>
      <c r="D29" s="18" t="str">
        <f>[1]PIR!D22</f>
        <v>Tab</v>
      </c>
      <c r="E29" s="19">
        <v>22000</v>
      </c>
      <c r="F29" s="1"/>
      <c r="G29" s="1"/>
      <c r="H29" s="1"/>
      <c r="I29" s="1"/>
    </row>
    <row r="30" spans="1:9" s="4" customFormat="1" ht="29.25" customHeight="1" x14ac:dyDescent="0.2">
      <c r="A30" s="13">
        <v>19</v>
      </c>
      <c r="B30" s="17" t="str">
        <f>[1]PIR!B23</f>
        <v>Amoxicillin + Clavulanic Acid Tablet: 875mg +125mg</v>
      </c>
      <c r="C30" s="19" t="str">
        <f>[1]PIR!C23</f>
        <v>أوغمنتين حب 1000 نغ</v>
      </c>
      <c r="D30" s="18" t="str">
        <f>[1]PIR!D23</f>
        <v>Tab</v>
      </c>
      <c r="E30" s="19">
        <v>33000</v>
      </c>
      <c r="F30" s="1"/>
      <c r="G30" s="1"/>
      <c r="H30" s="1"/>
      <c r="I30" s="1"/>
    </row>
    <row r="31" spans="1:9" s="4" customFormat="1" ht="29.25" customHeight="1" x14ac:dyDescent="0.2">
      <c r="A31" s="13">
        <v>20</v>
      </c>
      <c r="B31" s="17" t="str">
        <f>[1]PIR!B24</f>
        <v>Ampicillin Injection: 500mg/ 1g in vial</v>
      </c>
      <c r="C31" s="19" t="str">
        <f>[1]PIR!C24</f>
        <v>أمبيسلين فيال 500 مغ</v>
      </c>
      <c r="D31" s="18" t="str">
        <f>[1]PIR!D24</f>
        <v>vial</v>
      </c>
      <c r="E31" s="19">
        <v>5500</v>
      </c>
      <c r="F31" s="1"/>
      <c r="G31" s="1"/>
      <c r="H31" s="1"/>
      <c r="I31" s="1"/>
    </row>
    <row r="32" spans="1:9" s="4" customFormat="1" ht="29.25" customHeight="1" x14ac:dyDescent="0.2">
      <c r="A32" s="13">
        <v>21</v>
      </c>
      <c r="B32" s="17" t="str">
        <f>[1]PIR!B25</f>
        <v>Azithromycin Capsule: 500mg</v>
      </c>
      <c r="C32" s="19" t="str">
        <f>[1]PIR!C25</f>
        <v>أزيترو حب 500 مغ</v>
      </c>
      <c r="D32" s="18" t="str">
        <f>[1]PIR!D25</f>
        <v>tab</v>
      </c>
      <c r="E32" s="19">
        <v>11000</v>
      </c>
      <c r="F32" s="1"/>
      <c r="G32" s="1"/>
      <c r="H32" s="1"/>
      <c r="I32" s="1"/>
    </row>
    <row r="33" spans="1:9" s="4" customFormat="1" ht="29.25" customHeight="1" x14ac:dyDescent="0.2">
      <c r="A33" s="13">
        <v>22</v>
      </c>
      <c r="B33" s="17" t="str">
        <f>[1]PIR!B26</f>
        <v>Cefalexin Syrup: 250mg/5ml - bottle 100ml</v>
      </c>
      <c r="C33" s="19" t="str">
        <f>[1]PIR!C26</f>
        <v>سيفالكسين شراب 250 مغ \ 5مل</v>
      </c>
      <c r="D33" s="18" t="str">
        <f>[1]PIR!D26</f>
        <v>bottle</v>
      </c>
      <c r="E33" s="19">
        <v>5500</v>
      </c>
      <c r="F33" s="1"/>
      <c r="G33" s="1"/>
      <c r="H33" s="1"/>
      <c r="I33" s="1"/>
    </row>
    <row r="34" spans="1:9" s="4" customFormat="1" ht="29.25" customHeight="1" x14ac:dyDescent="0.2">
      <c r="A34" s="13">
        <v>23</v>
      </c>
      <c r="B34" s="17" t="str">
        <f>[1]PIR!B27</f>
        <v>Ceftriaxone Injection: 1000mg vial</v>
      </c>
      <c r="C34" s="19" t="str">
        <f>[1]PIR!C27</f>
        <v>سيفترياكسون فيال 1000 مغ</v>
      </c>
      <c r="D34" s="18" t="str">
        <f>[1]PIR!D27</f>
        <v>vial</v>
      </c>
      <c r="E34" s="19">
        <v>6600</v>
      </c>
      <c r="F34" s="1"/>
      <c r="G34" s="1"/>
      <c r="H34" s="1"/>
      <c r="I34" s="1"/>
    </row>
    <row r="35" spans="1:9" s="4" customFormat="1" ht="29.25" customHeight="1" x14ac:dyDescent="0.2">
      <c r="A35" s="13">
        <v>24</v>
      </c>
      <c r="B35" s="17" t="str">
        <f>[1]PIR!B28</f>
        <v>Ciprofloxacin Tablet: 500mg</v>
      </c>
      <c r="C35" s="19" t="str">
        <f>[1]PIR!C28</f>
        <v>سيبروفلوكساسين حب 500 مغ</v>
      </c>
      <c r="D35" s="18" t="str">
        <f>[1]PIR!D28</f>
        <v>Tab</v>
      </c>
      <c r="E35" s="19">
        <v>11000</v>
      </c>
      <c r="F35" s="1"/>
      <c r="G35" s="1"/>
      <c r="H35" s="1"/>
      <c r="I35" s="1"/>
    </row>
    <row r="36" spans="1:9" s="4" customFormat="1" ht="29.25" customHeight="1" x14ac:dyDescent="0.2">
      <c r="A36" s="13">
        <v>25</v>
      </c>
      <c r="B36" s="17" t="str">
        <f>[1]PIR!B29</f>
        <v>Ciprofloxacin Tablet:750mg</v>
      </c>
      <c r="C36" s="19" t="str">
        <f>[1]PIR!C29</f>
        <v>سيبروفلوكساسين حب 750 مغ</v>
      </c>
      <c r="D36" s="18" t="str">
        <f>[1]PIR!D29</f>
        <v>Tab</v>
      </c>
      <c r="E36" s="19">
        <v>11000</v>
      </c>
      <c r="F36" s="1"/>
      <c r="G36" s="1"/>
      <c r="H36" s="1"/>
      <c r="I36" s="1"/>
    </row>
    <row r="37" spans="1:9" s="4" customFormat="1" ht="29.25" customHeight="1" x14ac:dyDescent="0.2">
      <c r="A37" s="13">
        <v>26</v>
      </c>
      <c r="B37" s="17" t="str">
        <f>[1]PIR!B30</f>
        <v>Clarithromycin Tablet:  500mg</v>
      </c>
      <c r="C37" s="19" t="str">
        <f>[1]PIR!C30</f>
        <v xml:space="preserve">كلاريثرو حب 500 مغ </v>
      </c>
      <c r="D37" s="18" t="str">
        <f>[1]PIR!D30</f>
        <v>Tab</v>
      </c>
      <c r="E37" s="19">
        <v>2750</v>
      </c>
      <c r="F37" s="1"/>
      <c r="G37" s="1"/>
      <c r="H37" s="1"/>
      <c r="I37" s="1"/>
    </row>
    <row r="38" spans="1:9" s="4" customFormat="1" ht="29.25" customHeight="1" x14ac:dyDescent="0.2">
      <c r="A38" s="13">
        <v>27</v>
      </c>
      <c r="B38" s="17" t="str">
        <f>[1]PIR!B31</f>
        <v>Nitrofurantoin Tablet: 100mg</v>
      </c>
      <c r="C38" s="19" t="str">
        <f>[1]PIR!C31</f>
        <v>نيتروفورانتئين حب 100 مغ</v>
      </c>
      <c r="D38" s="18" t="str">
        <f>[1]PIR!D31</f>
        <v>Tab</v>
      </c>
      <c r="E38" s="19">
        <v>2200</v>
      </c>
      <c r="F38" s="1"/>
      <c r="G38" s="1"/>
      <c r="H38" s="1"/>
      <c r="I38" s="1"/>
    </row>
    <row r="39" spans="1:9" s="4" customFormat="1" ht="29.25" customHeight="1" x14ac:dyDescent="0.2">
      <c r="A39" s="13">
        <v>28</v>
      </c>
      <c r="B39" s="17" t="str">
        <f>[1]PIR!B32</f>
        <v>Doxycycline Tablet: 100mg</v>
      </c>
      <c r="C39" s="19" t="str">
        <f>[1]PIR!C32</f>
        <v>دوكسيسايكلين حب 100 مغ</v>
      </c>
      <c r="D39" s="18" t="str">
        <f>[1]PIR!D32</f>
        <v>Tab</v>
      </c>
      <c r="E39" s="19">
        <v>2200</v>
      </c>
      <c r="F39" s="1"/>
      <c r="G39" s="1"/>
      <c r="H39" s="1"/>
      <c r="I39" s="1"/>
    </row>
    <row r="40" spans="1:9" s="4" customFormat="1" ht="29.25" customHeight="1" x14ac:dyDescent="0.2">
      <c r="A40" s="13">
        <v>29</v>
      </c>
      <c r="B40" s="17" t="str">
        <f>[1]PIR!B33</f>
        <v>Metronidazole Infusion: 500mg vial</v>
      </c>
      <c r="C40" s="19" t="str">
        <f>[1]PIR!C33</f>
        <v>فلاجيل وريدي فلاكون 500 مغ</v>
      </c>
      <c r="D40" s="18" t="str">
        <f>[1]PIR!D33</f>
        <v>vial</v>
      </c>
      <c r="E40" s="19">
        <v>1100</v>
      </c>
      <c r="F40" s="1"/>
      <c r="G40" s="1"/>
      <c r="H40" s="1"/>
      <c r="I40" s="1"/>
    </row>
    <row r="41" spans="1:9" s="4" customFormat="1" ht="29.25" customHeight="1" x14ac:dyDescent="0.2">
      <c r="A41" s="13">
        <v>30</v>
      </c>
      <c r="B41" s="17" t="str">
        <f>[1]PIR!B34</f>
        <v>Metronidazole Tablet: 500mg</v>
      </c>
      <c r="C41" s="19" t="str">
        <f>[1]PIR!C34</f>
        <v>فلاحيل حب 500 مغ</v>
      </c>
      <c r="D41" s="18" t="str">
        <f>[1]PIR!D34</f>
        <v>tab</v>
      </c>
      <c r="E41" s="19">
        <v>22000</v>
      </c>
      <c r="F41" s="1"/>
      <c r="G41" s="1"/>
      <c r="H41" s="1"/>
      <c r="I41" s="1"/>
    </row>
    <row r="42" spans="1:9" s="4" customFormat="1" ht="29.25" customHeight="1" x14ac:dyDescent="0.2">
      <c r="A42" s="13">
        <v>31</v>
      </c>
      <c r="B42" s="17" t="str">
        <f>[1]PIR!B35</f>
        <v>Metronidazole Syrup: 200mg/5ml</v>
      </c>
      <c r="C42" s="19" t="str">
        <f>[1]PIR!C35</f>
        <v>فلاحيل شراب 250 مغ</v>
      </c>
      <c r="D42" s="18" t="str">
        <f>[1]PIR!D35</f>
        <v>bottle</v>
      </c>
      <c r="E42" s="19">
        <v>3300</v>
      </c>
      <c r="F42" s="1"/>
      <c r="G42" s="1"/>
      <c r="H42" s="1"/>
      <c r="I42" s="1"/>
    </row>
    <row r="43" spans="1:9" s="4" customFormat="1" ht="29.25" customHeight="1" x14ac:dyDescent="0.2">
      <c r="A43" s="13">
        <v>32</v>
      </c>
      <c r="B43" s="17" t="str">
        <f>[1]PIR!B36</f>
        <v>Benzathine Benzylpenicillin Powder for injection: 1.2 million IU/ 5ml vial</v>
      </c>
      <c r="C43" s="19" t="str">
        <f>[1]PIR!C36</f>
        <v>بنسلين مديد فيال 1.2 مليون</v>
      </c>
      <c r="D43" s="18" t="str">
        <f>[1]PIR!D36</f>
        <v>vial</v>
      </c>
      <c r="E43" s="19">
        <v>550</v>
      </c>
      <c r="F43" s="1"/>
      <c r="G43" s="1"/>
      <c r="H43" s="1"/>
      <c r="I43" s="1"/>
    </row>
    <row r="44" spans="1:9" s="4" customFormat="1" ht="29.25" customHeight="1" x14ac:dyDescent="0.2">
      <c r="A44" s="13">
        <v>33</v>
      </c>
      <c r="B44" s="17" t="str">
        <f>[1]PIR!B37</f>
        <v>Spiramycin + Metronidazole Tablet: 1.5M + 500mg</v>
      </c>
      <c r="C44" s="19" t="str">
        <f>[1]PIR!C37</f>
        <v>روفازول حب 1.5 مليون + 500 مغ</v>
      </c>
      <c r="D44" s="18" t="str">
        <f>[1]PIR!D37</f>
        <v>tab</v>
      </c>
      <c r="E44" s="19">
        <v>2750</v>
      </c>
      <c r="F44" s="1"/>
      <c r="G44" s="1"/>
      <c r="H44" s="1"/>
      <c r="I44" s="1"/>
    </row>
    <row r="45" spans="1:9" s="4" customFormat="1" ht="29.25" customHeight="1" x14ac:dyDescent="0.2">
      <c r="A45" s="13">
        <v>34</v>
      </c>
      <c r="B45" s="17" t="str">
        <f>[1]PIR!B38</f>
        <v>Sulfamethoxazole +Trimethoprim Syrup: 200mg + 40mg / ml</v>
      </c>
      <c r="C45" s="19" t="str">
        <f>[1]PIR!C38</f>
        <v xml:space="preserve">باكتريم شراب </v>
      </c>
      <c r="D45" s="18" t="str">
        <f>[1]PIR!D38</f>
        <v>bottle</v>
      </c>
      <c r="E45" s="19">
        <v>2200</v>
      </c>
      <c r="F45" s="1"/>
      <c r="G45" s="1"/>
      <c r="H45" s="1"/>
      <c r="I45" s="1"/>
    </row>
    <row r="46" spans="1:9" s="4" customFormat="1" ht="29.25" customHeight="1" x14ac:dyDescent="0.2">
      <c r="A46" s="13">
        <v>35</v>
      </c>
      <c r="B46" s="17" t="str">
        <f>[1]PIR!B39</f>
        <v>Sulfamethoxazole +Trimethoprim Tablet: 400mg + 80mg</v>
      </c>
      <c r="C46" s="19" t="str">
        <f>[1]PIR!C39</f>
        <v>باكتريم حب 480 مغ</v>
      </c>
      <c r="D46" s="18" t="str">
        <f>[1]PIR!D39</f>
        <v>tab</v>
      </c>
      <c r="E46" s="19">
        <v>11000</v>
      </c>
      <c r="F46" s="1"/>
      <c r="G46" s="1"/>
      <c r="H46" s="1"/>
      <c r="I46" s="1"/>
    </row>
    <row r="47" spans="1:9" s="4" customFormat="1" ht="29.25" customHeight="1" x14ac:dyDescent="0.2">
      <c r="A47" s="13">
        <v>36</v>
      </c>
      <c r="B47" s="17" t="str">
        <f>[1]PIR!B40</f>
        <v>Clotrimazole Vaginal cream: 1%</v>
      </c>
      <c r="C47" s="19" t="str">
        <f>[1]PIR!C40</f>
        <v>كلوتريمازول كريم مهبلي</v>
      </c>
      <c r="D47" s="18" t="str">
        <f>[1]PIR!D40</f>
        <v>tube</v>
      </c>
      <c r="E47" s="19">
        <v>4400</v>
      </c>
      <c r="F47" s="1"/>
      <c r="G47" s="1"/>
      <c r="H47" s="1"/>
      <c r="I47" s="1"/>
    </row>
    <row r="48" spans="1:9" s="4" customFormat="1" ht="29.25" customHeight="1" x14ac:dyDescent="0.2">
      <c r="A48" s="13">
        <v>37</v>
      </c>
      <c r="B48" s="17" t="str">
        <f>[1]PIR!B41</f>
        <v>Clotrimazole Vaginal tablet: 200 mg</v>
      </c>
      <c r="C48" s="19" t="str">
        <f>[1]PIR!C41</f>
        <v>كلوتريمازول بيوضة مهبلية</v>
      </c>
      <c r="D48" s="18" t="str">
        <f>[1]PIR!D41</f>
        <v>tab</v>
      </c>
      <c r="E48" s="19">
        <v>5500</v>
      </c>
      <c r="F48" s="1"/>
      <c r="G48" s="1"/>
      <c r="H48" s="1"/>
      <c r="I48" s="1"/>
    </row>
    <row r="49" spans="1:9" s="4" customFormat="1" ht="29.25" customHeight="1" x14ac:dyDescent="0.2">
      <c r="A49" s="13">
        <v>38</v>
      </c>
      <c r="B49" s="17" t="str">
        <f>[1]PIR!B42</f>
        <v>Miconazole Cream</v>
      </c>
      <c r="C49" s="19" t="str">
        <f>[1]PIR!C42</f>
        <v>ميكونازول كريم</v>
      </c>
      <c r="D49" s="18" t="str">
        <f>[1]PIR!D42</f>
        <v>tube</v>
      </c>
      <c r="E49" s="19">
        <v>1100</v>
      </c>
      <c r="F49" s="1"/>
      <c r="G49" s="1"/>
      <c r="H49" s="1"/>
      <c r="I49" s="1"/>
    </row>
    <row r="50" spans="1:9" s="4" customFormat="1" ht="29.25" customHeight="1" x14ac:dyDescent="0.2">
      <c r="A50" s="13">
        <v>39</v>
      </c>
      <c r="B50" s="17" t="str">
        <f>[1]PIR!B43</f>
        <v>Miconazole 150mg + Metronidazole 500mg Vaginal tablet: 500mg</v>
      </c>
      <c r="C50" s="19" t="str">
        <f>[1]PIR!C43</f>
        <v>ميكونازول 150 مغ + ميترونيدازول 500 مغ بيوضة مهبلية (ديوزول)</v>
      </c>
      <c r="D50" s="18" t="str">
        <f>[1]PIR!D43</f>
        <v>Tab</v>
      </c>
      <c r="E50" s="19">
        <v>5500</v>
      </c>
      <c r="F50" s="1"/>
      <c r="G50" s="1"/>
      <c r="H50" s="1"/>
      <c r="I50" s="1"/>
    </row>
    <row r="51" spans="1:9" s="4" customFormat="1" ht="29.25" customHeight="1" x14ac:dyDescent="0.2">
      <c r="A51" s="13">
        <v>40</v>
      </c>
      <c r="B51" s="17" t="str">
        <f>[1]PIR!B44</f>
        <v>Nystatin Tablet: 100.000 IU</v>
      </c>
      <c r="C51" s="19" t="str">
        <f>[1]PIR!C44</f>
        <v xml:space="preserve">نيستاتين حب </v>
      </c>
      <c r="D51" s="18" t="str">
        <f>[1]PIR!D44</f>
        <v>Tab</v>
      </c>
      <c r="E51" s="19">
        <v>2200</v>
      </c>
      <c r="F51" s="1"/>
      <c r="G51" s="1"/>
      <c r="H51" s="1"/>
      <c r="I51" s="1"/>
    </row>
    <row r="52" spans="1:9" s="4" customFormat="1" ht="29.25" customHeight="1" x14ac:dyDescent="0.2">
      <c r="A52" s="13">
        <v>41</v>
      </c>
      <c r="B52" s="17" t="str">
        <f>[1]PIR!B45</f>
        <v>Nystatin Oral liquid: 50mg / 5ml</v>
      </c>
      <c r="C52" s="19" t="str">
        <f>[1]PIR!C45</f>
        <v xml:space="preserve">نستاتين شراب </v>
      </c>
      <c r="D52" s="18" t="str">
        <f>[1]PIR!D45</f>
        <v>bottle</v>
      </c>
      <c r="E52" s="19">
        <v>1100</v>
      </c>
      <c r="F52" s="1"/>
      <c r="G52" s="1"/>
      <c r="H52" s="1"/>
      <c r="I52" s="1"/>
    </row>
    <row r="53" spans="1:9" s="4" customFormat="1" ht="29.25" customHeight="1" x14ac:dyDescent="0.2">
      <c r="A53" s="13">
        <v>42</v>
      </c>
      <c r="B53" s="17" t="str">
        <f>[1]PIR!B46</f>
        <v>Allopurinol Tablet: 300mg</v>
      </c>
      <c r="C53" s="19" t="str">
        <f>[1]PIR!C46</f>
        <v>ألوبيورينول حب 300 مغ</v>
      </c>
      <c r="D53" s="18" t="str">
        <f>[1]PIR!D46</f>
        <v>tab</v>
      </c>
      <c r="E53" s="19">
        <v>1650</v>
      </c>
      <c r="F53" s="1"/>
      <c r="G53" s="1"/>
      <c r="H53" s="1"/>
      <c r="I53" s="1"/>
    </row>
    <row r="54" spans="1:9" s="4" customFormat="1" ht="29.25" customHeight="1" x14ac:dyDescent="0.2">
      <c r="A54" s="13">
        <v>43</v>
      </c>
      <c r="B54" s="17" t="str">
        <f>[1]PIR!B47</f>
        <v>Hyoscine Hydrobromide Injection: 400 micrograms/ml</v>
      </c>
      <c r="C54" s="19" t="str">
        <f>[1]PIR!C47</f>
        <v xml:space="preserve">هيوسين أمبول </v>
      </c>
      <c r="D54" s="18" t="str">
        <f>[1]PIR!D47</f>
        <v>Amp</v>
      </c>
      <c r="E54" s="19">
        <v>2200</v>
      </c>
      <c r="F54" s="1"/>
      <c r="G54" s="1"/>
      <c r="H54" s="1"/>
      <c r="I54" s="1"/>
    </row>
    <row r="55" spans="1:9" s="4" customFormat="1" ht="29.25" customHeight="1" x14ac:dyDescent="0.2">
      <c r="A55" s="13">
        <v>44</v>
      </c>
      <c r="B55" s="17" t="str">
        <f>[1]PIR!B48</f>
        <v>Ondansetron Injecrion, 8 mg / 2ml</v>
      </c>
      <c r="C55" s="19" t="str">
        <f>[1]PIR!C48</f>
        <v>ديفوميت 8 أمبول</v>
      </c>
      <c r="D55" s="18" t="str">
        <f>[1]PIR!D48</f>
        <v>Amp</v>
      </c>
      <c r="E55" s="19">
        <v>2200</v>
      </c>
      <c r="F55" s="1"/>
      <c r="G55" s="1"/>
      <c r="H55" s="1"/>
      <c r="I55" s="1"/>
    </row>
    <row r="56" spans="1:9" s="4" customFormat="1" ht="29.25" customHeight="1" x14ac:dyDescent="0.2">
      <c r="A56" s="13">
        <v>45</v>
      </c>
      <c r="B56" s="17" t="str">
        <f>[1]PIR!B49</f>
        <v>Ferrous sulphate  Oral liquid: equivalent to 25mg iron (as sulfate)/ml</v>
      </c>
      <c r="C56" s="19" t="str">
        <f>[1]PIR!C49</f>
        <v xml:space="preserve">سلفات الحديد شراب </v>
      </c>
      <c r="D56" s="18" t="str">
        <f>[1]PIR!D49</f>
        <v>bottle</v>
      </c>
      <c r="E56" s="19">
        <v>3300</v>
      </c>
      <c r="F56" s="1"/>
      <c r="G56" s="1"/>
      <c r="H56" s="1"/>
      <c r="I56" s="1"/>
    </row>
    <row r="57" spans="1:9" s="4" customFormat="1" ht="29.25" customHeight="1" x14ac:dyDescent="0.2">
      <c r="A57" s="13">
        <v>46</v>
      </c>
      <c r="B57" s="17" t="str">
        <f>[1]PIR!B50</f>
        <v>Ferrous sulphate  Tablet: equivalent to 60mg iron</v>
      </c>
      <c r="C57" s="19" t="str">
        <f>[1]PIR!C50</f>
        <v>سلفات الحديد حب 60 مغ</v>
      </c>
      <c r="D57" s="18" t="str">
        <f>[1]PIR!D50</f>
        <v>Tab</v>
      </c>
      <c r="E57" s="19">
        <v>33000</v>
      </c>
      <c r="F57" s="1"/>
      <c r="G57" s="1"/>
      <c r="H57" s="1"/>
      <c r="I57" s="1"/>
    </row>
    <row r="58" spans="1:9" s="4" customFormat="1" ht="40.5" customHeight="1" x14ac:dyDescent="0.2">
      <c r="A58" s="13">
        <v>47</v>
      </c>
      <c r="B58" s="17" t="str">
        <f>[1]PIR!B51</f>
        <v>Ferrous sulphate  + Folic Acid Tablet: equivalent 60mg iron + 400mcg folic acid</v>
      </c>
      <c r="C58" s="19" t="str">
        <f>[1]PIR!C51</f>
        <v>حديد 60 مغ + فوليك أسيد 400 مكغ</v>
      </c>
      <c r="D58" s="18" t="str">
        <f>[1]PIR!D51</f>
        <v>Tab</v>
      </c>
      <c r="E58" s="20">
        <v>40333.333333333328</v>
      </c>
      <c r="F58" s="1"/>
      <c r="G58" s="1"/>
      <c r="H58" s="1"/>
      <c r="I58" s="1"/>
    </row>
    <row r="59" spans="1:9" s="4" customFormat="1" ht="29.25" customHeight="1" x14ac:dyDescent="0.2">
      <c r="A59" s="13">
        <v>48</v>
      </c>
      <c r="B59" s="17" t="str">
        <f>[1]PIR!B52</f>
        <v>Folic Acid Tablet: 5mg</v>
      </c>
      <c r="C59" s="19" t="str">
        <f>[1]PIR!C52</f>
        <v>فوليك أسيد حب  مغ</v>
      </c>
      <c r="D59" s="18" t="str">
        <f>[1]PIR!D52</f>
        <v>Tab</v>
      </c>
      <c r="E59" s="19">
        <v>55000</v>
      </c>
      <c r="F59" s="1"/>
      <c r="G59" s="1"/>
      <c r="H59" s="1"/>
      <c r="I59" s="1"/>
    </row>
    <row r="60" spans="1:9" s="4" customFormat="1" ht="29.25" customHeight="1" x14ac:dyDescent="0.2">
      <c r="A60" s="13">
        <v>49</v>
      </c>
      <c r="B60" s="17" t="str">
        <f>[1]PIR!B53</f>
        <v>Warfarin Tablet: 1mg (sodium salt)</v>
      </c>
      <c r="C60" s="19" t="str">
        <f>[1]PIR!C53</f>
        <v>وارفارين حب 1 مغ</v>
      </c>
      <c r="D60" s="18" t="str">
        <f>[1]PIR!D53</f>
        <v>Tab</v>
      </c>
      <c r="E60" s="19">
        <v>550</v>
      </c>
      <c r="F60" s="1"/>
      <c r="G60" s="1"/>
      <c r="H60" s="1"/>
      <c r="I60" s="1"/>
    </row>
    <row r="61" spans="1:9" s="4" customFormat="1" ht="29.25" customHeight="1" x14ac:dyDescent="0.2">
      <c r="A61" s="13">
        <v>50</v>
      </c>
      <c r="B61" s="17" t="str">
        <f>[1]PIR!B54</f>
        <v>Warfarin Tablet: 5mg (sodium salt)</v>
      </c>
      <c r="C61" s="19" t="str">
        <f>[1]PIR!C54</f>
        <v>وارفارين حب 5 مغ</v>
      </c>
      <c r="D61" s="18" t="str">
        <f>[1]PIR!D54</f>
        <v>Tab</v>
      </c>
      <c r="E61" s="19">
        <v>550</v>
      </c>
      <c r="F61" s="1"/>
      <c r="G61" s="1"/>
      <c r="H61" s="1"/>
      <c r="I61" s="1"/>
    </row>
    <row r="62" spans="1:9" s="4" customFormat="1" ht="29.25" customHeight="1" x14ac:dyDescent="0.2">
      <c r="A62" s="13">
        <v>51</v>
      </c>
      <c r="B62" s="17" t="str">
        <f>[1]PIR!B55</f>
        <v>Amlodipine Tablet: 5mg (as maleate, mesylate or besylate)</v>
      </c>
      <c r="C62" s="19" t="str">
        <f>[1]PIR!C55</f>
        <v>أميلوديبين حب 5 مغ</v>
      </c>
      <c r="D62" s="18" t="str">
        <f>[1]PIR!D55</f>
        <v>Tab</v>
      </c>
      <c r="E62" s="19">
        <v>22000</v>
      </c>
      <c r="F62" s="1"/>
      <c r="G62" s="1"/>
      <c r="H62" s="1"/>
      <c r="I62" s="1"/>
    </row>
    <row r="63" spans="1:9" s="4" customFormat="1" ht="29.25" customHeight="1" x14ac:dyDescent="0.2">
      <c r="A63" s="13">
        <v>52</v>
      </c>
      <c r="B63" s="17" t="str">
        <f>[1]PIR!B56</f>
        <v>Atenolol Tablet: 50mg</v>
      </c>
      <c r="C63" s="19" t="str">
        <f>[1]PIR!C56</f>
        <v>إتينولول جب 50 مغ</v>
      </c>
      <c r="D63" s="18" t="str">
        <f>[1]PIR!D56</f>
        <v>Tab</v>
      </c>
      <c r="E63" s="19">
        <v>22000</v>
      </c>
      <c r="F63" s="1"/>
      <c r="G63" s="1"/>
      <c r="H63" s="1"/>
      <c r="I63" s="1"/>
    </row>
    <row r="64" spans="1:9" s="4" customFormat="1" ht="29.25" customHeight="1" x14ac:dyDescent="0.2">
      <c r="A64" s="13">
        <v>53</v>
      </c>
      <c r="B64" s="17" t="str">
        <f>[1]PIR!B57</f>
        <v>Atenolol Tablet: 100mg</v>
      </c>
      <c r="C64" s="19" t="str">
        <f>[1]PIR!C57</f>
        <v>أتينولول حب 100 مغ</v>
      </c>
      <c r="D64" s="18" t="str">
        <f>[1]PIR!D57</f>
        <v>Tab</v>
      </c>
      <c r="E64" s="19">
        <v>8250</v>
      </c>
      <c r="F64" s="1"/>
      <c r="G64" s="1"/>
      <c r="H64" s="1"/>
      <c r="I64" s="1"/>
    </row>
    <row r="65" spans="1:9" s="4" customFormat="1" ht="29.25" customHeight="1" x14ac:dyDescent="0.2">
      <c r="A65" s="13">
        <v>54</v>
      </c>
      <c r="B65" s="17" t="str">
        <f>[1]PIR!B58</f>
        <v>Clopidogrel Tablet: 75mg</v>
      </c>
      <c r="C65" s="19" t="str">
        <f>[1]PIR!C58</f>
        <v>كلوبيد حب 75 مغ</v>
      </c>
      <c r="D65" s="18" t="str">
        <f>[1]PIR!D58</f>
        <v>Tab</v>
      </c>
      <c r="E65" s="19">
        <v>11000</v>
      </c>
      <c r="F65" s="1"/>
      <c r="G65" s="1"/>
      <c r="H65" s="1"/>
      <c r="I65" s="1"/>
    </row>
    <row r="66" spans="1:9" s="4" customFormat="1" ht="29.25" customHeight="1" x14ac:dyDescent="0.2">
      <c r="A66" s="13">
        <v>55</v>
      </c>
      <c r="B66" s="17" t="str">
        <f>[1]PIR!B59</f>
        <v>Digoxin Tablet: 250mcg</v>
      </c>
      <c r="C66" s="19" t="str">
        <f>[1]PIR!C59</f>
        <v>ديجوكسين حب 250 مكغ</v>
      </c>
      <c r="D66" s="18" t="str">
        <f>[1]PIR!D59</f>
        <v>Tab</v>
      </c>
      <c r="E66" s="19">
        <v>1100</v>
      </c>
      <c r="F66" s="1"/>
      <c r="G66" s="1"/>
      <c r="H66" s="1"/>
      <c r="I66" s="1"/>
    </row>
    <row r="67" spans="1:9" s="4" customFormat="1" ht="29.25" customHeight="1" x14ac:dyDescent="0.2">
      <c r="A67" s="13">
        <v>56</v>
      </c>
      <c r="B67" s="17" t="str">
        <f>[1]PIR!B60</f>
        <v>Enalapril Tablet: 20mg (as hydrogen maleate)</v>
      </c>
      <c r="C67" s="19" t="str">
        <f>[1]PIR!C60</f>
        <v>اينالابريل حب 20 مغ</v>
      </c>
      <c r="D67" s="18" t="str">
        <f>[1]PIR!D60</f>
        <v>Tab</v>
      </c>
      <c r="E67" s="19">
        <v>1100</v>
      </c>
      <c r="F67" s="1"/>
      <c r="G67" s="1"/>
      <c r="H67" s="1"/>
      <c r="I67" s="1"/>
    </row>
    <row r="68" spans="1:9" s="4" customFormat="1" ht="29.25" customHeight="1" x14ac:dyDescent="0.2">
      <c r="A68" s="13">
        <v>57</v>
      </c>
      <c r="B68" s="17" t="str">
        <f>[1]PIR!B61</f>
        <v>Enalapril Tablet:  10mg (as hydrogen maleate)</v>
      </c>
      <c r="C68" s="19" t="str">
        <f>[1]PIR!C61</f>
        <v>اينالابريل حب 10 مغ</v>
      </c>
      <c r="D68" s="18" t="str">
        <f>[1]PIR!D61</f>
        <v>Tab</v>
      </c>
      <c r="E68" s="19">
        <v>22000</v>
      </c>
      <c r="F68" s="1"/>
      <c r="G68" s="1"/>
      <c r="H68" s="1"/>
      <c r="I68" s="1"/>
    </row>
    <row r="69" spans="1:9" s="4" customFormat="1" ht="29.25" customHeight="1" x14ac:dyDescent="0.2">
      <c r="A69" s="13">
        <v>58</v>
      </c>
      <c r="B69" s="17" t="str">
        <f>[1]PIR!B62</f>
        <v>Furosemide Tablet: 40mg</v>
      </c>
      <c r="C69" s="19" t="str">
        <f>[1]PIR!C62</f>
        <v>لازيكس حب 40 مغ</v>
      </c>
      <c r="D69" s="18" t="str">
        <f>[1]PIR!D62</f>
        <v>Tab</v>
      </c>
      <c r="E69" s="19">
        <v>16500</v>
      </c>
      <c r="F69" s="1"/>
      <c r="G69" s="1"/>
      <c r="H69" s="1"/>
      <c r="I69" s="1"/>
    </row>
    <row r="70" spans="1:9" s="4" customFormat="1" ht="29.25" customHeight="1" x14ac:dyDescent="0.2">
      <c r="A70" s="13">
        <v>59</v>
      </c>
      <c r="B70" s="17" t="str">
        <f>[1]PIR!B63</f>
        <v>Glyceryl Trinitrate Tablet (sublingual): 500mcg</v>
      </c>
      <c r="C70" s="19" t="str">
        <f>[1]PIR!C63</f>
        <v>نتروغليسريل حب تحت اللسان 500 مكغ</v>
      </c>
      <c r="D70" s="18" t="str">
        <f>[1]PIR!D63</f>
        <v>Tab</v>
      </c>
      <c r="E70" s="19">
        <v>1100</v>
      </c>
      <c r="F70" s="1"/>
      <c r="G70" s="1"/>
      <c r="H70" s="1"/>
      <c r="I70" s="1"/>
    </row>
    <row r="71" spans="1:9" s="4" customFormat="1" ht="29.25" customHeight="1" x14ac:dyDescent="0.2">
      <c r="A71" s="13">
        <v>60</v>
      </c>
      <c r="B71" s="17" t="str">
        <f>[1]PIR!B64</f>
        <v>Hydrochlorothiazide Tablet: 25mg</v>
      </c>
      <c r="C71" s="19" t="str">
        <f>[1]PIR!C64</f>
        <v>هيدروكلوثيازيد حب 25 مغ</v>
      </c>
      <c r="D71" s="18" t="str">
        <f>[1]PIR!D64</f>
        <v>Tab</v>
      </c>
      <c r="E71" s="19">
        <v>2750</v>
      </c>
      <c r="F71" s="1"/>
      <c r="G71" s="1"/>
      <c r="H71" s="1"/>
      <c r="I71" s="1"/>
    </row>
    <row r="72" spans="1:9" s="4" customFormat="1" ht="29.25" customHeight="1" x14ac:dyDescent="0.2">
      <c r="A72" s="13">
        <v>61</v>
      </c>
      <c r="B72" s="17" t="str">
        <f>[1]PIR!B65</f>
        <v>Isosorbide Dinitrate Tablet (sublingual): 5mg</v>
      </c>
      <c r="C72" s="19" t="str">
        <f>[1]PIR!C65</f>
        <v>ادانيترا حب تحت اللسان 5 مغ</v>
      </c>
      <c r="D72" s="18" t="str">
        <f>[1]PIR!D65</f>
        <v>Tab</v>
      </c>
      <c r="E72" s="19">
        <v>1650</v>
      </c>
      <c r="F72" s="1"/>
      <c r="G72" s="1"/>
      <c r="H72" s="1"/>
      <c r="I72" s="1"/>
    </row>
    <row r="73" spans="1:9" s="4" customFormat="1" ht="29.25" customHeight="1" x14ac:dyDescent="0.2">
      <c r="A73" s="13">
        <v>62</v>
      </c>
      <c r="B73" s="17" t="str">
        <f>[1]PIR!B66</f>
        <v>Metoprolol Tablet : 50mg</v>
      </c>
      <c r="C73" s="19" t="str">
        <f>[1]PIR!C66</f>
        <v>ميتوبرولول حب 50 مغ</v>
      </c>
      <c r="D73" s="18" t="str">
        <f>[1]PIR!D66</f>
        <v>Tab</v>
      </c>
      <c r="E73" s="19">
        <v>11000</v>
      </c>
      <c r="F73" s="1"/>
      <c r="G73" s="1"/>
      <c r="H73" s="1"/>
      <c r="I73" s="1"/>
    </row>
    <row r="74" spans="1:9" s="4" customFormat="1" ht="29.25" customHeight="1" x14ac:dyDescent="0.2">
      <c r="A74" s="13">
        <v>63</v>
      </c>
      <c r="B74" s="17" t="str">
        <f>[1]PIR!B67</f>
        <v>Propranolol Tablet: 40mg</v>
      </c>
      <c r="C74" s="19" t="str">
        <f>[1]PIR!C67</f>
        <v xml:space="preserve">بروبرانولول حب 40 مغ </v>
      </c>
      <c r="D74" s="18" t="str">
        <f>[1]PIR!D67</f>
        <v>Tab</v>
      </c>
      <c r="E74" s="19">
        <v>1100</v>
      </c>
      <c r="F74" s="1"/>
      <c r="G74" s="1"/>
      <c r="H74" s="1"/>
      <c r="I74" s="1"/>
    </row>
    <row r="75" spans="1:9" s="4" customFormat="1" ht="29.25" customHeight="1" x14ac:dyDescent="0.2">
      <c r="A75" s="13">
        <v>64</v>
      </c>
      <c r="B75" s="17" t="str">
        <f>[1]PIR!B68</f>
        <v>Atorvastatin Tablet: 10mg</v>
      </c>
      <c r="C75" s="19" t="str">
        <f>[1]PIR!C68</f>
        <v>أتورفاستاتين حب 10 مغ</v>
      </c>
      <c r="D75" s="18" t="str">
        <f>[1]PIR!D68</f>
        <v>Tab</v>
      </c>
      <c r="E75" s="19">
        <v>16500</v>
      </c>
      <c r="F75" s="1"/>
      <c r="G75" s="1"/>
      <c r="H75" s="1"/>
      <c r="I75" s="1"/>
    </row>
    <row r="76" spans="1:9" s="4" customFormat="1" ht="29.25" customHeight="1" x14ac:dyDescent="0.2">
      <c r="A76" s="13">
        <v>65</v>
      </c>
      <c r="B76" s="17" t="str">
        <f>[1]PIR!B69</f>
        <v>Atorvastatin Tablet: 20mg</v>
      </c>
      <c r="C76" s="19" t="str">
        <f>[1]PIR!C69</f>
        <v>أتورفاستاتين حب 20 مغ</v>
      </c>
      <c r="D76" s="18" t="str">
        <f>[1]PIR!D69</f>
        <v>Tab</v>
      </c>
      <c r="E76" s="19">
        <v>8250</v>
      </c>
      <c r="F76" s="1"/>
      <c r="G76" s="1"/>
      <c r="H76" s="1"/>
      <c r="I76" s="1"/>
    </row>
    <row r="77" spans="1:9" s="4" customFormat="1" ht="29.25" customHeight="1" x14ac:dyDescent="0.2">
      <c r="A77" s="13">
        <v>66</v>
      </c>
      <c r="B77" s="17" t="str">
        <f>[1]PIR!B70</f>
        <v>Benzyl Benzoate Lotion 25%</v>
      </c>
      <c r="C77" s="19" t="str">
        <f>[1]PIR!C70</f>
        <v>بنزيل البنزوات لوشن 25%</v>
      </c>
      <c r="D77" s="18" t="str">
        <f>[1]PIR!D70</f>
        <v>bottle</v>
      </c>
      <c r="E77" s="19">
        <v>550</v>
      </c>
      <c r="F77" s="1"/>
      <c r="G77" s="1"/>
      <c r="H77" s="1"/>
      <c r="I77" s="1"/>
    </row>
    <row r="78" spans="1:9" s="4" customFormat="1" ht="29.25" customHeight="1" x14ac:dyDescent="0.2">
      <c r="A78" s="13">
        <v>67</v>
      </c>
      <c r="B78" s="17" t="str">
        <f>[1]PIR!B71</f>
        <v>Betamethasone Cream 0.1%</v>
      </c>
      <c r="C78" s="19" t="str">
        <f>[1]PIR!C71</f>
        <v>بيتاميتازون كريم 0.1%</v>
      </c>
      <c r="D78" s="18" t="str">
        <f>[1]PIR!D71</f>
        <v>tube</v>
      </c>
      <c r="E78" s="19">
        <v>2200</v>
      </c>
      <c r="F78" s="1"/>
      <c r="G78" s="1"/>
      <c r="H78" s="1"/>
      <c r="I78" s="1"/>
    </row>
    <row r="79" spans="1:9" s="4" customFormat="1" ht="29.25" customHeight="1" x14ac:dyDescent="0.2">
      <c r="A79" s="13">
        <v>68</v>
      </c>
      <c r="B79" s="17" t="str">
        <f>[1]PIR!B72</f>
        <v>Mupirocin Cream 2%</v>
      </c>
      <c r="C79" s="19" t="str">
        <f>[1]PIR!C72</f>
        <v>ميبروسين كريم 2%</v>
      </c>
      <c r="D79" s="18" t="str">
        <f>[1]PIR!D72</f>
        <v>tube</v>
      </c>
      <c r="E79" s="19">
        <v>1650</v>
      </c>
      <c r="F79" s="1"/>
      <c r="G79" s="1"/>
      <c r="H79" s="1"/>
      <c r="I79" s="1"/>
    </row>
    <row r="80" spans="1:9" s="4" customFormat="1" ht="29.25" customHeight="1" x14ac:dyDescent="0.2">
      <c r="A80" s="13">
        <v>69</v>
      </c>
      <c r="B80" s="17" t="str">
        <f>[1]PIR!B73</f>
        <v>Permethrin  Shampoo</v>
      </c>
      <c r="C80" s="19" t="str">
        <f>[1]PIR!C73</f>
        <v xml:space="preserve">بيرمثؤين شامبو </v>
      </c>
      <c r="D80" s="18" t="str">
        <f>[1]PIR!D73</f>
        <v>bottle</v>
      </c>
      <c r="E80" s="19">
        <v>4400</v>
      </c>
      <c r="F80" s="1"/>
      <c r="G80" s="1"/>
      <c r="H80" s="1"/>
      <c r="I80" s="1"/>
    </row>
    <row r="81" spans="1:9" s="4" customFormat="1" ht="29.25" customHeight="1" x14ac:dyDescent="0.2">
      <c r="A81" s="13">
        <v>70</v>
      </c>
      <c r="B81" s="17" t="str">
        <f>[1]PIR!B74</f>
        <v>Silver Sulphadiazine Cream 1%</v>
      </c>
      <c r="C81" s="19" t="str">
        <f>[1]PIR!C74</f>
        <v xml:space="preserve">سيلفر سلفاديازين كريم </v>
      </c>
      <c r="D81" s="18" t="str">
        <f>[1]PIR!D74</f>
        <v>tube</v>
      </c>
      <c r="E81" s="19">
        <v>2200</v>
      </c>
      <c r="F81" s="1"/>
      <c r="G81" s="1"/>
      <c r="H81" s="1"/>
      <c r="I81" s="1"/>
    </row>
    <row r="82" spans="1:9" s="4" customFormat="1" ht="29.25" customHeight="1" x14ac:dyDescent="0.2">
      <c r="A82" s="13">
        <v>71</v>
      </c>
      <c r="B82" s="17" t="str">
        <f>[1]PIR!B75</f>
        <v>Povidone Iodine Solution 10%, 200 ml</v>
      </c>
      <c r="C82" s="19" t="str">
        <f>[1]PIR!C75</f>
        <v>بوفيدون محلول 10 %</v>
      </c>
      <c r="D82" s="18" t="str">
        <f>[1]PIR!D75</f>
        <v>bottle</v>
      </c>
      <c r="E82" s="19">
        <v>220</v>
      </c>
      <c r="F82" s="1"/>
      <c r="G82" s="1"/>
      <c r="H82" s="1"/>
      <c r="I82" s="1"/>
    </row>
    <row r="83" spans="1:9" s="4" customFormat="1" ht="29.25" customHeight="1" x14ac:dyDescent="0.2">
      <c r="A83" s="13">
        <v>72</v>
      </c>
      <c r="B83" s="17" t="str">
        <f>[1]PIR!B76</f>
        <v>Spironolactone Tablet: 25mg</v>
      </c>
      <c r="C83" s="19" t="str">
        <f>[1]PIR!C76</f>
        <v>سبارينولاكتون حب 25 مغ</v>
      </c>
      <c r="D83" s="18" t="str">
        <f>[1]PIR!D76</f>
        <v>Tab</v>
      </c>
      <c r="E83" s="19">
        <v>1650</v>
      </c>
      <c r="F83" s="1"/>
      <c r="G83" s="1"/>
      <c r="H83" s="1"/>
      <c r="I83" s="1"/>
    </row>
    <row r="84" spans="1:9" s="4" customFormat="1" ht="29.25" customHeight="1" x14ac:dyDescent="0.2">
      <c r="A84" s="13">
        <v>73</v>
      </c>
      <c r="B84" s="17" t="str">
        <f>[1]PIR!B77</f>
        <v>Omeprazole Capsule: 20mg</v>
      </c>
      <c r="C84" s="19" t="str">
        <f>[1]PIR!C77</f>
        <v>أوميبرازول حب 20 مغ</v>
      </c>
      <c r="D84" s="18" t="str">
        <f>[1]PIR!D77</f>
        <v>tab</v>
      </c>
      <c r="E84" s="19">
        <v>22000</v>
      </c>
      <c r="F84" s="1"/>
      <c r="G84" s="1"/>
      <c r="H84" s="1"/>
      <c r="I84" s="1"/>
    </row>
    <row r="85" spans="1:9" s="4" customFormat="1" ht="29.25" customHeight="1" x14ac:dyDescent="0.2">
      <c r="A85" s="13">
        <v>74</v>
      </c>
      <c r="B85" s="17" t="str">
        <f>[1]PIR!B78</f>
        <v>Ranitidine Hydrochloride  Tablet: 150mg</v>
      </c>
      <c r="C85" s="19" t="str">
        <f>[1]PIR!C78</f>
        <v>رانيتيدين حب 150 مغ</v>
      </c>
      <c r="D85" s="18" t="str">
        <f>[1]PIR!D78</f>
        <v>tab</v>
      </c>
      <c r="E85" s="19">
        <v>33000</v>
      </c>
      <c r="F85" s="1"/>
      <c r="G85" s="1"/>
      <c r="H85" s="1"/>
      <c r="I85" s="1"/>
    </row>
    <row r="86" spans="1:9" s="4" customFormat="1" ht="29.25" customHeight="1" x14ac:dyDescent="0.2">
      <c r="A86" s="13">
        <v>75</v>
      </c>
      <c r="B86" s="17" t="str">
        <f>[1]PIR!B79</f>
        <v>Oral Rehydration Salts Powder for dilution</v>
      </c>
      <c r="C86" s="19" t="str">
        <f>[1]PIR!C79</f>
        <v>بودرة أملاح ثلاثية ظف</v>
      </c>
      <c r="D86" s="18" t="str">
        <f>[1]PIR!D79</f>
        <v>sachet</v>
      </c>
      <c r="E86" s="19">
        <v>8250</v>
      </c>
      <c r="F86" s="1"/>
      <c r="G86" s="1"/>
      <c r="H86" s="1"/>
      <c r="I86" s="1"/>
    </row>
    <row r="87" spans="1:9" s="4" customFormat="1" ht="29.25" customHeight="1" x14ac:dyDescent="0.2">
      <c r="A87" s="13">
        <v>76</v>
      </c>
      <c r="B87" s="17" t="str">
        <f>[1]PIR!B80</f>
        <v>Zinc Sulphate 20mg</v>
      </c>
      <c r="C87" s="19" t="str">
        <f>[1]PIR!C80</f>
        <v>سلفات الزنك 20 مغ</v>
      </c>
      <c r="D87" s="18" t="str">
        <f>[1]PIR!D80</f>
        <v>tab</v>
      </c>
      <c r="E87" s="19">
        <v>1650</v>
      </c>
      <c r="F87" s="1"/>
      <c r="G87" s="1"/>
      <c r="H87" s="1"/>
      <c r="I87" s="1"/>
    </row>
    <row r="88" spans="1:9" s="4" customFormat="1" ht="29.25" customHeight="1" x14ac:dyDescent="0.2">
      <c r="A88" s="13">
        <v>77</v>
      </c>
      <c r="B88" s="17" t="str">
        <f>[1]PIR!B81</f>
        <v>Glibenclamide Tablet: 5mg</v>
      </c>
      <c r="C88" s="19" t="str">
        <f>[1]PIR!C81</f>
        <v>غليبينكلاميد حب 5 مع</v>
      </c>
      <c r="D88" s="18" t="str">
        <f>[1]PIR!D81</f>
        <v>tab</v>
      </c>
      <c r="E88" s="19">
        <v>5500</v>
      </c>
      <c r="F88" s="1"/>
      <c r="G88" s="1"/>
      <c r="H88" s="1"/>
      <c r="I88" s="1"/>
    </row>
    <row r="89" spans="1:9" s="4" customFormat="1" ht="29.25" customHeight="1" x14ac:dyDescent="0.2">
      <c r="A89" s="13">
        <v>78</v>
      </c>
      <c r="B89" s="17" t="str">
        <f>[1]PIR!B82</f>
        <v>Gliclazid Tables 60mg</v>
      </c>
      <c r="C89" s="19" t="str">
        <f>[1]PIR!C82</f>
        <v>دياميكرون حب 60 مغ</v>
      </c>
      <c r="D89" s="18" t="str">
        <f>[1]PIR!D82</f>
        <v>tab</v>
      </c>
      <c r="E89" s="19">
        <v>16500</v>
      </c>
      <c r="F89" s="1"/>
      <c r="G89" s="1"/>
      <c r="H89" s="1"/>
      <c r="I89" s="1"/>
    </row>
    <row r="90" spans="1:9" s="4" customFormat="1" ht="29.25" customHeight="1" x14ac:dyDescent="0.2">
      <c r="A90" s="13">
        <v>79</v>
      </c>
      <c r="B90" s="17" t="str">
        <f>[1]PIR!B83</f>
        <v>Metformin Tablet: 500mg (hydrochloride)</v>
      </c>
      <c r="C90" s="19" t="str">
        <f>[1]PIR!C83</f>
        <v>ميتفورمين حب 500 مغ</v>
      </c>
      <c r="D90" s="18" t="str">
        <f>[1]PIR!D83</f>
        <v>tab</v>
      </c>
      <c r="E90" s="19">
        <v>11000</v>
      </c>
      <c r="F90" s="1"/>
      <c r="G90" s="1"/>
      <c r="H90" s="1"/>
      <c r="I90" s="1"/>
    </row>
    <row r="91" spans="1:9" s="4" customFormat="1" ht="29.25" customHeight="1" x14ac:dyDescent="0.2">
      <c r="A91" s="13">
        <v>80</v>
      </c>
      <c r="B91" s="17" t="str">
        <f>[1]PIR!B84</f>
        <v>Metformin Tablet: 1000mg (hydrochloride)</v>
      </c>
      <c r="C91" s="19" t="str">
        <f>[1]PIR!C84</f>
        <v>ميتفورمين حب 1000 مغ</v>
      </c>
      <c r="D91" s="18" t="str">
        <f>[1]PIR!D84</f>
        <v>tab</v>
      </c>
      <c r="E91" s="19">
        <v>22000</v>
      </c>
      <c r="F91" s="1"/>
      <c r="G91" s="1"/>
      <c r="H91" s="1"/>
      <c r="I91" s="1"/>
    </row>
    <row r="92" spans="1:9" s="4" customFormat="1" ht="29.25" customHeight="1" x14ac:dyDescent="0.2">
      <c r="A92" s="13">
        <v>81</v>
      </c>
      <c r="B92" s="17" t="str">
        <f>[1]PIR!B85</f>
        <v>Levothyroxine Tablet: 50mcg (sodium salt)</v>
      </c>
      <c r="C92" s="19" t="str">
        <f>[1]PIR!C85</f>
        <v>ليفوثايروكسين حب 50 مكغ</v>
      </c>
      <c r="D92" s="18" t="str">
        <f>[1]PIR!D85</f>
        <v>tab</v>
      </c>
      <c r="E92" s="19">
        <v>3300</v>
      </c>
      <c r="F92" s="1"/>
      <c r="G92" s="1"/>
      <c r="H92" s="1"/>
      <c r="I92" s="1"/>
    </row>
    <row r="93" spans="1:9" s="4" customFormat="1" ht="29.25" customHeight="1" x14ac:dyDescent="0.2">
      <c r="A93" s="13">
        <v>82</v>
      </c>
      <c r="B93" s="17" t="str">
        <f>[1]PIR!B86</f>
        <v>Levothyroxine Tablet: 100mcg (sodium salt)</v>
      </c>
      <c r="C93" s="19" t="str">
        <f>[1]PIR!C86</f>
        <v>ليفوثايروكسين حب 100 مكغ</v>
      </c>
      <c r="D93" s="18" t="str">
        <f>[1]PIR!D86</f>
        <v>tab</v>
      </c>
      <c r="E93" s="19">
        <v>8250</v>
      </c>
      <c r="F93" s="1"/>
      <c r="G93" s="1"/>
      <c r="H93" s="1"/>
      <c r="I93" s="1"/>
    </row>
    <row r="94" spans="1:9" s="4" customFormat="1" ht="29.25" customHeight="1" x14ac:dyDescent="0.2">
      <c r="A94" s="13">
        <v>83</v>
      </c>
      <c r="B94" s="17" t="str">
        <f>[1]PIR!B87</f>
        <v>Methimazole Tablet: 5mg</v>
      </c>
      <c r="C94" s="19" t="str">
        <f>[1]PIR!C87</f>
        <v>ميثيمازول حب 5 مغ</v>
      </c>
      <c r="D94" s="18" t="str">
        <f>[1]PIR!D87</f>
        <v>tab</v>
      </c>
      <c r="E94" s="19">
        <v>550</v>
      </c>
      <c r="F94" s="1"/>
      <c r="G94" s="1"/>
      <c r="H94" s="1"/>
      <c r="I94" s="1"/>
    </row>
    <row r="95" spans="1:9" s="4" customFormat="1" ht="29.25" customHeight="1" x14ac:dyDescent="0.2">
      <c r="A95" s="13">
        <v>84</v>
      </c>
      <c r="B95" s="17" t="str">
        <f>[1]PIR!B88</f>
        <v>Anti-D immunoglobulin (human) Injection: 250mcg in single-dose vial</v>
      </c>
      <c r="C95" s="19" t="str">
        <f>[1]PIR!C88</f>
        <v>أنتي دي فيال</v>
      </c>
      <c r="D95" s="18" t="str">
        <f>[1]PIR!D88</f>
        <v>vial</v>
      </c>
      <c r="E95" s="19">
        <v>27.5</v>
      </c>
      <c r="F95" s="1"/>
      <c r="G95" s="1"/>
      <c r="H95" s="1"/>
      <c r="I95" s="1"/>
    </row>
    <row r="96" spans="1:9" s="4" customFormat="1" ht="29.25" customHeight="1" x14ac:dyDescent="0.2">
      <c r="A96" s="13">
        <v>85</v>
      </c>
      <c r="B96" s="17" t="str">
        <f>[1]PIR!B89</f>
        <v>Methylergometrine tablet: 200mcg (hydrogen maleate) .</v>
      </c>
      <c r="C96" s="19" t="str">
        <f>[1]PIR!C89</f>
        <v>ميتيل ايرغومترين حب 200 مكغ</v>
      </c>
      <c r="D96" s="18" t="str">
        <f>[1]PIR!D89</f>
        <v>Tab</v>
      </c>
      <c r="E96" s="19">
        <v>2200</v>
      </c>
      <c r="F96" s="1"/>
      <c r="G96" s="1"/>
      <c r="H96" s="1"/>
      <c r="I96" s="1"/>
    </row>
    <row r="97" spans="1:9" s="4" customFormat="1" ht="29.25" customHeight="1" x14ac:dyDescent="0.2">
      <c r="A97" s="13">
        <v>86</v>
      </c>
      <c r="B97" s="17" t="str">
        <f>[1]PIR!B90</f>
        <v>Oxytocin Injection: 10 IU in 1ml Amp.</v>
      </c>
      <c r="C97" s="19" t="str">
        <f>[1]PIR!C90</f>
        <v>اوكسيتوسين أمبول 10 وحدات</v>
      </c>
      <c r="D97" s="18" t="str">
        <f>[1]PIR!D90</f>
        <v>Amp</v>
      </c>
      <c r="E97" s="19">
        <v>110</v>
      </c>
      <c r="F97" s="1"/>
      <c r="G97" s="1"/>
      <c r="H97" s="1"/>
      <c r="I97" s="1"/>
    </row>
    <row r="98" spans="1:9" s="4" customFormat="1" ht="29.25" customHeight="1" x14ac:dyDescent="0.2">
      <c r="A98" s="13">
        <v>87</v>
      </c>
      <c r="B98" s="17" t="str">
        <f>[1]PIR!B91</f>
        <v>Carbamazepine Tablet (scored): 100mg</v>
      </c>
      <c r="C98" s="19" t="str">
        <f>[1]PIR!C91</f>
        <v>كاربامازيبين حب 100 مغ</v>
      </c>
      <c r="D98" s="18" t="str">
        <f>[1]PIR!D91</f>
        <v>Tab</v>
      </c>
      <c r="E98" s="19">
        <v>275</v>
      </c>
      <c r="F98" s="1"/>
      <c r="G98" s="1"/>
      <c r="H98" s="1"/>
      <c r="I98" s="1"/>
    </row>
    <row r="99" spans="1:9" s="4" customFormat="1" ht="29.25" customHeight="1" x14ac:dyDescent="0.2">
      <c r="A99" s="13">
        <v>88</v>
      </c>
      <c r="B99" s="17" t="str">
        <f>[1]PIR!B92</f>
        <v>Carbamazepine Tablet (scored): 200mg</v>
      </c>
      <c r="C99" s="19" t="str">
        <f>[1]PIR!C92</f>
        <v>كاربامازيبين حب 200 مغ</v>
      </c>
      <c r="D99" s="18" t="str">
        <f>[1]PIR!D92</f>
        <v>Tab</v>
      </c>
      <c r="E99" s="19">
        <v>2200</v>
      </c>
      <c r="F99" s="1"/>
      <c r="G99" s="1"/>
      <c r="H99" s="1"/>
      <c r="I99" s="1"/>
    </row>
    <row r="100" spans="1:9" s="4" customFormat="1" ht="29.25" customHeight="1" x14ac:dyDescent="0.2">
      <c r="A100" s="13">
        <v>89</v>
      </c>
      <c r="B100" s="17" t="str">
        <f>[1]PIR!B93</f>
        <v>Phenytoin Tablet: 100mg</v>
      </c>
      <c r="C100" s="19" t="str">
        <f>[1]PIR!C93</f>
        <v>فينيتوئين جب 100 مغ</v>
      </c>
      <c r="D100" s="18" t="str">
        <f>[1]PIR!D93</f>
        <v>Tab</v>
      </c>
      <c r="E100" s="19">
        <v>1100</v>
      </c>
      <c r="F100" s="1"/>
      <c r="G100" s="1"/>
      <c r="H100" s="1"/>
      <c r="I100" s="1"/>
    </row>
    <row r="101" spans="1:9" s="4" customFormat="1" ht="29.25" customHeight="1" x14ac:dyDescent="0.2">
      <c r="A101" s="13">
        <v>90</v>
      </c>
      <c r="B101" s="17" t="str">
        <f>[1]PIR!B94</f>
        <v>Valproic Acid (Sodium Valproate) Tablet (enteric-coated): 200mg</v>
      </c>
      <c r="C101" s="19" t="str">
        <f>[1]PIR!C94</f>
        <v>ديباكين حب 200 مغ</v>
      </c>
      <c r="D101" s="18" t="str">
        <f>[1]PIR!D94</f>
        <v>Tab</v>
      </c>
      <c r="E101" s="19">
        <v>1100</v>
      </c>
      <c r="F101" s="1"/>
      <c r="G101" s="1"/>
      <c r="H101" s="1"/>
      <c r="I101" s="1"/>
    </row>
    <row r="102" spans="1:9" s="4" customFormat="1" ht="29.25" customHeight="1" x14ac:dyDescent="0.2">
      <c r="A102" s="13">
        <v>91</v>
      </c>
      <c r="B102" s="17" t="str">
        <f>[1]PIR!B95</f>
        <v>Valproic Acid (Sodium Valproate) Tablet (enteric-coated): 500mg</v>
      </c>
      <c r="C102" s="19" t="str">
        <f>[1]PIR!C95</f>
        <v>ديباكين حب 500 مغ</v>
      </c>
      <c r="D102" s="18" t="str">
        <f>[1]PIR!D95</f>
        <v>Tab</v>
      </c>
      <c r="E102" s="19">
        <v>550</v>
      </c>
      <c r="F102" s="1"/>
      <c r="G102" s="1"/>
      <c r="H102" s="1"/>
      <c r="I102" s="1"/>
    </row>
    <row r="103" spans="1:9" s="4" customFormat="1" ht="29.25" customHeight="1" x14ac:dyDescent="0.2">
      <c r="A103" s="13">
        <v>92</v>
      </c>
      <c r="B103" s="17" t="str">
        <f>[1]PIR!B96</f>
        <v>Valproic Acid (Sodium Valproate) Oral Liquid: 100mg/5ml</v>
      </c>
      <c r="C103" s="19" t="str">
        <f>[1]PIR!C96</f>
        <v xml:space="preserve">ديباكين شراب 100 مغ \ 5 مل </v>
      </c>
      <c r="D103" s="18" t="str">
        <f>[1]PIR!D96</f>
        <v>bottle</v>
      </c>
      <c r="E103" s="19">
        <v>55</v>
      </c>
      <c r="F103" s="1"/>
      <c r="G103" s="1"/>
      <c r="H103" s="1"/>
      <c r="I103" s="1"/>
    </row>
    <row r="104" spans="1:9" s="4" customFormat="1" ht="29.25" customHeight="1" x14ac:dyDescent="0.2">
      <c r="A104" s="13">
        <v>93</v>
      </c>
      <c r="B104" s="17" t="str">
        <f>[1]PIR!B97</f>
        <v>Beclomethasone Dipropionate Nasal Spray: 50mcg/Puff</v>
      </c>
      <c r="C104" s="19" t="str">
        <f>[1]PIR!C97</f>
        <v>بيكلوميتازون بخاخ أنفي</v>
      </c>
      <c r="D104" s="18" t="str">
        <f>[1]PIR!D97</f>
        <v>box</v>
      </c>
      <c r="E104" s="19">
        <v>165</v>
      </c>
      <c r="F104" s="1"/>
      <c r="G104" s="1"/>
      <c r="H104" s="1"/>
      <c r="I104" s="1"/>
    </row>
    <row r="105" spans="1:9" s="4" customFormat="1" ht="29.25" customHeight="1" x14ac:dyDescent="0.2">
      <c r="A105" s="13">
        <v>94</v>
      </c>
      <c r="B105" s="17" t="str">
        <f>[1]PIR!B98</f>
        <v>Ipratropium Bromide Inhalation aerosol 20mcg/ ethered dose</v>
      </c>
      <c r="C105" s="19" t="str">
        <f>[1]PIR!C98</f>
        <v xml:space="preserve">ابراتوربيوم برميد أمبول ارزاز </v>
      </c>
      <c r="D105" s="18" t="str">
        <f>[1]PIR!D98</f>
        <v>Amp</v>
      </c>
      <c r="E105" s="19">
        <v>220</v>
      </c>
      <c r="F105" s="1"/>
      <c r="G105" s="1"/>
      <c r="H105" s="1"/>
      <c r="I105" s="1"/>
    </row>
    <row r="106" spans="1:9" s="4" customFormat="1" ht="29.25" customHeight="1" x14ac:dyDescent="0.2">
      <c r="A106" s="13">
        <v>95</v>
      </c>
      <c r="B106" s="17" t="str">
        <f>[1]PIR!B99</f>
        <v>Salbutamol Inhalation (aerosol): 100mcg (as sulfate)/ dose</v>
      </c>
      <c r="C106" s="19" t="str">
        <f>[1]PIR!C99</f>
        <v>سالبوتامول بخاخ فموي</v>
      </c>
      <c r="D106" s="18" t="str">
        <f>[1]PIR!D99</f>
        <v>aerosol</v>
      </c>
      <c r="E106" s="19">
        <v>1100</v>
      </c>
      <c r="F106" s="1"/>
      <c r="G106" s="1"/>
      <c r="H106" s="1"/>
      <c r="I106" s="1"/>
    </row>
    <row r="107" spans="1:9" s="4" customFormat="1" ht="29.25" customHeight="1" x14ac:dyDescent="0.2">
      <c r="A107" s="13">
        <v>96</v>
      </c>
      <c r="B107" s="17" t="str">
        <f>[1]PIR!B100</f>
        <v>Salbutamol solution for Inhalation, 3 ml Amp</v>
      </c>
      <c r="C107" s="19" t="str">
        <f>[1]PIR!C100</f>
        <v xml:space="preserve">سالبوتامول ازاز أمبول </v>
      </c>
      <c r="D107" s="18" t="str">
        <f>[1]PIR!D100</f>
        <v>amp</v>
      </c>
      <c r="E107" s="19">
        <v>1100</v>
      </c>
      <c r="F107" s="1"/>
      <c r="G107" s="1"/>
      <c r="H107" s="1"/>
      <c r="I107" s="1"/>
    </row>
    <row r="108" spans="1:9" s="4" customFormat="1" ht="29.25" customHeight="1" x14ac:dyDescent="0.2">
      <c r="A108" s="13">
        <v>97</v>
      </c>
      <c r="B108" s="17" t="str">
        <f>[1]PIR!B101</f>
        <v>Ascorbic Acid Tablet: 50mg</v>
      </c>
      <c r="C108" s="19" t="str">
        <f>[1]PIR!C101</f>
        <v>فيتامين سي حب 250 مغ</v>
      </c>
      <c r="D108" s="18" t="str">
        <f>[1]PIR!D101</f>
        <v>Tab</v>
      </c>
      <c r="E108" s="19">
        <v>5500</v>
      </c>
      <c r="F108" s="1"/>
      <c r="G108" s="1"/>
      <c r="H108" s="1"/>
      <c r="I108" s="1"/>
    </row>
    <row r="109" spans="1:9" s="4" customFormat="1" ht="29.25" customHeight="1" x14ac:dyDescent="0.2">
      <c r="A109" s="13">
        <v>98</v>
      </c>
      <c r="B109" s="17" t="str">
        <f>[1]PIR!B102</f>
        <v>B Complex Tablet: B1 + B6 + B12</v>
      </c>
      <c r="C109" s="19" t="str">
        <f>[1]PIR!C102</f>
        <v>ب1 + ب6 + ب 12 حب \ تري بي</v>
      </c>
      <c r="D109" s="18" t="str">
        <f>[1]PIR!D102</f>
        <v>Tab</v>
      </c>
      <c r="E109" s="19">
        <v>11000</v>
      </c>
      <c r="F109" s="1"/>
      <c r="G109" s="1"/>
      <c r="H109" s="1"/>
      <c r="I109" s="1"/>
    </row>
    <row r="110" spans="1:9" s="4" customFormat="1" ht="29.25" customHeight="1" x14ac:dyDescent="0.2">
      <c r="A110" s="13">
        <v>99</v>
      </c>
      <c r="B110" s="17" t="str">
        <f>[1]PIR!B103</f>
        <v>Cholecalciferol Oral liquid: 400 IU/ml</v>
      </c>
      <c r="C110" s="19" t="str">
        <f>[1]PIR!C103</f>
        <v>فيتامين د أمبول شرب</v>
      </c>
      <c r="D110" s="18" t="str">
        <f>[1]PIR!D103</f>
        <v>amp</v>
      </c>
      <c r="E110" s="19">
        <v>1100</v>
      </c>
      <c r="F110" s="1"/>
      <c r="G110" s="1"/>
      <c r="H110" s="1"/>
      <c r="I110" s="1"/>
    </row>
    <row r="111" spans="1:9" s="4" customFormat="1" ht="45.75" customHeight="1" x14ac:dyDescent="0.2">
      <c r="A111" s="13">
        <v>100</v>
      </c>
      <c r="B111" s="17" t="str">
        <f>[1]PIR!B104</f>
        <v>Ethinlyestradiol 0.03mg + Levongestrel 0.15mg Tablet: combined tablet, 1 strip for 1 cycle</v>
      </c>
      <c r="C111" s="19" t="str">
        <f>[1]PIR!C104</f>
        <v>ميكروجينون 30 حب (اثينيل استراديول 0.03 مغ + ليفوجستريل 0.15 مكغ)</v>
      </c>
      <c r="D111" s="18" t="str">
        <f>[1]PIR!D104</f>
        <v>Tab</v>
      </c>
      <c r="E111" s="19">
        <v>23100</v>
      </c>
      <c r="F111" s="1"/>
      <c r="G111" s="1"/>
      <c r="H111" s="1"/>
      <c r="I111" s="1"/>
    </row>
    <row r="112" spans="1:9" s="4" customFormat="1" ht="29.25" customHeight="1" x14ac:dyDescent="0.2">
      <c r="A112" s="13">
        <v>101</v>
      </c>
      <c r="B112" s="17" t="str">
        <f>[1]PIR!B105</f>
        <v>Chlorpheniramine maleate 10mg amp</v>
      </c>
      <c r="C112" s="19" t="str">
        <f>[1]PIR!C105</f>
        <v xml:space="preserve">لارفين أمبول </v>
      </c>
      <c r="D112" s="18" t="str">
        <f>[1]PIR!D105</f>
        <v>amp</v>
      </c>
      <c r="E112" s="19">
        <v>275</v>
      </c>
      <c r="F112" s="1"/>
      <c r="G112" s="1"/>
      <c r="H112" s="1"/>
      <c r="I112" s="1"/>
    </row>
    <row r="113" spans="1:9" s="4" customFormat="1" ht="29.25" customHeight="1" x14ac:dyDescent="0.2">
      <c r="A113" s="13">
        <v>102</v>
      </c>
      <c r="B113" s="17" t="str">
        <f>[1]PIR!B106</f>
        <v>B.complex amp</v>
      </c>
      <c r="C113" s="19" t="str">
        <f>[1]PIR!C106</f>
        <v xml:space="preserve">ب كومبلكس أمبول </v>
      </c>
      <c r="D113" s="18" t="str">
        <f>[1]PIR!D106</f>
        <v>amp</v>
      </c>
      <c r="E113" s="19">
        <v>550</v>
      </c>
      <c r="F113" s="1"/>
      <c r="G113" s="1"/>
      <c r="H113" s="1"/>
      <c r="I113" s="1"/>
    </row>
    <row r="114" spans="1:9" s="4" customFormat="1" ht="29.25" customHeight="1" x14ac:dyDescent="0.2">
      <c r="A114" s="13">
        <v>103</v>
      </c>
      <c r="B114" s="17" t="str">
        <f>[1]PIR!B107</f>
        <v>Diazepam 5mg/ml,  Amp</v>
      </c>
      <c r="C114" s="19" t="str">
        <f>[1]PIR!C107</f>
        <v xml:space="preserve">ديازيبام أمبول </v>
      </c>
      <c r="D114" s="18" t="str">
        <f>[1]PIR!D107</f>
        <v>amp</v>
      </c>
      <c r="E114" s="20">
        <v>91.666666666666657</v>
      </c>
      <c r="F114" s="1"/>
      <c r="G114" s="1"/>
      <c r="H114" s="1"/>
      <c r="I114" s="1"/>
    </row>
    <row r="115" spans="1:9" s="4" customFormat="1" ht="29.25" customHeight="1" x14ac:dyDescent="0.2">
      <c r="A115" s="13">
        <v>104</v>
      </c>
      <c r="B115" s="17" t="str">
        <f>[1]PIR!B108</f>
        <v>Ranitidine 50mg/2ml Solution for Injection, Amp</v>
      </c>
      <c r="C115" s="19" t="str">
        <f>[1]PIR!C108</f>
        <v xml:space="preserve">رانيتيدين أمبول </v>
      </c>
      <c r="D115" s="18" t="str">
        <f>[1]PIR!D108</f>
        <v>amp</v>
      </c>
      <c r="E115" s="19">
        <v>2200</v>
      </c>
      <c r="F115" s="1"/>
      <c r="G115" s="1"/>
      <c r="H115" s="1"/>
      <c r="I115" s="1"/>
    </row>
    <row r="116" spans="1:9" s="4" customFormat="1" ht="29.25" customHeight="1" x14ac:dyDescent="0.2">
      <c r="A116" s="13">
        <v>105</v>
      </c>
      <c r="B116" s="17" t="str">
        <f>[1]PIR!B109</f>
        <v>Furosemide 20mg amp</v>
      </c>
      <c r="C116" s="19" t="str">
        <f>[1]PIR!C109</f>
        <v xml:space="preserve">لازيكس أمبول </v>
      </c>
      <c r="D116" s="18" t="str">
        <f>[1]PIR!D109</f>
        <v>amp</v>
      </c>
      <c r="E116" s="19">
        <v>275</v>
      </c>
      <c r="F116" s="1"/>
      <c r="G116" s="1"/>
      <c r="H116" s="1"/>
      <c r="I116" s="1"/>
    </row>
    <row r="117" spans="1:9" s="4" customFormat="1" ht="29.25" customHeight="1" x14ac:dyDescent="0.2">
      <c r="A117" s="13">
        <v>106</v>
      </c>
      <c r="B117" s="17" t="str">
        <f>[1]PIR!B110</f>
        <v>Sodium cholride 0.9% w/v, IV solution, 500ml</v>
      </c>
      <c r="C117" s="19" t="str">
        <f>[1]PIR!C110</f>
        <v>سيروم ملحي نصف ليتر</v>
      </c>
      <c r="D117" s="18" t="str">
        <f>[1]PIR!D110</f>
        <v>Pcs</v>
      </c>
      <c r="E117" s="19">
        <v>110</v>
      </c>
      <c r="F117" s="1"/>
      <c r="G117" s="1"/>
      <c r="H117" s="1"/>
      <c r="I117" s="1"/>
    </row>
    <row r="118" spans="1:9" s="4" customFormat="1" ht="29.25" customHeight="1" x14ac:dyDescent="0.2">
      <c r="A118" s="13">
        <v>107</v>
      </c>
      <c r="B118" s="17" t="str">
        <f>[1]PIR!B111</f>
        <v>Glucose 0.5% w/v, IV solution, 500ml</v>
      </c>
      <c r="C118" s="19" t="str">
        <f>[1]PIR!C111</f>
        <v>سيروم سكري 5% نصف لتر</v>
      </c>
      <c r="D118" s="18" t="str">
        <f>[1]PIR!D111</f>
        <v>Pcs</v>
      </c>
      <c r="E118" s="19">
        <v>110</v>
      </c>
      <c r="F118" s="1"/>
      <c r="G118" s="1"/>
      <c r="H118" s="1"/>
      <c r="I118" s="1"/>
    </row>
    <row r="119" spans="1:9" s="4" customFormat="1" ht="29.25" customHeight="1" x14ac:dyDescent="0.2">
      <c r="A119" s="13">
        <v>108</v>
      </c>
      <c r="B119" s="17" t="str">
        <f>[1]PIR!B112</f>
        <v>Sodium Chloride 0.9% w/v + Glucose 0.5% w/v, IV solution, 500ml</v>
      </c>
      <c r="C119" s="19" t="str">
        <f>[1]PIR!C112</f>
        <v xml:space="preserve">سيروم مختلط نصف لتر </v>
      </c>
      <c r="D119" s="18" t="str">
        <f>[1]PIR!D112</f>
        <v>Pcs</v>
      </c>
      <c r="E119" s="19">
        <v>1100</v>
      </c>
      <c r="F119" s="1"/>
      <c r="G119" s="1"/>
      <c r="H119" s="1"/>
      <c r="I119" s="1"/>
    </row>
    <row r="120" spans="1:9" s="4" customFormat="1" ht="29.25" customHeight="1" x14ac:dyDescent="0.2">
      <c r="A120" s="13">
        <v>109</v>
      </c>
      <c r="B120" s="17" t="str">
        <f>[1]PIR!B113</f>
        <v>Hydrocortisone 100 mg powder for injection</v>
      </c>
      <c r="C120" s="19" t="str">
        <f>[1]PIR!C113</f>
        <v xml:space="preserve">هيدروكورتيزون قيال </v>
      </c>
      <c r="D120" s="18" t="str">
        <f>[1]PIR!D113</f>
        <v>vial</v>
      </c>
      <c r="E120" s="19">
        <v>220</v>
      </c>
      <c r="F120" s="1"/>
      <c r="G120" s="1"/>
      <c r="H120" s="1"/>
      <c r="I120" s="1"/>
    </row>
    <row r="121" spans="1:9" s="4" customFormat="1" ht="29.25" customHeight="1" x14ac:dyDescent="0.2">
      <c r="A121" s="13">
        <v>110</v>
      </c>
      <c r="B121" s="17" t="str">
        <f>[1]PIR!B114</f>
        <v xml:space="preserve">Cefixime, 400 mg, tab    </v>
      </c>
      <c r="C121" s="19" t="str">
        <f>[1]PIR!C114</f>
        <v>سيفيكسيم حب 400 مغ</v>
      </c>
      <c r="D121" s="18" t="str">
        <f>[1]PIR!D114</f>
        <v>Tab</v>
      </c>
      <c r="E121" s="19">
        <v>2200</v>
      </c>
      <c r="F121" s="1"/>
      <c r="G121" s="1"/>
      <c r="H121" s="1"/>
      <c r="I121" s="1"/>
    </row>
    <row r="122" spans="1:9" s="4" customFormat="1" ht="29.25" customHeight="1" x14ac:dyDescent="0.2">
      <c r="A122" s="13">
        <v>111</v>
      </c>
      <c r="B122" s="17" t="str">
        <f>[1]PIR!B115</f>
        <v>Cefixime, 100mg/5ml, powder for oral susp.</v>
      </c>
      <c r="C122" s="19" t="str">
        <f>[1]PIR!C115</f>
        <v xml:space="preserve">سيقيكسيم شراب 100 مغ </v>
      </c>
      <c r="D122" s="18" t="str">
        <f>[1]PIR!D115</f>
        <v>Pcs</v>
      </c>
      <c r="E122" s="19">
        <v>2200</v>
      </c>
      <c r="F122" s="1"/>
      <c r="G122" s="1"/>
      <c r="H122" s="1"/>
      <c r="I122" s="1"/>
    </row>
    <row r="123" spans="1:9" s="4" customFormat="1" ht="29.25" customHeight="1" x14ac:dyDescent="0.2">
      <c r="A123" s="13">
        <v>112</v>
      </c>
      <c r="B123" s="17" t="str">
        <f>[1]PIR!B116</f>
        <v>Simethicone drop</v>
      </c>
      <c r="C123" s="19" t="str">
        <f>[1]PIR!C116</f>
        <v xml:space="preserve">سيميثيكون نقط فموية </v>
      </c>
      <c r="D123" s="18" t="str">
        <f>[1]PIR!D116</f>
        <v>Pcs</v>
      </c>
      <c r="E123" s="19">
        <v>1100</v>
      </c>
      <c r="F123" s="1"/>
      <c r="G123" s="1"/>
      <c r="H123" s="1"/>
      <c r="I123" s="1"/>
    </row>
    <row r="124" spans="1:9" s="4" customFormat="1" ht="29.25" customHeight="1" x14ac:dyDescent="0.2">
      <c r="A124" s="13">
        <v>113</v>
      </c>
      <c r="B124" s="17" t="str">
        <f>[1]PIR!B117</f>
        <v>Celecoxib 200mg, tab</v>
      </c>
      <c r="C124" s="19" t="str">
        <f>[1]PIR!C117</f>
        <v>سيلوكسيب حب 200 مغ</v>
      </c>
      <c r="D124" s="18" t="str">
        <f>[1]PIR!D117</f>
        <v>Pcs</v>
      </c>
      <c r="E124" s="19">
        <v>4400</v>
      </c>
      <c r="F124" s="1"/>
      <c r="G124" s="1"/>
      <c r="H124" s="1"/>
      <c r="I124" s="1"/>
    </row>
    <row r="125" spans="1:9" s="4" customFormat="1" ht="29.25" customHeight="1" x14ac:dyDescent="0.2">
      <c r="A125" s="13">
        <v>114</v>
      </c>
      <c r="B125" s="17" t="str">
        <f>[1]PIR!B118</f>
        <v>Serum  physiology, nasal spray</v>
      </c>
      <c r="C125" s="19" t="str">
        <f>[1]PIR!C118</f>
        <v>سيروم فيزيولوجي بخاخ أنفي</v>
      </c>
      <c r="D125" s="18" t="str">
        <f>[1]PIR!D118</f>
        <v>Pcs</v>
      </c>
      <c r="E125" s="19">
        <v>1100</v>
      </c>
      <c r="F125" s="1"/>
      <c r="G125" s="1"/>
      <c r="H125" s="1"/>
      <c r="I125" s="1"/>
    </row>
    <row r="126" spans="1:9" s="4" customFormat="1" ht="29.25" customHeight="1" x14ac:dyDescent="0.2">
      <c r="A126" s="13">
        <v>115</v>
      </c>
      <c r="B126" s="17" t="str">
        <f>[1]PIR!B119</f>
        <v>Thyme Cough Syrup</v>
      </c>
      <c r="C126" s="19" t="str">
        <f>[1]PIR!C119</f>
        <v>ثيم شراب (زعتر)</v>
      </c>
      <c r="D126" s="18" t="str">
        <f>[1]PIR!D119</f>
        <v>Pcs</v>
      </c>
      <c r="E126" s="19">
        <v>2200</v>
      </c>
      <c r="F126" s="1"/>
      <c r="G126" s="1"/>
      <c r="H126" s="1"/>
      <c r="I126" s="1"/>
    </row>
    <row r="127" spans="1:9" s="4" customFormat="1" ht="29.25" customHeight="1" x14ac:dyDescent="0.2">
      <c r="A127" s="13">
        <v>116</v>
      </c>
      <c r="B127" s="17" t="str">
        <f>[1]PIR!B120</f>
        <v>Alverine citrate 60 mg, tablet</v>
      </c>
      <c r="C127" s="19" t="str">
        <f>[1]PIR!C120</f>
        <v xml:space="preserve">الفرين حب </v>
      </c>
      <c r="D127" s="18" t="str">
        <f>[1]PIR!D120</f>
        <v>Tab</v>
      </c>
      <c r="E127" s="19">
        <v>1100</v>
      </c>
      <c r="F127" s="1"/>
      <c r="G127" s="1"/>
      <c r="H127" s="1"/>
      <c r="I127" s="1"/>
    </row>
    <row r="128" spans="1:9" s="4" customFormat="1" ht="29.25" customHeight="1" x14ac:dyDescent="0.2">
      <c r="A128" s="13">
        <v>117</v>
      </c>
      <c r="B128" s="17" t="str">
        <f>[1]PIR!B121</f>
        <v xml:space="preserve">Loratadine 5 mg ,tablet </v>
      </c>
      <c r="C128" s="19" t="str">
        <f>[1]PIR!C121</f>
        <v>لوراتيدين حب 5 مغ</v>
      </c>
      <c r="D128" s="18" t="str">
        <f>[1]PIR!D121</f>
        <v>Tab</v>
      </c>
      <c r="E128" s="19">
        <v>3300</v>
      </c>
      <c r="F128" s="1"/>
      <c r="G128" s="1"/>
      <c r="H128" s="1"/>
      <c r="I128" s="1"/>
    </row>
    <row r="129" spans="1:9" s="4" customFormat="1" ht="29.25" customHeight="1" x14ac:dyDescent="0.2">
      <c r="A129" s="13">
        <v>118</v>
      </c>
      <c r="B129" s="17" t="str">
        <f>[1]PIR!B122</f>
        <v>Rectoplexil supp</v>
      </c>
      <c r="C129" s="19" t="str">
        <f>[1]PIR!C122</f>
        <v xml:space="preserve">ريكتوبلكسيل تحاميل </v>
      </c>
      <c r="D129" s="18" t="str">
        <f>[1]PIR!D122</f>
        <v>Tab</v>
      </c>
      <c r="E129" s="19">
        <v>5500</v>
      </c>
      <c r="F129" s="1"/>
      <c r="G129" s="1"/>
      <c r="H129" s="1"/>
      <c r="I129" s="1"/>
    </row>
    <row r="130" spans="1:9" s="4" customFormat="1" ht="29.25" customHeight="1" x14ac:dyDescent="0.2">
      <c r="A130" s="13">
        <v>119</v>
      </c>
      <c r="B130" s="17" t="str">
        <f>[1]PIR!B123</f>
        <v xml:space="preserve">Methyldopa 250 mg, tab                                       </v>
      </c>
      <c r="C130" s="19" t="str">
        <f>[1]PIR!C123</f>
        <v>ميثيل دوبا حب 250 مغ</v>
      </c>
      <c r="D130" s="18" t="str">
        <f>[1]PIR!D123</f>
        <v>Tab</v>
      </c>
      <c r="E130" s="20">
        <v>366.66666666666663</v>
      </c>
      <c r="F130" s="1"/>
      <c r="G130" s="1"/>
      <c r="H130" s="1"/>
      <c r="I130" s="1"/>
    </row>
    <row r="131" spans="1:9" s="4" customFormat="1" ht="29.25" customHeight="1" x14ac:dyDescent="0.2">
      <c r="A131" s="13">
        <v>120</v>
      </c>
      <c r="B131" s="17" t="str">
        <f>[1]PIR!B124</f>
        <v>Medroxyprogesteron Acetate Depot Injection: 150mg/ml in 1ml vial</v>
      </c>
      <c r="C131" s="19" t="str">
        <f>[1]PIR!C124</f>
        <v>ديبو بروفيرا فيال (ميدروكسي بروجسترون)</v>
      </c>
      <c r="D131" s="18" t="str">
        <f>[1]PIR!D124</f>
        <v>Vial</v>
      </c>
      <c r="E131" s="19">
        <v>28</v>
      </c>
      <c r="F131" s="1"/>
      <c r="G131" s="1"/>
      <c r="H131" s="1"/>
      <c r="I131" s="1"/>
    </row>
    <row r="132" spans="1:9" s="4" customFormat="1" ht="50.25" customHeight="1" x14ac:dyDescent="0.2">
      <c r="A132" s="13">
        <v>121</v>
      </c>
      <c r="B132" s="17" t="str">
        <f>[1]PIR!B125</f>
        <v xml:space="preserve">TETRACYCLINE hydrochloride, 1%, eye ointment, ster, 5g, tube              تتراسليين هيدروكلوريد 1% 5غ مرهم </v>
      </c>
      <c r="C132" s="19">
        <f>[1]PIR!C125</f>
        <v>0</v>
      </c>
      <c r="D132" s="18" t="str">
        <f>[1]PIR!D125</f>
        <v>eye ointment</v>
      </c>
      <c r="E132" s="19">
        <v>220</v>
      </c>
      <c r="F132" s="1"/>
      <c r="G132" s="1"/>
      <c r="H132" s="1"/>
      <c r="I132" s="1"/>
    </row>
    <row r="133" spans="1:9" s="4" customFormat="1" ht="43.5" customHeight="1" x14ac:dyDescent="0.2">
      <c r="A133" s="13">
        <v>122</v>
      </c>
      <c r="B133" s="17" t="str">
        <f>[1]PIR!B126</f>
        <v xml:space="preserve">AMPICILLIN, 1 g, powder, vial                                                                                           امبيسللين فيال 1 غ         </v>
      </c>
      <c r="C133" s="19">
        <f>[1]PIR!C126</f>
        <v>0</v>
      </c>
      <c r="D133" s="18" t="str">
        <f>[1]PIR!D126</f>
        <v>vial</v>
      </c>
      <c r="E133" s="19">
        <v>1650</v>
      </c>
      <c r="F133" s="1"/>
      <c r="G133" s="1"/>
      <c r="H133" s="1"/>
      <c r="I133" s="1"/>
    </row>
    <row r="134" spans="1:9" s="4" customFormat="1" ht="29.25" customHeight="1" x14ac:dyDescent="0.2">
      <c r="A134" s="13">
        <v>123</v>
      </c>
      <c r="B134" s="17" t="str">
        <f>[1]PIR!B127</f>
        <v>CEFOTAXIME sodium, eq. 1000 mg base, vial</v>
      </c>
      <c r="C134" s="19">
        <f>[1]PIR!C127</f>
        <v>0</v>
      </c>
      <c r="D134" s="18" t="str">
        <f>[1]PIR!D127</f>
        <v>vial</v>
      </c>
      <c r="E134" s="19">
        <v>2200</v>
      </c>
      <c r="F134" s="1"/>
      <c r="G134" s="1"/>
      <c r="H134" s="1"/>
      <c r="I134" s="1"/>
    </row>
    <row r="135" spans="1:9" s="4" customFormat="1" ht="29.25" customHeight="1" x14ac:dyDescent="0.2">
      <c r="A135" s="13">
        <v>124</v>
      </c>
      <c r="B135" s="17" t="str">
        <f>[1]PIR!B128</f>
        <v>CEFOTAXIME sodium, eq. 500 mg base, vial</v>
      </c>
      <c r="C135" s="19">
        <f>[1]PIR!C128</f>
        <v>0</v>
      </c>
      <c r="D135" s="18" t="str">
        <f>[1]PIR!D128</f>
        <v>vial</v>
      </c>
      <c r="E135" s="19">
        <v>2750</v>
      </c>
      <c r="F135" s="1"/>
      <c r="G135" s="1"/>
      <c r="H135" s="1"/>
      <c r="I135" s="1"/>
    </row>
    <row r="136" spans="1:9" s="4" customFormat="1" ht="48.75" customHeight="1" x14ac:dyDescent="0.2">
      <c r="A136" s="13">
        <v>125</v>
      </c>
      <c r="B136" s="17" t="str">
        <f>[1]PIR!B129</f>
        <v xml:space="preserve">INSULIN ASPART, BIPHASIC 30-70 IU/ml, 3ml, autoinj.pref. N                           إنسولين مختلط     </v>
      </c>
      <c r="C136" s="19">
        <f>[1]PIR!C129</f>
        <v>0</v>
      </c>
      <c r="D136" s="18" t="str">
        <f>[1]PIR!D129</f>
        <v>vial</v>
      </c>
      <c r="E136" s="19">
        <v>330</v>
      </c>
      <c r="F136" s="1"/>
      <c r="G136" s="1"/>
      <c r="H136" s="1"/>
      <c r="I136" s="1"/>
    </row>
    <row r="137" spans="1:9" s="4" customFormat="1" ht="50.25" customHeight="1" x14ac:dyDescent="0.2">
      <c r="A137" s="13">
        <v>126</v>
      </c>
      <c r="B137" s="17" t="str">
        <f>[1]PIR!B130</f>
        <v xml:space="preserve">INSULIN ASPART, ULTRARAPID 100 UI/ml, 3ml, autoinject.pref.N                     إنسولين سريع   </v>
      </c>
      <c r="C137" s="19">
        <f>[1]PIR!C130</f>
        <v>0</v>
      </c>
      <c r="D137" s="18" t="str">
        <f>[1]PIR!D130</f>
        <v>vial</v>
      </c>
      <c r="E137" s="19">
        <v>22</v>
      </c>
      <c r="F137" s="1"/>
      <c r="G137" s="1"/>
      <c r="H137" s="1"/>
      <c r="I137" s="1"/>
    </row>
    <row r="138" spans="1:9" s="4" customFormat="1" ht="29.25" customHeight="1" x14ac:dyDescent="0.2">
      <c r="A138" s="13">
        <v>127</v>
      </c>
      <c r="B138" s="17" t="str">
        <f>[1]PIR!B131</f>
        <v xml:space="preserve">ALBENDAZOLE, 400 mg, tab   .البندازول 400ملغ حبوب      </v>
      </c>
      <c r="C138" s="19">
        <f>[1]PIR!C131</f>
        <v>0</v>
      </c>
      <c r="D138" s="18" t="str">
        <f>[1]PIR!D131</f>
        <v>tab</v>
      </c>
      <c r="E138" s="20">
        <v>1833.3333333333333</v>
      </c>
      <c r="F138" s="1"/>
      <c r="G138" s="1"/>
      <c r="H138" s="1"/>
      <c r="I138" s="1"/>
    </row>
    <row r="139" spans="1:9" s="4" customFormat="1" ht="45" customHeight="1" x14ac:dyDescent="0.2">
      <c r="A139" s="13">
        <v>128</v>
      </c>
      <c r="B139" s="17" t="str">
        <f>[1]PIR!B132</f>
        <v xml:space="preserve">BISOPROLOL fumarate, 5 mg, tab.                                                                                      بيسوبرولول 5ملغ </v>
      </c>
      <c r="C139" s="19">
        <f>[1]PIR!C132</f>
        <v>0</v>
      </c>
      <c r="D139" s="18" t="str">
        <f>[1]PIR!D132</f>
        <v>tab</v>
      </c>
      <c r="E139" s="19">
        <v>44000</v>
      </c>
      <c r="F139" s="1"/>
      <c r="G139" s="1"/>
      <c r="H139" s="1"/>
      <c r="I139" s="1"/>
    </row>
    <row r="140" spans="1:9" s="4" customFormat="1" ht="47.25" customHeight="1" x14ac:dyDescent="0.2">
      <c r="A140" s="13">
        <v>129</v>
      </c>
      <c r="B140" s="17" t="str">
        <f>[1]PIR!B133</f>
        <v xml:space="preserve">AZITHROMYCIN, 200mg/5ml, powder oral susp., 15ml, bot .ازثرومايسين 200ملغ/5مل بودرة فموية 15مل </v>
      </c>
      <c r="C140" s="19">
        <f>[1]PIR!C133</f>
        <v>0</v>
      </c>
      <c r="D140" s="18" t="str">
        <f>[1]PIR!D133</f>
        <v>bottle</v>
      </c>
      <c r="E140" s="19">
        <v>2200</v>
      </c>
      <c r="F140" s="1"/>
      <c r="G140" s="1"/>
      <c r="H140" s="1"/>
      <c r="I140" s="1"/>
    </row>
    <row r="141" spans="1:9" s="4" customFormat="1" ht="44.25" customHeight="1" x14ac:dyDescent="0.2">
      <c r="A141" s="13">
        <v>130</v>
      </c>
      <c r="B141" s="17" t="str">
        <f>[1]PIR!B134</f>
        <v xml:space="preserve">LACTULOSE, min. 3.1 g/5ml, oral sol., bot                                        .لاكتلوز 3.1غ /5مل محلول فموي قنينة </v>
      </c>
      <c r="C141" s="19">
        <f>[1]PIR!C134</f>
        <v>0</v>
      </c>
      <c r="D141" s="18" t="str">
        <f>[1]PIR!D134</f>
        <v>bottle</v>
      </c>
      <c r="E141" s="19">
        <v>165</v>
      </c>
      <c r="F141" s="1"/>
      <c r="G141" s="1"/>
      <c r="H141" s="1"/>
      <c r="I141" s="1"/>
    </row>
    <row r="142" spans="1:9" s="4" customFormat="1" ht="40.5" customHeight="1" x14ac:dyDescent="0.2">
      <c r="A142" s="13">
        <v>131</v>
      </c>
      <c r="B142" s="17" t="str">
        <f>[1]PIR!B135</f>
        <v>Ceftriaxone Injection: 500mg vial</v>
      </c>
      <c r="C142" s="19">
        <f>[1]PIR!C135</f>
        <v>0</v>
      </c>
      <c r="D142" s="18" t="str">
        <f>[1]PIR!D135</f>
        <v>vial</v>
      </c>
      <c r="E142" s="19">
        <v>3850</v>
      </c>
      <c r="F142" s="1"/>
      <c r="G142" s="1"/>
      <c r="H142" s="1"/>
      <c r="I142" s="1"/>
    </row>
    <row r="143" spans="1:9" s="4" customFormat="1" ht="29.25" customHeight="1" x14ac:dyDescent="0.2">
      <c r="A143" s="13">
        <v>132</v>
      </c>
      <c r="B143" s="17" t="str">
        <f>[1]PIR!B136</f>
        <v>Ondansetron tab, 10 mg l</v>
      </c>
      <c r="C143" s="19">
        <f>[1]PIR!C136</f>
        <v>0</v>
      </c>
      <c r="D143" s="18" t="str">
        <f>[1]PIR!D136</f>
        <v>tab</v>
      </c>
      <c r="E143" s="19">
        <v>11000</v>
      </c>
      <c r="F143" s="1"/>
      <c r="G143" s="1"/>
      <c r="H143" s="1"/>
      <c r="I143" s="1"/>
    </row>
    <row r="144" spans="1:9" s="4" customFormat="1" ht="29.25" customHeight="1" x14ac:dyDescent="0.2">
      <c r="A144" s="13">
        <v>133</v>
      </c>
      <c r="B144" s="17" t="str">
        <f>[1]PIR!B137</f>
        <v>Diclofenac Sodium cream.</v>
      </c>
      <c r="C144" s="19">
        <f>[1]PIR!C137</f>
        <v>0</v>
      </c>
      <c r="D144" s="18" t="str">
        <f>[1]PIR!D137</f>
        <v>cream</v>
      </c>
      <c r="E144" s="19">
        <v>11000</v>
      </c>
      <c r="F144" s="1"/>
      <c r="G144" s="1"/>
      <c r="H144" s="1"/>
      <c r="I144" s="1"/>
    </row>
    <row r="145" spans="1:9" s="4" customFormat="1" ht="29.25" customHeight="1" x14ac:dyDescent="0.2">
      <c r="A145" s="13">
        <v>134</v>
      </c>
      <c r="B145" s="17" t="str">
        <f>[1]PIR!B138</f>
        <v xml:space="preserve">ALBENDAZOLE, 400 mg, tab   .البندازول 400ملغ حبوب      </v>
      </c>
      <c r="C145" s="19">
        <f>[1]PIR!C138</f>
        <v>0</v>
      </c>
      <c r="D145" s="18" t="str">
        <f>[1]PIR!D138</f>
        <v>tab</v>
      </c>
      <c r="E145" s="20">
        <v>1833.3333333333333</v>
      </c>
      <c r="F145" s="1"/>
      <c r="G145" s="1"/>
      <c r="H145" s="1"/>
      <c r="I145" s="1"/>
    </row>
    <row r="146" spans="1:9" s="4" customFormat="1" ht="29.25" customHeight="1" x14ac:dyDescent="0.2">
      <c r="A146" s="13">
        <v>135</v>
      </c>
      <c r="B146" s="17" t="str">
        <f>[1]PIR!B139</f>
        <v>Indomethacen  SUPP</v>
      </c>
      <c r="C146" s="19">
        <f>[1]PIR!C139</f>
        <v>0</v>
      </c>
      <c r="D146" s="18" t="str">
        <f>[1]PIR!D139</f>
        <v>supp</v>
      </c>
      <c r="E146" s="19">
        <v>1100</v>
      </c>
      <c r="F146" s="1"/>
      <c r="G146" s="1"/>
      <c r="H146" s="1"/>
      <c r="I146" s="1"/>
    </row>
    <row r="147" spans="1:9" s="4" customFormat="1" ht="29.25" customHeight="1" x14ac:dyDescent="0.2">
      <c r="A147" s="13">
        <v>136</v>
      </c>
      <c r="B147" s="17" t="str">
        <f>[1]PIR!B140</f>
        <v>D3 Drops</v>
      </c>
      <c r="C147" s="19">
        <f>[1]PIR!C140</f>
        <v>0</v>
      </c>
      <c r="D147" s="18" t="str">
        <f>[1]PIR!D140</f>
        <v>Drops</v>
      </c>
      <c r="E147" s="19">
        <v>1100</v>
      </c>
      <c r="F147" s="1"/>
      <c r="G147" s="1"/>
      <c r="H147" s="1"/>
      <c r="I147" s="1"/>
    </row>
    <row r="148" spans="1:9" s="4" customFormat="1" ht="29.25" customHeight="1" x14ac:dyDescent="0.2">
      <c r="A148" s="13">
        <v>137</v>
      </c>
      <c r="B148" s="17" t="str">
        <f>[1]PIR!B141</f>
        <v>Tobramed 0.3% Eye Dorps 10 ml</v>
      </c>
      <c r="C148" s="19">
        <f>[1]PIR!C141</f>
        <v>0</v>
      </c>
      <c r="D148" s="18" t="str">
        <f>[1]PIR!D141</f>
        <v>Eye Drops</v>
      </c>
      <c r="E148" s="19">
        <v>1100</v>
      </c>
      <c r="F148" s="1"/>
      <c r="G148" s="1"/>
      <c r="H148" s="1"/>
      <c r="I148" s="1"/>
    </row>
    <row r="149" spans="1:9" s="4" customFormat="1" ht="29.25" customHeight="1" x14ac:dyDescent="0.2">
      <c r="A149" s="13">
        <v>138</v>
      </c>
      <c r="B149" s="17" t="str">
        <f>[1]PIR!B142</f>
        <v>Ibuprofen Tablet: 600mg</v>
      </c>
      <c r="C149" s="19">
        <f>[1]PIR!C142</f>
        <v>0</v>
      </c>
      <c r="D149" s="18" t="str">
        <f>[1]PIR!D142</f>
        <v>tab</v>
      </c>
      <c r="E149" s="19">
        <v>33000</v>
      </c>
      <c r="F149" s="1"/>
      <c r="G149" s="1"/>
      <c r="H149" s="1"/>
      <c r="I149" s="1"/>
    </row>
    <row r="150" spans="1:9" s="4" customFormat="1" ht="29.25" customHeight="1" x14ac:dyDescent="0.2">
      <c r="A150" s="13">
        <v>139</v>
      </c>
      <c r="B150" s="17" t="str">
        <f>[1]PIR!B143</f>
        <v>Caldy vit tab</v>
      </c>
      <c r="C150" s="19">
        <f>[1]PIR!C143</f>
        <v>0</v>
      </c>
      <c r="D150" s="18" t="str">
        <f>[1]PIR!D143</f>
        <v>Tab</v>
      </c>
      <c r="E150" s="19">
        <v>44000</v>
      </c>
      <c r="F150" s="1"/>
      <c r="G150" s="1"/>
      <c r="H150" s="1"/>
      <c r="I150" s="1"/>
    </row>
    <row r="151" spans="1:9" s="4" customFormat="1" ht="29.25" customHeight="1" x14ac:dyDescent="0.2">
      <c r="A151" s="13">
        <v>140</v>
      </c>
      <c r="B151" s="17" t="str">
        <f>[1]PIR!B144</f>
        <v>Senosed tab</v>
      </c>
      <c r="C151" s="19">
        <f>[1]PIR!C144</f>
        <v>0</v>
      </c>
      <c r="D151" s="18" t="str">
        <f>[1]PIR!D144</f>
        <v>Tab</v>
      </c>
      <c r="E151" s="20">
        <v>3666.6666666666665</v>
      </c>
      <c r="F151" s="1"/>
      <c r="G151" s="1"/>
      <c r="H151" s="1"/>
      <c r="I151" s="1"/>
    </row>
    <row r="152" spans="1:9" s="4" customFormat="1" ht="29.25" customHeight="1" x14ac:dyDescent="0.2">
      <c r="A152" s="13">
        <v>141</v>
      </c>
      <c r="B152" s="17" t="str">
        <f>[1]PIR!B145</f>
        <v>Kid Layt bottel 250 ml</v>
      </c>
      <c r="C152" s="19">
        <f>[1]PIR!C145</f>
        <v>0</v>
      </c>
      <c r="D152" s="18" t="str">
        <f>[1]PIR!D145</f>
        <v>bottel</v>
      </c>
      <c r="E152" s="19">
        <v>550</v>
      </c>
      <c r="F152" s="1"/>
      <c r="G152" s="1"/>
      <c r="H152" s="1"/>
      <c r="I152" s="1"/>
    </row>
    <row r="153" spans="1:9" s="4" customFormat="1" ht="29.25" customHeight="1" x14ac:dyDescent="0.2">
      <c r="A153" s="13">
        <v>142</v>
      </c>
      <c r="B153" s="17" t="str">
        <f>[1]PIR!B146</f>
        <v>pain bolen syrup</v>
      </c>
      <c r="C153" s="19">
        <f>[1]PIR!C146</f>
        <v>0</v>
      </c>
      <c r="D153" s="18" t="str">
        <f>[1]PIR!D146</f>
        <v>syrup</v>
      </c>
      <c r="E153" s="19">
        <v>11000</v>
      </c>
      <c r="F153" s="1"/>
      <c r="G153" s="1"/>
      <c r="H153" s="1"/>
      <c r="I153" s="1"/>
    </row>
    <row r="154" spans="1:9" s="4" customFormat="1" ht="29.25" customHeight="1" x14ac:dyDescent="0.2">
      <c r="A154" s="13">
        <v>143</v>
      </c>
      <c r="B154" s="17" t="str">
        <f>[1]PIR!B147</f>
        <v>Floknazol tab 150 mg</v>
      </c>
      <c r="C154" s="19">
        <f>[1]PIR!C147</f>
        <v>0</v>
      </c>
      <c r="D154" s="18" t="str">
        <f>[1]PIR!D147</f>
        <v>tab</v>
      </c>
      <c r="E154" s="19">
        <v>3300</v>
      </c>
      <c r="F154" s="1"/>
      <c r="G154" s="1"/>
      <c r="H154" s="1"/>
      <c r="I154" s="1"/>
    </row>
    <row r="155" spans="1:9" s="4" customFormat="1" ht="29.25" customHeight="1" x14ac:dyDescent="0.2">
      <c r="A155" s="13">
        <v>144</v>
      </c>
      <c r="B155" s="17" t="str">
        <f>[1]PIR!B148</f>
        <v>Ditrospam syrup</v>
      </c>
      <c r="C155" s="19">
        <f>[1]PIR!C148</f>
        <v>0</v>
      </c>
      <c r="D155" s="18" t="str">
        <f>[1]PIR!D148</f>
        <v>syrup</v>
      </c>
      <c r="E155" s="19">
        <v>550</v>
      </c>
      <c r="F155" s="1"/>
      <c r="G155" s="1"/>
      <c r="H155" s="1"/>
      <c r="I155" s="1"/>
    </row>
    <row r="156" spans="1:9" s="4" customFormat="1" ht="29.25" customHeight="1" x14ac:dyDescent="0.2">
      <c r="A156" s="13">
        <v>145</v>
      </c>
      <c r="B156" s="17" t="str">
        <f>[1]PIR!B149</f>
        <v>Duspalina 200 mg tab</v>
      </c>
      <c r="C156" s="19">
        <f>[1]PIR!C149</f>
        <v>0</v>
      </c>
      <c r="D156" s="18" t="str">
        <f>[1]PIR!D149</f>
        <v>tab</v>
      </c>
      <c r="E156" s="19">
        <v>3300</v>
      </c>
      <c r="F156" s="1"/>
      <c r="G156" s="1"/>
      <c r="H156" s="1"/>
      <c r="I156" s="1"/>
    </row>
    <row r="157" spans="1:9" s="4" customFormat="1" ht="29.25" customHeight="1" x14ac:dyDescent="0.2">
      <c r="A157" s="13">
        <v>146</v>
      </c>
      <c r="B157" s="17" t="str">
        <f>[1]PIR!B150</f>
        <v>Dimecone tab</v>
      </c>
      <c r="C157" s="19">
        <f>[1]PIR!C150</f>
        <v>0</v>
      </c>
      <c r="D157" s="18" t="str">
        <f>[1]PIR!D150</f>
        <v>tab</v>
      </c>
      <c r="E157" s="19">
        <v>11000</v>
      </c>
      <c r="F157" s="1"/>
      <c r="G157" s="1"/>
      <c r="H157" s="1"/>
      <c r="I157" s="1"/>
    </row>
    <row r="158" spans="1:9" s="4" customFormat="1" ht="29.25" customHeight="1" x14ac:dyDescent="0.2">
      <c r="A158" s="13">
        <v>147</v>
      </c>
      <c r="B158" s="17" t="str">
        <f>[1]PIR!B151</f>
        <v>Dolobuscomed tab</v>
      </c>
      <c r="C158" s="19">
        <f>[1]PIR!C151</f>
        <v>0</v>
      </c>
      <c r="D158" s="18" t="str">
        <f>[1]PIR!D151</f>
        <v>Tab</v>
      </c>
      <c r="E158" s="19">
        <v>11000</v>
      </c>
      <c r="F158" s="1"/>
      <c r="G158" s="1"/>
      <c r="H158" s="1"/>
      <c r="I158" s="1"/>
    </row>
    <row r="159" spans="1:9" s="4" customFormat="1" ht="29.25" customHeight="1" x14ac:dyDescent="0.2">
      <c r="A159" s="13">
        <v>148</v>
      </c>
      <c r="B159" s="17" t="str">
        <f>[1]PIR!B152</f>
        <v>Paracetamol Supp 250mg</v>
      </c>
      <c r="C159" s="19">
        <f>[1]PIR!C152</f>
        <v>0</v>
      </c>
      <c r="D159" s="18" t="str">
        <f>[1]PIR!D152</f>
        <v>Supp</v>
      </c>
      <c r="E159" s="19">
        <v>5500</v>
      </c>
      <c r="F159" s="1"/>
      <c r="G159" s="1"/>
      <c r="H159" s="1"/>
      <c r="I159" s="1"/>
    </row>
    <row r="160" spans="1:9" s="4" customFormat="1" ht="29.25" customHeight="1" x14ac:dyDescent="0.2">
      <c r="A160" s="13">
        <v>149</v>
      </c>
      <c r="B160" s="17" t="str">
        <f>[1]PIR!B153</f>
        <v>Grep stop Syrup</v>
      </c>
      <c r="C160" s="19">
        <f>[1]PIR!C153</f>
        <v>0</v>
      </c>
      <c r="D160" s="18" t="str">
        <f>[1]PIR!D153</f>
        <v>Syrup</v>
      </c>
      <c r="E160" s="19">
        <v>11000</v>
      </c>
      <c r="F160" s="1"/>
      <c r="G160" s="1"/>
      <c r="H160" s="1"/>
      <c r="I160" s="1"/>
    </row>
    <row r="161" spans="1:10" s="4" customFormat="1" ht="29.25" customHeight="1" x14ac:dyDescent="0.2">
      <c r="A161" s="13">
        <v>150</v>
      </c>
      <c r="B161" s="17" t="str">
        <f>[1]PIR!B154</f>
        <v>Grep stop tab</v>
      </c>
      <c r="C161" s="19">
        <f>[1]PIR!C154</f>
        <v>0</v>
      </c>
      <c r="D161" s="18" t="str">
        <f>[1]PIR!D154</f>
        <v>tab</v>
      </c>
      <c r="E161" s="19">
        <v>33000</v>
      </c>
      <c r="F161" s="1"/>
      <c r="G161" s="1"/>
      <c r="H161" s="1"/>
      <c r="I161" s="1"/>
    </row>
    <row r="162" spans="1:10" s="4" customFormat="1" ht="29.25" customHeight="1" x14ac:dyDescent="0.2">
      <c r="A162" s="13">
        <v>151</v>
      </c>
      <c r="B162" s="17" t="str">
        <f>[1]PIR!B155</f>
        <v>beta serc 16mg</v>
      </c>
      <c r="C162" s="19">
        <f>[1]PIR!C155</f>
        <v>0</v>
      </c>
      <c r="D162" s="18" t="str">
        <f>[1]PIR!D155</f>
        <v>Tab</v>
      </c>
      <c r="E162" s="19">
        <v>3300</v>
      </c>
      <c r="F162" s="1"/>
      <c r="G162" s="1"/>
      <c r="H162" s="1"/>
      <c r="I162" s="1"/>
    </row>
    <row r="163" spans="1:10" s="4" customFormat="1" ht="29.25" customHeight="1" x14ac:dyDescent="0.2">
      <c r="A163" s="13">
        <v>152</v>
      </c>
      <c r="B163" s="17" t="str">
        <f>[1]PIR!B156</f>
        <v>Azmex Syrup</v>
      </c>
      <c r="C163" s="19">
        <f>[1]PIR!C156</f>
        <v>0</v>
      </c>
      <c r="D163" s="18" t="str">
        <f>[1]PIR!D156</f>
        <v>syrup</v>
      </c>
      <c r="E163" s="19">
        <v>550</v>
      </c>
      <c r="F163" s="1"/>
      <c r="G163" s="1"/>
      <c r="H163" s="1"/>
      <c r="I163" s="1"/>
    </row>
    <row r="164" spans="1:10" s="4" customFormat="1" ht="29.25" customHeight="1" x14ac:dyDescent="0.2">
      <c r="A164" s="13">
        <v>153</v>
      </c>
      <c r="B164" s="17" t="str">
        <f>[1]PIR!B157</f>
        <v>Hostagel Syrup</v>
      </c>
      <c r="C164" s="19">
        <f>[1]PIR!C157</f>
        <v>0</v>
      </c>
      <c r="D164" s="18" t="str">
        <f>[1]PIR!D157</f>
        <v>syrup</v>
      </c>
      <c r="E164" s="19">
        <v>550</v>
      </c>
      <c r="F164" s="1"/>
      <c r="G164" s="1"/>
      <c r="H164" s="1"/>
      <c r="I164" s="1"/>
    </row>
    <row r="165" spans="1:10" s="4" customFormat="1" ht="29.25" customHeight="1" x14ac:dyDescent="0.2">
      <c r="A165" s="13">
        <v>154</v>
      </c>
      <c r="B165" s="17" t="str">
        <f>[1]PIR!B158</f>
        <v>ventolin syrup</v>
      </c>
      <c r="C165" s="19">
        <f>[1]PIR!C158</f>
        <v>0</v>
      </c>
      <c r="D165" s="18" t="str">
        <f>[1]PIR!D158</f>
        <v>syrup</v>
      </c>
      <c r="E165" s="19">
        <v>1100</v>
      </c>
      <c r="F165" s="1"/>
      <c r="G165" s="1"/>
      <c r="H165" s="1"/>
      <c r="I165" s="1"/>
    </row>
    <row r="166" spans="1:10" s="4" customFormat="1" ht="29.25" customHeight="1" x14ac:dyDescent="0.2">
      <c r="A166" s="13">
        <v>155</v>
      </c>
      <c r="B166" s="17" t="str">
        <f>[1]PIR!B159</f>
        <v>broncophilline tab</v>
      </c>
      <c r="C166" s="19">
        <f>[1]PIR!C159</f>
        <v>0</v>
      </c>
      <c r="D166" s="18" t="str">
        <f>[1]PIR!D159</f>
        <v>tab</v>
      </c>
      <c r="E166" s="19">
        <v>3300</v>
      </c>
      <c r="F166" s="1"/>
      <c r="G166" s="1"/>
      <c r="H166" s="1"/>
      <c r="I166" s="1"/>
    </row>
    <row r="167" spans="1:10" s="4" customFormat="1" ht="29.25" customHeight="1" x14ac:dyDescent="0.2">
      <c r="A167" s="13">
        <v>156</v>
      </c>
      <c r="B167" s="17" t="s">
        <v>29</v>
      </c>
      <c r="C167" s="18" t="s">
        <v>30</v>
      </c>
      <c r="D167" s="18" t="s">
        <v>7</v>
      </c>
      <c r="E167" s="19">
        <v>70</v>
      </c>
      <c r="F167" s="1"/>
      <c r="G167" s="1"/>
      <c r="H167" s="1"/>
      <c r="I167" s="1"/>
      <c r="J167" s="5"/>
    </row>
    <row r="168" spans="1:10" s="4" customFormat="1" ht="29.25" customHeight="1" x14ac:dyDescent="0.2">
      <c r="A168" s="13">
        <v>157</v>
      </c>
      <c r="B168" s="17" t="s">
        <v>31</v>
      </c>
      <c r="C168" s="18" t="s">
        <v>32</v>
      </c>
      <c r="D168" s="18" t="s">
        <v>7</v>
      </c>
      <c r="E168" s="19">
        <v>1400</v>
      </c>
      <c r="F168" s="1"/>
      <c r="G168" s="1"/>
      <c r="H168" s="1"/>
      <c r="I168" s="1"/>
      <c r="J168" s="5"/>
    </row>
    <row r="169" spans="1:10" s="4" customFormat="1" ht="43.5" customHeight="1" x14ac:dyDescent="0.2">
      <c r="A169" s="13">
        <v>158</v>
      </c>
      <c r="B169" s="17" t="s">
        <v>33</v>
      </c>
      <c r="C169" s="18" t="s">
        <v>34</v>
      </c>
      <c r="D169" s="18" t="s">
        <v>35</v>
      </c>
      <c r="E169" s="19">
        <v>420</v>
      </c>
      <c r="F169" s="1"/>
      <c r="G169" s="1"/>
      <c r="H169" s="1"/>
      <c r="I169" s="1"/>
      <c r="J169" s="5"/>
    </row>
    <row r="170" spans="1:10" s="4" customFormat="1" ht="29.25" customHeight="1" x14ac:dyDescent="0.2">
      <c r="A170" s="13">
        <v>159</v>
      </c>
      <c r="B170" s="17" t="s">
        <v>36</v>
      </c>
      <c r="C170" s="18" t="s">
        <v>37</v>
      </c>
      <c r="D170" s="18" t="s">
        <v>7</v>
      </c>
      <c r="E170" s="19">
        <v>21000</v>
      </c>
      <c r="F170" s="1"/>
      <c r="G170" s="1"/>
      <c r="H170" s="1"/>
      <c r="I170" s="1"/>
      <c r="J170" s="5"/>
    </row>
    <row r="171" spans="1:10" s="4" customFormat="1" ht="29.25" customHeight="1" x14ac:dyDescent="0.2">
      <c r="A171" s="13">
        <v>160</v>
      </c>
      <c r="B171" s="17" t="s">
        <v>38</v>
      </c>
      <c r="C171" s="18" t="s">
        <v>39</v>
      </c>
      <c r="D171" s="18" t="s">
        <v>7</v>
      </c>
      <c r="E171" s="19">
        <v>35000</v>
      </c>
      <c r="F171" s="1"/>
      <c r="G171" s="1"/>
      <c r="H171" s="1"/>
      <c r="I171" s="1"/>
      <c r="J171" s="5"/>
    </row>
    <row r="172" spans="1:10" s="4" customFormat="1" ht="29.25" customHeight="1" x14ac:dyDescent="0.2">
      <c r="A172" s="13">
        <v>161</v>
      </c>
      <c r="B172" s="17" t="s">
        <v>40</v>
      </c>
      <c r="C172" s="18" t="s">
        <v>41</v>
      </c>
      <c r="D172" s="18" t="s">
        <v>7</v>
      </c>
      <c r="E172" s="19">
        <v>420</v>
      </c>
      <c r="F172" s="1"/>
      <c r="G172" s="1"/>
      <c r="H172" s="1"/>
      <c r="I172" s="1"/>
      <c r="J172" s="5"/>
    </row>
    <row r="173" spans="1:10" s="4" customFormat="1" ht="29.25" customHeight="1" x14ac:dyDescent="0.2">
      <c r="A173" s="13">
        <v>162</v>
      </c>
      <c r="B173" s="17" t="s">
        <v>42</v>
      </c>
      <c r="C173" s="18" t="s">
        <v>43</v>
      </c>
      <c r="D173" s="18" t="s">
        <v>7</v>
      </c>
      <c r="E173" s="19">
        <v>420</v>
      </c>
      <c r="F173" s="1"/>
      <c r="G173" s="1"/>
      <c r="H173" s="1"/>
      <c r="I173" s="1"/>
      <c r="J173" s="5"/>
    </row>
    <row r="174" spans="1:10" s="4" customFormat="1" ht="29.25" customHeight="1" x14ac:dyDescent="0.2">
      <c r="A174" s="13">
        <v>163</v>
      </c>
      <c r="B174" s="17" t="s">
        <v>44</v>
      </c>
      <c r="C174" s="18" t="s">
        <v>45</v>
      </c>
      <c r="D174" s="18" t="s">
        <v>7</v>
      </c>
      <c r="E174" s="19">
        <v>420</v>
      </c>
      <c r="F174" s="1"/>
      <c r="G174" s="1"/>
      <c r="H174" s="1"/>
      <c r="I174" s="1"/>
      <c r="J174" s="5"/>
    </row>
    <row r="175" spans="1:10" s="4" customFormat="1" ht="29.25" customHeight="1" x14ac:dyDescent="0.2">
      <c r="A175" s="13">
        <v>164</v>
      </c>
      <c r="B175" s="17" t="s">
        <v>46</v>
      </c>
      <c r="C175" s="18" t="s">
        <v>47</v>
      </c>
      <c r="D175" s="18" t="s">
        <v>7</v>
      </c>
      <c r="E175" s="19">
        <v>1400</v>
      </c>
      <c r="F175" s="1"/>
      <c r="G175" s="1"/>
      <c r="H175" s="1"/>
      <c r="I175" s="1"/>
      <c r="J175" s="5"/>
    </row>
    <row r="176" spans="1:10" s="4" customFormat="1" ht="29.25" customHeight="1" x14ac:dyDescent="0.2">
      <c r="A176" s="13">
        <v>165</v>
      </c>
      <c r="B176" s="17" t="s">
        <v>48</v>
      </c>
      <c r="C176" s="18" t="s">
        <v>49</v>
      </c>
      <c r="D176" s="18" t="s">
        <v>7</v>
      </c>
      <c r="E176" s="19">
        <v>1400</v>
      </c>
      <c r="F176" s="1"/>
      <c r="G176" s="1"/>
      <c r="H176" s="1"/>
      <c r="I176" s="1"/>
      <c r="J176" s="5"/>
    </row>
    <row r="177" spans="1:10" s="4" customFormat="1" ht="29.25" customHeight="1" x14ac:dyDescent="0.2">
      <c r="A177" s="13">
        <v>166</v>
      </c>
      <c r="B177" s="17" t="s">
        <v>50</v>
      </c>
      <c r="C177" s="18" t="s">
        <v>51</v>
      </c>
      <c r="D177" s="18" t="s">
        <v>7</v>
      </c>
      <c r="E177" s="19">
        <v>420</v>
      </c>
      <c r="F177" s="1"/>
      <c r="G177" s="1"/>
      <c r="H177" s="1"/>
      <c r="I177" s="1"/>
      <c r="J177" s="5"/>
    </row>
    <row r="178" spans="1:10" s="4" customFormat="1" ht="29.25" customHeight="1" x14ac:dyDescent="0.2">
      <c r="A178" s="13">
        <v>167</v>
      </c>
      <c r="B178" s="17" t="s">
        <v>52</v>
      </c>
      <c r="C178" s="18" t="s">
        <v>53</v>
      </c>
      <c r="D178" s="18" t="s">
        <v>7</v>
      </c>
      <c r="E178" s="19">
        <v>420</v>
      </c>
      <c r="F178" s="1"/>
      <c r="G178" s="1"/>
      <c r="H178" s="1"/>
      <c r="I178" s="1"/>
      <c r="J178" s="5"/>
    </row>
    <row r="179" spans="1:10" s="4" customFormat="1" ht="29.25" customHeight="1" x14ac:dyDescent="0.2">
      <c r="A179" s="13">
        <v>168</v>
      </c>
      <c r="B179" s="17" t="s">
        <v>54</v>
      </c>
      <c r="C179" s="18" t="s">
        <v>55</v>
      </c>
      <c r="D179" s="18" t="s">
        <v>7</v>
      </c>
      <c r="E179" s="19">
        <v>420</v>
      </c>
      <c r="F179" s="1"/>
      <c r="G179" s="1"/>
      <c r="H179" s="1"/>
      <c r="I179" s="1"/>
      <c r="J179" s="5"/>
    </row>
    <row r="180" spans="1:10" s="4" customFormat="1" ht="29.25" customHeight="1" x14ac:dyDescent="0.2">
      <c r="A180" s="13">
        <v>169</v>
      </c>
      <c r="B180" s="17" t="s">
        <v>56</v>
      </c>
      <c r="C180" s="18" t="s">
        <v>57</v>
      </c>
      <c r="D180" s="18" t="s">
        <v>7</v>
      </c>
      <c r="E180" s="19">
        <v>168</v>
      </c>
      <c r="F180" s="1"/>
      <c r="G180" s="1"/>
      <c r="H180" s="1"/>
      <c r="I180" s="1"/>
      <c r="J180" s="5"/>
    </row>
    <row r="181" spans="1:10" s="4" customFormat="1" ht="29.25" customHeight="1" x14ac:dyDescent="0.2">
      <c r="A181" s="13">
        <v>170</v>
      </c>
      <c r="B181" s="17" t="s">
        <v>58</v>
      </c>
      <c r="C181" s="18" t="s">
        <v>59</v>
      </c>
      <c r="D181" s="18" t="s">
        <v>7</v>
      </c>
      <c r="E181" s="19">
        <v>1050</v>
      </c>
      <c r="F181" s="1"/>
      <c r="G181" s="1"/>
      <c r="H181" s="1"/>
      <c r="I181" s="1"/>
      <c r="J181" s="5"/>
    </row>
    <row r="182" spans="1:10" s="4" customFormat="1" ht="29.25" customHeight="1" x14ac:dyDescent="0.2">
      <c r="A182" s="13">
        <v>171</v>
      </c>
      <c r="B182" s="17" t="s">
        <v>60</v>
      </c>
      <c r="C182" s="18" t="s">
        <v>61</v>
      </c>
      <c r="D182" s="18" t="s">
        <v>7</v>
      </c>
      <c r="E182" s="19">
        <v>1050</v>
      </c>
      <c r="F182" s="1"/>
      <c r="G182" s="1"/>
      <c r="H182" s="1"/>
      <c r="I182" s="1"/>
      <c r="J182" s="5"/>
    </row>
    <row r="183" spans="1:10" s="4" customFormat="1" ht="29.25" customHeight="1" x14ac:dyDescent="0.2">
      <c r="A183" s="13">
        <v>172</v>
      </c>
      <c r="B183" s="17" t="s">
        <v>62</v>
      </c>
      <c r="C183" s="18" t="s">
        <v>63</v>
      </c>
      <c r="D183" s="18" t="s">
        <v>64</v>
      </c>
      <c r="E183" s="19">
        <v>350</v>
      </c>
      <c r="F183" s="1"/>
      <c r="G183" s="1"/>
      <c r="H183" s="1"/>
      <c r="I183" s="1"/>
      <c r="J183" s="5"/>
    </row>
    <row r="184" spans="1:10" s="4" customFormat="1" ht="29.25" customHeight="1" x14ac:dyDescent="0.2">
      <c r="A184" s="13">
        <v>173</v>
      </c>
      <c r="B184" s="17" t="s">
        <v>65</v>
      </c>
      <c r="C184" s="18" t="s">
        <v>66</v>
      </c>
      <c r="D184" s="18" t="s">
        <v>7</v>
      </c>
      <c r="E184" s="19">
        <v>210</v>
      </c>
      <c r="F184" s="1"/>
      <c r="G184" s="1"/>
      <c r="H184" s="1"/>
      <c r="I184" s="1"/>
      <c r="J184" s="5"/>
    </row>
    <row r="185" spans="1:10" s="4" customFormat="1" ht="46.5" customHeight="1" x14ac:dyDescent="0.2">
      <c r="A185" s="13">
        <v>174</v>
      </c>
      <c r="B185" s="17" t="s">
        <v>67</v>
      </c>
      <c r="C185" s="18" t="s">
        <v>68</v>
      </c>
      <c r="D185" s="18" t="s">
        <v>35</v>
      </c>
      <c r="E185" s="19">
        <v>42</v>
      </c>
      <c r="F185" s="1"/>
      <c r="G185" s="1"/>
      <c r="H185" s="1"/>
      <c r="I185" s="1"/>
      <c r="J185" s="5"/>
    </row>
    <row r="186" spans="1:10" s="4" customFormat="1" ht="39.75" customHeight="1" x14ac:dyDescent="0.2">
      <c r="A186" s="13">
        <v>175</v>
      </c>
      <c r="B186" s="17" t="s">
        <v>69</v>
      </c>
      <c r="C186" s="18" t="s">
        <v>70</v>
      </c>
      <c r="D186" s="18" t="s">
        <v>35</v>
      </c>
      <c r="E186" s="19">
        <v>42</v>
      </c>
      <c r="F186" s="1"/>
      <c r="G186" s="1"/>
      <c r="H186" s="1"/>
      <c r="I186" s="1"/>
      <c r="J186" s="5"/>
    </row>
    <row r="187" spans="1:10" s="4" customFormat="1" ht="29.25" customHeight="1" x14ac:dyDescent="0.2">
      <c r="A187" s="13">
        <v>176</v>
      </c>
      <c r="B187" s="17" t="s">
        <v>71</v>
      </c>
      <c r="C187" s="18" t="s">
        <v>72</v>
      </c>
      <c r="D187" s="18" t="s">
        <v>7</v>
      </c>
      <c r="E187" s="19">
        <v>70</v>
      </c>
      <c r="F187" s="1"/>
      <c r="G187" s="1"/>
      <c r="H187" s="1"/>
      <c r="I187" s="1"/>
      <c r="J187" s="5"/>
    </row>
    <row r="188" spans="1:10" s="4" customFormat="1" ht="29.25" customHeight="1" x14ac:dyDescent="0.2">
      <c r="A188" s="13">
        <v>177</v>
      </c>
      <c r="B188" s="17" t="s">
        <v>73</v>
      </c>
      <c r="C188" s="18" t="s">
        <v>74</v>
      </c>
      <c r="D188" s="18" t="s">
        <v>7</v>
      </c>
      <c r="E188" s="19">
        <v>420</v>
      </c>
      <c r="F188" s="1"/>
      <c r="G188" s="1"/>
      <c r="H188" s="1"/>
      <c r="I188" s="1"/>
      <c r="J188" s="5"/>
    </row>
    <row r="189" spans="1:10" s="4" customFormat="1" ht="29.25" customHeight="1" x14ac:dyDescent="0.2">
      <c r="A189" s="13">
        <v>178</v>
      </c>
      <c r="B189" s="17" t="s">
        <v>75</v>
      </c>
      <c r="C189" s="18" t="s">
        <v>76</v>
      </c>
      <c r="D189" s="18" t="s">
        <v>7</v>
      </c>
      <c r="E189" s="19">
        <v>2100</v>
      </c>
      <c r="F189" s="1"/>
      <c r="G189" s="1"/>
      <c r="H189" s="1"/>
      <c r="I189" s="1"/>
      <c r="J189" s="5"/>
    </row>
    <row r="190" spans="1:10" s="4" customFormat="1" ht="29.25" customHeight="1" x14ac:dyDescent="0.2">
      <c r="A190" s="13">
        <v>179</v>
      </c>
      <c r="B190" s="17" t="s">
        <v>77</v>
      </c>
      <c r="C190" s="18" t="s">
        <v>78</v>
      </c>
      <c r="D190" s="18" t="s">
        <v>7</v>
      </c>
      <c r="E190" s="19">
        <v>2100</v>
      </c>
      <c r="F190" s="1"/>
      <c r="G190" s="1"/>
      <c r="H190" s="1"/>
      <c r="I190" s="1"/>
      <c r="J190" s="5"/>
    </row>
    <row r="191" spans="1:10" s="4" customFormat="1" ht="29.25" customHeight="1" x14ac:dyDescent="0.2">
      <c r="A191" s="13">
        <v>180</v>
      </c>
      <c r="B191" s="17" t="s">
        <v>79</v>
      </c>
      <c r="C191" s="18" t="s">
        <v>80</v>
      </c>
      <c r="D191" s="18" t="s">
        <v>7</v>
      </c>
      <c r="E191" s="19">
        <v>2100</v>
      </c>
      <c r="F191" s="1"/>
      <c r="G191" s="1"/>
      <c r="H191" s="1"/>
      <c r="I191" s="1"/>
      <c r="J191" s="5"/>
    </row>
    <row r="192" spans="1:10" s="4" customFormat="1" ht="29.25" customHeight="1" x14ac:dyDescent="0.2">
      <c r="A192" s="13">
        <v>181</v>
      </c>
      <c r="B192" s="17" t="s">
        <v>81</v>
      </c>
      <c r="C192" s="18" t="s">
        <v>82</v>
      </c>
      <c r="D192" s="18" t="s">
        <v>7</v>
      </c>
      <c r="E192" s="19">
        <v>4200</v>
      </c>
      <c r="F192" s="1"/>
      <c r="G192" s="1"/>
      <c r="H192" s="1"/>
      <c r="I192" s="1"/>
      <c r="J192" s="5"/>
    </row>
    <row r="193" spans="1:10" s="4" customFormat="1" ht="29.25" customHeight="1" x14ac:dyDescent="0.2">
      <c r="A193" s="13">
        <v>182</v>
      </c>
      <c r="B193" s="17" t="s">
        <v>83</v>
      </c>
      <c r="C193" s="18" t="s">
        <v>84</v>
      </c>
      <c r="D193" s="18" t="s">
        <v>7</v>
      </c>
      <c r="E193" s="19">
        <v>2100</v>
      </c>
      <c r="F193" s="1"/>
      <c r="G193" s="1"/>
      <c r="H193" s="1"/>
      <c r="I193" s="1"/>
      <c r="J193" s="5"/>
    </row>
    <row r="194" spans="1:10" s="4" customFormat="1" ht="29.25" customHeight="1" x14ac:dyDescent="0.2">
      <c r="A194" s="13">
        <v>183</v>
      </c>
      <c r="B194" s="17" t="s">
        <v>85</v>
      </c>
      <c r="C194" s="18" t="s">
        <v>86</v>
      </c>
      <c r="D194" s="18" t="s">
        <v>7</v>
      </c>
      <c r="E194" s="19">
        <v>700</v>
      </c>
      <c r="F194" s="1"/>
      <c r="G194" s="1"/>
      <c r="H194" s="1"/>
      <c r="I194" s="1"/>
      <c r="J194" s="5"/>
    </row>
    <row r="195" spans="1:10" s="4" customFormat="1" ht="47.25" customHeight="1" x14ac:dyDescent="0.2">
      <c r="A195" s="13">
        <v>184</v>
      </c>
      <c r="B195" s="17" t="s">
        <v>87</v>
      </c>
      <c r="C195" s="18" t="s">
        <v>88</v>
      </c>
      <c r="D195" s="18" t="s">
        <v>35</v>
      </c>
      <c r="E195" s="19">
        <v>420</v>
      </c>
      <c r="F195" s="1"/>
      <c r="G195" s="1"/>
      <c r="H195" s="1"/>
      <c r="I195" s="1"/>
      <c r="J195" s="5"/>
    </row>
    <row r="196" spans="1:10" s="4" customFormat="1" ht="29.25" customHeight="1" x14ac:dyDescent="0.2">
      <c r="A196" s="13">
        <v>185</v>
      </c>
      <c r="B196" s="17" t="s">
        <v>89</v>
      </c>
      <c r="C196" s="18" t="s">
        <v>90</v>
      </c>
      <c r="D196" s="18" t="s">
        <v>91</v>
      </c>
      <c r="E196" s="19">
        <v>105</v>
      </c>
      <c r="F196" s="1"/>
      <c r="G196" s="1"/>
      <c r="H196" s="1"/>
      <c r="I196" s="1"/>
      <c r="J196" s="5"/>
    </row>
    <row r="197" spans="1:10" s="4" customFormat="1" ht="41.25" customHeight="1" x14ac:dyDescent="0.2">
      <c r="A197" s="13">
        <v>186</v>
      </c>
      <c r="B197" s="17" t="s">
        <v>92</v>
      </c>
      <c r="C197" s="18" t="s">
        <v>93</v>
      </c>
      <c r="D197" s="18" t="s">
        <v>35</v>
      </c>
      <c r="E197" s="19">
        <v>420</v>
      </c>
      <c r="F197" s="1"/>
      <c r="G197" s="1"/>
      <c r="H197" s="1"/>
      <c r="I197" s="1"/>
      <c r="J197" s="5"/>
    </row>
    <row r="198" spans="1:10" s="4" customFormat="1" ht="48.75" customHeight="1" x14ac:dyDescent="0.2">
      <c r="A198" s="13">
        <v>187</v>
      </c>
      <c r="B198" s="17" t="s">
        <v>94</v>
      </c>
      <c r="C198" s="18" t="s">
        <v>95</v>
      </c>
      <c r="D198" s="18" t="s">
        <v>35</v>
      </c>
      <c r="E198" s="19">
        <v>420</v>
      </c>
      <c r="F198" s="1"/>
      <c r="G198" s="1"/>
      <c r="H198" s="1"/>
      <c r="I198" s="1"/>
      <c r="J198" s="5"/>
    </row>
    <row r="199" spans="1:10" s="4" customFormat="1" ht="36.75" customHeight="1" x14ac:dyDescent="0.2">
      <c r="A199" s="13">
        <v>188</v>
      </c>
      <c r="B199" s="17" t="s">
        <v>96</v>
      </c>
      <c r="C199" s="18" t="s">
        <v>97</v>
      </c>
      <c r="D199" s="18" t="s">
        <v>35</v>
      </c>
      <c r="E199" s="19">
        <v>210</v>
      </c>
      <c r="F199" s="1"/>
      <c r="G199" s="1"/>
      <c r="H199" s="1"/>
      <c r="I199" s="1"/>
      <c r="J199" s="5"/>
    </row>
    <row r="200" spans="1:10" s="4" customFormat="1" ht="44.25" customHeight="1" x14ac:dyDescent="0.2">
      <c r="A200" s="13">
        <v>189</v>
      </c>
      <c r="B200" s="17" t="s">
        <v>98</v>
      </c>
      <c r="C200" s="18" t="s">
        <v>99</v>
      </c>
      <c r="D200" s="18" t="s">
        <v>35</v>
      </c>
      <c r="E200" s="19">
        <v>70</v>
      </c>
      <c r="F200" s="1"/>
      <c r="G200" s="1"/>
      <c r="H200" s="1"/>
      <c r="I200" s="1"/>
      <c r="J200" s="5"/>
    </row>
    <row r="201" spans="1:10" s="4" customFormat="1" ht="49.5" customHeight="1" x14ac:dyDescent="0.2">
      <c r="A201" s="13">
        <v>190</v>
      </c>
      <c r="B201" s="17" t="s">
        <v>100</v>
      </c>
      <c r="C201" s="18" t="s">
        <v>101</v>
      </c>
      <c r="D201" s="18" t="s">
        <v>35</v>
      </c>
      <c r="E201" s="19">
        <v>70</v>
      </c>
      <c r="F201" s="1"/>
      <c r="G201" s="1"/>
      <c r="H201" s="1"/>
      <c r="I201" s="1"/>
      <c r="J201" s="5"/>
    </row>
    <row r="202" spans="1:10" s="4" customFormat="1" ht="29.25" customHeight="1" x14ac:dyDescent="0.2">
      <c r="A202" s="13">
        <v>191</v>
      </c>
      <c r="B202" s="17" t="s">
        <v>102</v>
      </c>
      <c r="C202" s="18" t="s">
        <v>103</v>
      </c>
      <c r="D202" s="18" t="s">
        <v>7</v>
      </c>
      <c r="E202" s="19">
        <v>105</v>
      </c>
      <c r="F202" s="1"/>
      <c r="G202" s="1"/>
      <c r="H202" s="1"/>
      <c r="I202" s="1"/>
      <c r="J202" s="5"/>
    </row>
    <row r="203" spans="1:10" s="4" customFormat="1" ht="29.25" customHeight="1" x14ac:dyDescent="0.2">
      <c r="A203" s="13">
        <v>192</v>
      </c>
      <c r="B203" s="17" t="s">
        <v>104</v>
      </c>
      <c r="C203" s="18" t="s">
        <v>105</v>
      </c>
      <c r="D203" s="18" t="s">
        <v>7</v>
      </c>
      <c r="E203" s="19">
        <v>105</v>
      </c>
      <c r="F203" s="1"/>
      <c r="G203" s="1"/>
      <c r="H203" s="1"/>
      <c r="I203" s="1"/>
      <c r="J203" s="5"/>
    </row>
    <row r="204" spans="1:10" s="4" customFormat="1" ht="29.25" customHeight="1" x14ac:dyDescent="0.2">
      <c r="A204" s="13">
        <v>193</v>
      </c>
      <c r="B204" s="17" t="s">
        <v>106</v>
      </c>
      <c r="C204" s="18" t="s">
        <v>107</v>
      </c>
      <c r="D204" s="18" t="s">
        <v>7</v>
      </c>
      <c r="E204" s="19">
        <v>2100</v>
      </c>
      <c r="F204" s="1"/>
      <c r="G204" s="1"/>
      <c r="H204" s="1"/>
      <c r="I204" s="1"/>
      <c r="J204" s="5"/>
    </row>
    <row r="205" spans="1:10" s="4" customFormat="1" ht="29.25" customHeight="1" x14ac:dyDescent="0.2">
      <c r="A205" s="13">
        <v>194</v>
      </c>
      <c r="B205" s="17" t="s">
        <v>108</v>
      </c>
      <c r="C205" s="18" t="s">
        <v>109</v>
      </c>
      <c r="D205" s="18" t="s">
        <v>7</v>
      </c>
      <c r="E205" s="19">
        <v>350</v>
      </c>
      <c r="F205" s="1"/>
      <c r="G205" s="1"/>
      <c r="H205" s="1"/>
      <c r="I205" s="1"/>
      <c r="J205" s="5"/>
    </row>
    <row r="206" spans="1:10" s="4" customFormat="1" ht="29.25" customHeight="1" x14ac:dyDescent="0.2">
      <c r="A206" s="13">
        <v>195</v>
      </c>
      <c r="B206" s="17" t="s">
        <v>110</v>
      </c>
      <c r="C206" s="18" t="s">
        <v>111</v>
      </c>
      <c r="D206" s="18" t="s">
        <v>7</v>
      </c>
      <c r="E206" s="19">
        <v>420</v>
      </c>
      <c r="F206" s="1"/>
      <c r="G206" s="1"/>
      <c r="H206" s="1"/>
      <c r="I206" s="1"/>
      <c r="J206" s="5"/>
    </row>
    <row r="207" spans="1:10" s="4" customFormat="1" ht="29.25" customHeight="1" x14ac:dyDescent="0.2">
      <c r="A207" s="13">
        <v>196</v>
      </c>
      <c r="B207" s="17" t="s">
        <v>112</v>
      </c>
      <c r="C207" s="18" t="s">
        <v>113</v>
      </c>
      <c r="D207" s="18" t="s">
        <v>7</v>
      </c>
      <c r="E207" s="19">
        <v>420</v>
      </c>
      <c r="F207" s="1"/>
      <c r="G207" s="1"/>
      <c r="H207" s="1"/>
      <c r="I207" s="1"/>
      <c r="J207" s="5"/>
    </row>
    <row r="208" spans="1:10" s="4" customFormat="1" ht="29.25" customHeight="1" x14ac:dyDescent="0.2">
      <c r="A208" s="13">
        <v>197</v>
      </c>
      <c r="B208" s="17" t="s">
        <v>114</v>
      </c>
      <c r="C208" s="18" t="s">
        <v>115</v>
      </c>
      <c r="D208" s="18" t="s">
        <v>7</v>
      </c>
      <c r="E208" s="19">
        <v>140</v>
      </c>
      <c r="F208" s="1"/>
      <c r="G208" s="1"/>
      <c r="H208" s="1"/>
      <c r="I208" s="1"/>
      <c r="J208" s="5"/>
    </row>
    <row r="209" spans="1:10" s="4" customFormat="1" ht="29.25" customHeight="1" x14ac:dyDescent="0.2">
      <c r="A209" s="13">
        <v>198</v>
      </c>
      <c r="B209" s="17" t="s">
        <v>116</v>
      </c>
      <c r="C209" s="18" t="s">
        <v>117</v>
      </c>
      <c r="D209" s="18" t="s">
        <v>7</v>
      </c>
      <c r="E209" s="19">
        <v>35</v>
      </c>
      <c r="F209" s="1"/>
      <c r="G209" s="1"/>
      <c r="H209" s="1"/>
      <c r="I209" s="1"/>
      <c r="J209" s="5"/>
    </row>
    <row r="210" spans="1:10" s="4" customFormat="1" ht="29.25" customHeight="1" x14ac:dyDescent="0.2">
      <c r="A210" s="13">
        <v>199</v>
      </c>
      <c r="B210" s="17" t="s">
        <v>118</v>
      </c>
      <c r="C210" s="18" t="s">
        <v>119</v>
      </c>
      <c r="D210" s="18" t="s">
        <v>35</v>
      </c>
      <c r="E210" s="19">
        <v>70</v>
      </c>
      <c r="F210" s="1"/>
      <c r="G210" s="1"/>
      <c r="H210" s="1"/>
      <c r="I210" s="1"/>
      <c r="J210" s="5"/>
    </row>
    <row r="211" spans="1:10" s="4" customFormat="1" ht="29.25" customHeight="1" x14ac:dyDescent="0.2">
      <c r="A211" s="13">
        <v>200</v>
      </c>
      <c r="B211" s="17" t="s">
        <v>120</v>
      </c>
      <c r="C211" s="18" t="s">
        <v>121</v>
      </c>
      <c r="D211" s="18" t="s">
        <v>7</v>
      </c>
      <c r="E211" s="19">
        <v>35000</v>
      </c>
      <c r="F211" s="1"/>
      <c r="G211" s="1"/>
      <c r="H211" s="1"/>
      <c r="I211" s="1"/>
      <c r="J211" s="5"/>
    </row>
    <row r="212" spans="1:10" s="4" customFormat="1" ht="29.25" customHeight="1" x14ac:dyDescent="0.2">
      <c r="A212" s="13">
        <v>201</v>
      </c>
      <c r="B212" s="17" t="s">
        <v>122</v>
      </c>
      <c r="C212" s="18" t="s">
        <v>123</v>
      </c>
      <c r="D212" s="18" t="s">
        <v>8</v>
      </c>
      <c r="E212" s="19">
        <v>21</v>
      </c>
      <c r="F212" s="1"/>
      <c r="G212" s="1"/>
      <c r="H212" s="1"/>
      <c r="I212" s="1"/>
      <c r="J212" s="5"/>
    </row>
    <row r="213" spans="1:10" s="4" customFormat="1" ht="29.25" customHeight="1" x14ac:dyDescent="0.2">
      <c r="A213" s="13">
        <v>202</v>
      </c>
      <c r="B213" s="17" t="s">
        <v>124</v>
      </c>
      <c r="C213" s="18" t="s">
        <v>125</v>
      </c>
      <c r="D213" s="18" t="s">
        <v>7</v>
      </c>
      <c r="E213" s="19">
        <v>126</v>
      </c>
      <c r="F213" s="1"/>
      <c r="G213" s="1"/>
      <c r="H213" s="1"/>
      <c r="I213" s="1"/>
      <c r="J213" s="5"/>
    </row>
    <row r="214" spans="1:10" s="4" customFormat="1" ht="29.25" customHeight="1" x14ac:dyDescent="0.2">
      <c r="A214" s="13">
        <v>203</v>
      </c>
      <c r="B214" s="17" t="s">
        <v>126</v>
      </c>
      <c r="C214" s="18" t="s">
        <v>127</v>
      </c>
      <c r="D214" s="18" t="s">
        <v>7</v>
      </c>
      <c r="E214" s="19">
        <v>420</v>
      </c>
      <c r="F214" s="1"/>
      <c r="G214" s="1"/>
      <c r="H214" s="1"/>
      <c r="I214" s="1"/>
      <c r="J214" s="5"/>
    </row>
    <row r="215" spans="1:10" s="4" customFormat="1" ht="29.25" customHeight="1" x14ac:dyDescent="0.2">
      <c r="A215" s="13">
        <v>204</v>
      </c>
      <c r="B215" s="17" t="s">
        <v>128</v>
      </c>
      <c r="C215" s="18">
        <v>0</v>
      </c>
      <c r="D215" s="18" t="s">
        <v>7</v>
      </c>
      <c r="E215" s="19">
        <v>8400</v>
      </c>
      <c r="F215" s="1"/>
      <c r="G215" s="1"/>
      <c r="H215" s="1"/>
      <c r="I215" s="1"/>
      <c r="J215" s="5"/>
    </row>
    <row r="216" spans="1:10" s="4" customFormat="1" ht="29.25" customHeight="1" x14ac:dyDescent="0.2">
      <c r="A216" s="13">
        <v>205</v>
      </c>
      <c r="B216" s="17" t="s">
        <v>129</v>
      </c>
      <c r="C216" s="18" t="s">
        <v>130</v>
      </c>
      <c r="D216" s="18" t="s">
        <v>7</v>
      </c>
      <c r="E216" s="19">
        <v>12600</v>
      </c>
      <c r="F216" s="1"/>
      <c r="G216" s="1"/>
      <c r="H216" s="1"/>
      <c r="I216" s="1"/>
      <c r="J216" s="5"/>
    </row>
    <row r="217" spans="1:10" s="4" customFormat="1" ht="29.25" customHeight="1" x14ac:dyDescent="0.2">
      <c r="A217" s="13">
        <v>206</v>
      </c>
      <c r="B217" s="17" t="s">
        <v>131</v>
      </c>
      <c r="C217" s="18" t="s">
        <v>132</v>
      </c>
      <c r="D217" s="18" t="s">
        <v>7</v>
      </c>
      <c r="E217" s="19">
        <v>350</v>
      </c>
      <c r="F217" s="1"/>
      <c r="G217" s="1"/>
      <c r="H217" s="1"/>
      <c r="I217" s="1"/>
      <c r="J217" s="5"/>
    </row>
    <row r="218" spans="1:10" s="4" customFormat="1" ht="29.25" customHeight="1" x14ac:dyDescent="0.2">
      <c r="A218" s="13">
        <v>207</v>
      </c>
      <c r="B218" s="17" t="s">
        <v>133</v>
      </c>
      <c r="C218" s="18" t="s">
        <v>134</v>
      </c>
      <c r="D218" s="18" t="s">
        <v>7</v>
      </c>
      <c r="E218" s="19">
        <v>700</v>
      </c>
      <c r="F218" s="1"/>
      <c r="G218" s="1"/>
      <c r="H218" s="1"/>
      <c r="I218" s="1"/>
      <c r="J218" s="5"/>
    </row>
    <row r="219" spans="1:10" s="4" customFormat="1" ht="29.25" customHeight="1" x14ac:dyDescent="0.2">
      <c r="A219" s="13">
        <v>208</v>
      </c>
      <c r="B219" s="17" t="s">
        <v>135</v>
      </c>
      <c r="C219" s="18" t="s">
        <v>136</v>
      </c>
      <c r="D219" s="18" t="s">
        <v>7</v>
      </c>
      <c r="E219" s="19">
        <v>350</v>
      </c>
      <c r="F219" s="1"/>
      <c r="G219" s="1"/>
      <c r="H219" s="1"/>
      <c r="I219" s="1"/>
      <c r="J219" s="5"/>
    </row>
    <row r="220" spans="1:10" s="4" customFormat="1" ht="29.25" customHeight="1" x14ac:dyDescent="0.2">
      <c r="A220" s="13">
        <v>209</v>
      </c>
      <c r="B220" s="17" t="s">
        <v>137</v>
      </c>
      <c r="C220" s="18" t="s">
        <v>138</v>
      </c>
      <c r="D220" s="18" t="s">
        <v>7</v>
      </c>
      <c r="E220" s="19">
        <v>21000</v>
      </c>
      <c r="F220" s="1"/>
      <c r="G220" s="1"/>
      <c r="H220" s="1"/>
      <c r="I220" s="1"/>
      <c r="J220" s="5"/>
    </row>
    <row r="221" spans="1:10" s="4" customFormat="1" ht="29.25" customHeight="1" x14ac:dyDescent="0.2">
      <c r="A221" s="13">
        <v>210</v>
      </c>
      <c r="B221" s="17" t="s">
        <v>139</v>
      </c>
      <c r="C221" s="18" t="s">
        <v>140</v>
      </c>
      <c r="D221" s="18" t="s">
        <v>7</v>
      </c>
      <c r="E221" s="19">
        <v>84</v>
      </c>
      <c r="F221" s="1"/>
      <c r="G221" s="1"/>
      <c r="H221" s="1"/>
      <c r="I221" s="1"/>
      <c r="J221" s="5"/>
    </row>
    <row r="222" spans="1:10" s="4" customFormat="1" ht="29.25" customHeight="1" x14ac:dyDescent="0.2">
      <c r="A222" s="13">
        <v>211</v>
      </c>
      <c r="B222" s="17" t="s">
        <v>141</v>
      </c>
      <c r="C222" s="18" t="s">
        <v>142</v>
      </c>
      <c r="D222" s="18" t="s">
        <v>7</v>
      </c>
      <c r="E222" s="19">
        <v>84</v>
      </c>
      <c r="F222" s="1"/>
      <c r="G222" s="1"/>
      <c r="H222" s="1"/>
      <c r="I222" s="1"/>
      <c r="J222" s="5"/>
    </row>
    <row r="223" spans="1:10" s="4" customFormat="1" ht="40.5" customHeight="1" x14ac:dyDescent="0.2">
      <c r="A223" s="13">
        <v>212</v>
      </c>
      <c r="B223" s="17" t="s">
        <v>143</v>
      </c>
      <c r="C223" s="18" t="s">
        <v>144</v>
      </c>
      <c r="D223" s="18" t="s">
        <v>7</v>
      </c>
      <c r="E223" s="19">
        <v>84</v>
      </c>
      <c r="F223" s="1"/>
      <c r="G223" s="1"/>
      <c r="H223" s="1"/>
      <c r="I223" s="1"/>
      <c r="J223" s="5"/>
    </row>
    <row r="224" spans="1:10" s="4" customFormat="1" ht="44.25" customHeight="1" x14ac:dyDescent="0.2">
      <c r="A224" s="13">
        <v>213</v>
      </c>
      <c r="B224" s="17" t="s">
        <v>145</v>
      </c>
      <c r="C224" s="18" t="s">
        <v>146</v>
      </c>
      <c r="D224" s="18" t="s">
        <v>7</v>
      </c>
      <c r="E224" s="19">
        <v>84</v>
      </c>
      <c r="F224" s="1"/>
      <c r="G224" s="1"/>
      <c r="H224" s="1"/>
      <c r="I224" s="1"/>
      <c r="J224" s="5"/>
    </row>
    <row r="225" spans="1:10" s="4" customFormat="1" ht="29.25" customHeight="1" x14ac:dyDescent="0.2">
      <c r="A225" s="13">
        <v>214</v>
      </c>
      <c r="B225" s="17" t="s">
        <v>147</v>
      </c>
      <c r="C225" s="18" t="s">
        <v>148</v>
      </c>
      <c r="D225" s="18" t="s">
        <v>7</v>
      </c>
      <c r="E225" s="19">
        <v>84</v>
      </c>
      <c r="F225" s="1"/>
      <c r="G225" s="1"/>
      <c r="H225" s="1"/>
      <c r="I225" s="1"/>
      <c r="J225" s="5"/>
    </row>
    <row r="226" spans="1:10" s="4" customFormat="1" ht="29.25" customHeight="1" x14ac:dyDescent="0.2">
      <c r="A226" s="13">
        <v>215</v>
      </c>
      <c r="B226" s="17" t="s">
        <v>149</v>
      </c>
      <c r="C226" s="18" t="s">
        <v>150</v>
      </c>
      <c r="D226" s="18" t="s">
        <v>7</v>
      </c>
      <c r="E226" s="19">
        <v>84</v>
      </c>
      <c r="F226" s="1"/>
      <c r="G226" s="1"/>
      <c r="H226" s="1"/>
      <c r="I226" s="1"/>
      <c r="J226" s="5"/>
    </row>
    <row r="227" spans="1:10" s="4" customFormat="1" ht="29.25" customHeight="1" x14ac:dyDescent="0.2">
      <c r="A227" s="13">
        <v>216</v>
      </c>
      <c r="B227" s="17" t="s">
        <v>151</v>
      </c>
      <c r="C227" s="18" t="s">
        <v>152</v>
      </c>
      <c r="D227" s="18" t="s">
        <v>7</v>
      </c>
      <c r="E227" s="19">
        <v>4200</v>
      </c>
      <c r="F227" s="1"/>
      <c r="G227" s="1"/>
      <c r="H227" s="1"/>
      <c r="I227" s="1"/>
      <c r="J227" s="5"/>
    </row>
    <row r="228" spans="1:10" s="4" customFormat="1" ht="29.25" customHeight="1" x14ac:dyDescent="0.2">
      <c r="A228" s="13">
        <v>217</v>
      </c>
      <c r="B228" s="17" t="s">
        <v>153</v>
      </c>
      <c r="C228" s="18" t="s">
        <v>154</v>
      </c>
      <c r="D228" s="18" t="s">
        <v>7</v>
      </c>
      <c r="E228" s="19">
        <v>25200</v>
      </c>
      <c r="F228" s="1"/>
      <c r="G228" s="1"/>
      <c r="H228" s="1"/>
      <c r="I228" s="1"/>
      <c r="J228" s="5"/>
    </row>
    <row r="229" spans="1:10" s="4" customFormat="1" ht="29.25" customHeight="1" x14ac:dyDescent="0.2">
      <c r="A229" s="13">
        <v>218</v>
      </c>
      <c r="B229" s="17" t="s">
        <v>155</v>
      </c>
      <c r="C229" s="18" t="s">
        <v>156</v>
      </c>
      <c r="D229" s="18" t="s">
        <v>7</v>
      </c>
      <c r="E229" s="19">
        <v>84</v>
      </c>
      <c r="F229" s="1"/>
      <c r="G229" s="1"/>
      <c r="H229" s="1"/>
      <c r="I229" s="1"/>
      <c r="J229" s="5"/>
    </row>
    <row r="230" spans="1:10" s="4" customFormat="1" ht="29.25" customHeight="1" x14ac:dyDescent="0.2">
      <c r="A230" s="13">
        <v>219</v>
      </c>
      <c r="B230" s="17" t="s">
        <v>157</v>
      </c>
      <c r="C230" s="18" t="s">
        <v>158</v>
      </c>
      <c r="D230" s="18" t="s">
        <v>7</v>
      </c>
      <c r="E230" s="19">
        <v>84</v>
      </c>
      <c r="F230" s="1"/>
      <c r="G230" s="1"/>
      <c r="H230" s="1"/>
      <c r="I230" s="1"/>
      <c r="J230" s="5"/>
    </row>
    <row r="231" spans="1:10" s="4" customFormat="1" ht="29.25" customHeight="1" x14ac:dyDescent="0.2">
      <c r="A231" s="13">
        <v>220</v>
      </c>
      <c r="B231" s="17" t="s">
        <v>159</v>
      </c>
      <c r="C231" s="18">
        <v>0</v>
      </c>
      <c r="D231" s="18" t="s">
        <v>7</v>
      </c>
      <c r="E231" s="19">
        <v>84</v>
      </c>
      <c r="F231" s="1"/>
      <c r="G231" s="1"/>
      <c r="H231" s="1"/>
      <c r="I231" s="1"/>
      <c r="J231" s="5"/>
    </row>
    <row r="232" spans="1:10" s="4" customFormat="1" ht="29.25" customHeight="1" x14ac:dyDescent="0.2">
      <c r="A232" s="13">
        <v>221</v>
      </c>
      <c r="B232" s="17" t="s">
        <v>160</v>
      </c>
      <c r="C232" s="18">
        <v>0</v>
      </c>
      <c r="D232" s="18" t="s">
        <v>7</v>
      </c>
      <c r="E232" s="19">
        <v>84</v>
      </c>
      <c r="F232" s="1"/>
      <c r="G232" s="1"/>
      <c r="H232" s="1"/>
      <c r="I232" s="1"/>
      <c r="J232" s="5"/>
    </row>
    <row r="233" spans="1:10" s="4" customFormat="1" ht="29.25" customHeight="1" x14ac:dyDescent="0.2">
      <c r="A233" s="13">
        <v>222</v>
      </c>
      <c r="B233" s="17" t="s">
        <v>161</v>
      </c>
      <c r="C233" s="18">
        <v>0</v>
      </c>
      <c r="D233" s="18" t="s">
        <v>7</v>
      </c>
      <c r="E233" s="19">
        <v>84</v>
      </c>
      <c r="F233" s="1"/>
      <c r="G233" s="1"/>
      <c r="H233" s="1"/>
      <c r="I233" s="1"/>
      <c r="J233" s="5"/>
    </row>
    <row r="234" spans="1:10" s="4" customFormat="1" ht="29.25" customHeight="1" x14ac:dyDescent="0.2">
      <c r="A234" s="13">
        <v>223</v>
      </c>
      <c r="B234" s="17" t="s">
        <v>162</v>
      </c>
      <c r="C234" s="18" t="s">
        <v>163</v>
      </c>
      <c r="D234" s="18" t="s">
        <v>7</v>
      </c>
      <c r="E234" s="19">
        <v>420</v>
      </c>
      <c r="F234" s="1"/>
      <c r="G234" s="1"/>
      <c r="H234" s="1"/>
      <c r="I234" s="1"/>
      <c r="J234" s="5"/>
    </row>
    <row r="235" spans="1:10" s="4" customFormat="1" ht="29.25" customHeight="1" x14ac:dyDescent="0.2">
      <c r="A235" s="13">
        <v>224</v>
      </c>
      <c r="B235" s="17" t="s">
        <v>164</v>
      </c>
      <c r="C235" s="18">
        <v>0</v>
      </c>
      <c r="D235" s="18" t="s">
        <v>7</v>
      </c>
      <c r="E235" s="19">
        <v>84</v>
      </c>
      <c r="F235" s="1"/>
      <c r="G235" s="1"/>
      <c r="H235" s="1"/>
      <c r="I235" s="1"/>
      <c r="J235" s="5"/>
    </row>
    <row r="236" spans="1:10" s="4" customFormat="1" ht="29.25" customHeight="1" x14ac:dyDescent="0.2">
      <c r="A236" s="13">
        <v>225</v>
      </c>
      <c r="B236" s="17" t="s">
        <v>165</v>
      </c>
      <c r="C236" s="18">
        <v>0</v>
      </c>
      <c r="D236" s="18" t="s">
        <v>166</v>
      </c>
      <c r="E236" s="19">
        <v>21</v>
      </c>
      <c r="F236" s="1"/>
      <c r="G236" s="1"/>
      <c r="H236" s="1"/>
      <c r="I236" s="1"/>
      <c r="J236" s="5"/>
    </row>
    <row r="237" spans="1:10" s="4" customFormat="1" ht="29.25" customHeight="1" x14ac:dyDescent="0.2">
      <c r="A237" s="13">
        <v>226</v>
      </c>
      <c r="B237" s="17" t="s">
        <v>167</v>
      </c>
      <c r="C237" s="18">
        <v>0</v>
      </c>
      <c r="D237" s="18" t="s">
        <v>7</v>
      </c>
      <c r="E237" s="19">
        <v>42</v>
      </c>
      <c r="F237" s="1"/>
      <c r="G237" s="1"/>
      <c r="H237" s="1"/>
      <c r="I237" s="1"/>
      <c r="J237" s="5"/>
    </row>
    <row r="238" spans="1:10" s="4" customFormat="1" ht="29.25" customHeight="1" x14ac:dyDescent="0.2">
      <c r="A238" s="13">
        <v>227</v>
      </c>
      <c r="B238" s="17" t="s">
        <v>168</v>
      </c>
      <c r="C238" s="18">
        <v>0</v>
      </c>
      <c r="D238" s="18" t="s">
        <v>7</v>
      </c>
      <c r="E238" s="19">
        <v>42</v>
      </c>
      <c r="F238" s="1"/>
      <c r="G238" s="1"/>
      <c r="H238" s="1"/>
      <c r="I238" s="1"/>
      <c r="J238" s="5"/>
    </row>
    <row r="239" spans="1:10" s="4" customFormat="1" ht="29.25" customHeight="1" x14ac:dyDescent="0.2">
      <c r="A239" s="13">
        <v>228</v>
      </c>
      <c r="B239" s="17" t="s">
        <v>169</v>
      </c>
      <c r="C239" s="18">
        <v>0</v>
      </c>
      <c r="D239" s="18" t="s">
        <v>7</v>
      </c>
      <c r="E239" s="19">
        <v>42</v>
      </c>
      <c r="F239" s="1"/>
      <c r="G239" s="1"/>
      <c r="H239" s="1"/>
      <c r="I239" s="1"/>
      <c r="J239" s="5"/>
    </row>
    <row r="240" spans="1:10" s="4" customFormat="1" ht="29.25" customHeight="1" x14ac:dyDescent="0.2">
      <c r="A240" s="13">
        <v>229</v>
      </c>
      <c r="B240" s="17" t="s">
        <v>170</v>
      </c>
      <c r="C240" s="18">
        <v>0</v>
      </c>
      <c r="D240" s="18" t="s">
        <v>7</v>
      </c>
      <c r="E240" s="19">
        <v>42</v>
      </c>
      <c r="F240" s="1"/>
      <c r="G240" s="1"/>
      <c r="H240" s="1"/>
      <c r="I240" s="1"/>
      <c r="J240" s="5"/>
    </row>
    <row r="241" spans="1:10" s="4" customFormat="1" ht="29.25" customHeight="1" x14ac:dyDescent="0.2">
      <c r="A241" s="13">
        <v>230</v>
      </c>
      <c r="B241" s="17" t="s">
        <v>171</v>
      </c>
      <c r="C241" s="18"/>
      <c r="D241" s="19" t="s">
        <v>172</v>
      </c>
      <c r="E241" s="18">
        <v>7</v>
      </c>
      <c r="F241" s="6"/>
      <c r="G241" s="1"/>
      <c r="H241" s="1"/>
      <c r="I241" s="1"/>
      <c r="J241" s="5"/>
    </row>
    <row r="242" spans="1:10" s="4" customFormat="1" ht="29.25" customHeight="1" x14ac:dyDescent="0.2">
      <c r="A242" s="13">
        <v>231</v>
      </c>
      <c r="B242" s="17" t="s">
        <v>173</v>
      </c>
      <c r="C242" s="18"/>
      <c r="D242" s="19" t="s">
        <v>174</v>
      </c>
      <c r="E242" s="18">
        <v>21</v>
      </c>
      <c r="F242" s="6"/>
      <c r="G242" s="1"/>
      <c r="H242" s="1"/>
      <c r="I242" s="1"/>
      <c r="J242" s="5"/>
    </row>
    <row r="243" spans="1:10" s="4" customFormat="1" ht="29.25" customHeight="1" x14ac:dyDescent="0.2">
      <c r="A243" s="13">
        <v>232</v>
      </c>
      <c r="B243" s="17" t="s">
        <v>175</v>
      </c>
      <c r="C243" s="18"/>
      <c r="D243" s="19" t="s">
        <v>174</v>
      </c>
      <c r="E243" s="18">
        <v>14</v>
      </c>
      <c r="F243" s="6"/>
      <c r="G243" s="1"/>
      <c r="H243" s="1"/>
      <c r="I243" s="1"/>
      <c r="J243" s="5"/>
    </row>
    <row r="244" spans="1:10" s="4" customFormat="1" ht="29.25" customHeight="1" x14ac:dyDescent="0.2">
      <c r="A244" s="13">
        <v>233</v>
      </c>
      <c r="B244" s="17" t="s">
        <v>176</v>
      </c>
      <c r="C244" s="18"/>
      <c r="D244" s="19" t="s">
        <v>174</v>
      </c>
      <c r="E244" s="18">
        <v>7</v>
      </c>
      <c r="F244" s="6"/>
      <c r="G244" s="1"/>
      <c r="H244" s="1"/>
      <c r="I244" s="1"/>
      <c r="J244" s="5"/>
    </row>
    <row r="245" spans="1:10" s="4" customFormat="1" ht="29.25" customHeight="1" x14ac:dyDescent="0.2">
      <c r="A245" s="13">
        <v>234</v>
      </c>
      <c r="B245" s="17" t="s">
        <v>177</v>
      </c>
      <c r="C245" s="18"/>
      <c r="D245" s="19" t="s">
        <v>174</v>
      </c>
      <c r="E245" s="18">
        <v>7</v>
      </c>
      <c r="F245" s="6"/>
      <c r="G245" s="1"/>
      <c r="H245" s="1"/>
      <c r="I245" s="1"/>
      <c r="J245" s="5"/>
    </row>
    <row r="246" spans="1:10" s="4" customFormat="1" ht="29.25" customHeight="1" x14ac:dyDescent="0.2">
      <c r="A246" s="13">
        <v>235</v>
      </c>
      <c r="B246" s="17" t="s">
        <v>178</v>
      </c>
      <c r="C246" s="18"/>
      <c r="D246" s="19" t="s">
        <v>174</v>
      </c>
      <c r="E246" s="18">
        <v>14</v>
      </c>
      <c r="F246" s="6"/>
      <c r="G246" s="1"/>
      <c r="H246" s="1"/>
      <c r="I246" s="1"/>
      <c r="J246" s="5"/>
    </row>
    <row r="247" spans="1:10" s="4" customFormat="1" ht="29.25" customHeight="1" x14ac:dyDescent="0.2">
      <c r="A247" s="13">
        <v>236</v>
      </c>
      <c r="B247" s="17" t="s">
        <v>179</v>
      </c>
      <c r="C247" s="18"/>
      <c r="D247" s="19" t="s">
        <v>8</v>
      </c>
      <c r="E247" s="18">
        <v>14</v>
      </c>
      <c r="F247" s="6"/>
      <c r="G247" s="1"/>
      <c r="H247" s="1"/>
      <c r="I247" s="1"/>
      <c r="J247" s="5"/>
    </row>
    <row r="248" spans="1:10" s="4" customFormat="1" ht="29.25" customHeight="1" x14ac:dyDescent="0.2">
      <c r="A248" s="13">
        <v>237</v>
      </c>
      <c r="B248" s="17" t="s">
        <v>180</v>
      </c>
      <c r="C248" s="18"/>
      <c r="D248" s="19" t="s">
        <v>174</v>
      </c>
      <c r="E248" s="18">
        <v>14</v>
      </c>
      <c r="F248" s="6"/>
      <c r="G248" s="1"/>
      <c r="H248" s="1"/>
      <c r="I248" s="1"/>
      <c r="J248" s="5"/>
    </row>
    <row r="249" spans="1:10" s="4" customFormat="1" ht="29.25" customHeight="1" x14ac:dyDescent="0.2">
      <c r="A249" s="13">
        <v>238</v>
      </c>
      <c r="B249" s="17" t="s">
        <v>181</v>
      </c>
      <c r="C249" s="18"/>
      <c r="D249" s="19" t="s">
        <v>174</v>
      </c>
      <c r="E249" s="18">
        <v>14</v>
      </c>
      <c r="F249" s="6"/>
      <c r="G249" s="1"/>
      <c r="H249" s="1"/>
      <c r="I249" s="1"/>
      <c r="J249" s="5"/>
    </row>
    <row r="250" spans="1:10" s="4" customFormat="1" ht="29.25" customHeight="1" x14ac:dyDescent="0.2">
      <c r="A250" s="13">
        <v>239</v>
      </c>
      <c r="B250" s="17" t="s">
        <v>182</v>
      </c>
      <c r="C250" s="18"/>
      <c r="D250" s="19" t="s">
        <v>174</v>
      </c>
      <c r="E250" s="18">
        <v>21</v>
      </c>
      <c r="F250" s="6"/>
      <c r="G250" s="1"/>
      <c r="H250" s="1"/>
      <c r="I250" s="1"/>
      <c r="J250" s="5"/>
    </row>
    <row r="251" spans="1:10" s="4" customFormat="1" ht="29.25" customHeight="1" x14ac:dyDescent="0.2">
      <c r="A251" s="13">
        <v>240</v>
      </c>
      <c r="B251" s="17" t="s">
        <v>183</v>
      </c>
      <c r="C251" s="18"/>
      <c r="D251" s="19" t="s">
        <v>7</v>
      </c>
      <c r="E251" s="18">
        <v>28</v>
      </c>
      <c r="F251" s="6"/>
      <c r="G251" s="1"/>
      <c r="H251" s="1"/>
      <c r="I251" s="1"/>
      <c r="J251" s="5"/>
    </row>
    <row r="252" spans="1:10" s="4" customFormat="1" ht="29.25" customHeight="1" x14ac:dyDescent="0.2">
      <c r="A252" s="13">
        <v>241</v>
      </c>
      <c r="B252" s="17" t="s">
        <v>184</v>
      </c>
      <c r="C252" s="18"/>
      <c r="D252" s="19" t="s">
        <v>174</v>
      </c>
      <c r="E252" s="18">
        <v>35</v>
      </c>
      <c r="F252" s="6"/>
      <c r="G252" s="1"/>
      <c r="H252" s="1"/>
      <c r="I252" s="1"/>
      <c r="J252" s="5"/>
    </row>
    <row r="253" spans="1:10" s="4" customFormat="1" ht="29.25" customHeight="1" x14ac:dyDescent="0.2">
      <c r="A253" s="13">
        <v>242</v>
      </c>
      <c r="B253" s="17" t="s">
        <v>185</v>
      </c>
      <c r="C253" s="18"/>
      <c r="D253" s="19" t="s">
        <v>174</v>
      </c>
      <c r="E253" s="18">
        <v>14</v>
      </c>
      <c r="F253" s="6"/>
      <c r="G253" s="1"/>
      <c r="H253" s="1"/>
      <c r="I253" s="1"/>
      <c r="J253" s="5"/>
    </row>
    <row r="254" spans="1:10" s="4" customFormat="1" ht="29.25" customHeight="1" x14ac:dyDescent="0.2">
      <c r="A254" s="13">
        <v>243</v>
      </c>
      <c r="B254" s="17" t="s">
        <v>186</v>
      </c>
      <c r="C254" s="18"/>
      <c r="D254" s="19" t="s">
        <v>174</v>
      </c>
      <c r="E254" s="18">
        <v>7</v>
      </c>
      <c r="F254" s="6"/>
      <c r="G254" s="1"/>
      <c r="H254" s="1"/>
      <c r="I254" s="1"/>
      <c r="J254" s="5"/>
    </row>
    <row r="255" spans="1:10" s="4" customFormat="1" ht="29.25" customHeight="1" x14ac:dyDescent="0.2">
      <c r="A255" s="13">
        <v>244</v>
      </c>
      <c r="B255" s="17" t="s">
        <v>187</v>
      </c>
      <c r="C255" s="18"/>
      <c r="D255" s="19" t="s">
        <v>7</v>
      </c>
      <c r="E255" s="18">
        <v>21</v>
      </c>
      <c r="F255" s="6"/>
      <c r="G255" s="1"/>
      <c r="H255" s="1"/>
      <c r="I255" s="1"/>
      <c r="J255" s="5"/>
    </row>
    <row r="256" spans="1:10" s="4" customFormat="1" ht="29.25" customHeight="1" x14ac:dyDescent="0.2">
      <c r="A256" s="13">
        <v>245</v>
      </c>
      <c r="B256" s="17" t="s">
        <v>188</v>
      </c>
      <c r="C256" s="18"/>
      <c r="D256" s="19" t="s">
        <v>189</v>
      </c>
      <c r="E256" s="18">
        <v>14</v>
      </c>
      <c r="F256" s="6"/>
      <c r="G256" s="1"/>
      <c r="H256" s="1"/>
      <c r="I256" s="1"/>
      <c r="J256" s="5"/>
    </row>
    <row r="257" spans="1:10" s="4" customFormat="1" ht="29.25" customHeight="1" x14ac:dyDescent="0.2">
      <c r="A257" s="13">
        <v>246</v>
      </c>
      <c r="B257" s="17" t="s">
        <v>190</v>
      </c>
      <c r="C257" s="18"/>
      <c r="D257" s="19" t="s">
        <v>191</v>
      </c>
      <c r="E257" s="18">
        <v>35</v>
      </c>
      <c r="F257" s="6"/>
      <c r="G257" s="1"/>
      <c r="H257" s="1"/>
      <c r="I257" s="1"/>
      <c r="J257" s="5"/>
    </row>
    <row r="258" spans="1:10" s="4" customFormat="1" ht="29.25" customHeight="1" x14ac:dyDescent="0.2">
      <c r="A258" s="13">
        <v>247</v>
      </c>
      <c r="B258" s="17" t="s">
        <v>192</v>
      </c>
      <c r="C258" s="18"/>
      <c r="D258" s="19" t="s">
        <v>7</v>
      </c>
      <c r="E258" s="18">
        <v>35</v>
      </c>
      <c r="F258" s="6"/>
      <c r="G258" s="1"/>
      <c r="H258" s="1"/>
      <c r="I258" s="1"/>
      <c r="J258" s="5"/>
    </row>
    <row r="259" spans="1:10" s="4" customFormat="1" ht="29.25" customHeight="1" x14ac:dyDescent="0.2">
      <c r="A259" s="13">
        <v>248</v>
      </c>
      <c r="B259" s="17" t="s">
        <v>193</v>
      </c>
      <c r="C259" s="18"/>
      <c r="D259" s="19" t="s">
        <v>7</v>
      </c>
      <c r="E259" s="18">
        <v>7000</v>
      </c>
      <c r="F259" s="6"/>
      <c r="G259" s="1"/>
      <c r="H259" s="1"/>
      <c r="I259" s="1"/>
      <c r="J259" s="5"/>
    </row>
    <row r="260" spans="1:10" s="4" customFormat="1" ht="29.25" customHeight="1" x14ac:dyDescent="0.2">
      <c r="A260" s="13">
        <v>249</v>
      </c>
      <c r="B260" s="17" t="s">
        <v>194</v>
      </c>
      <c r="C260" s="18"/>
      <c r="D260" s="19" t="s">
        <v>7</v>
      </c>
      <c r="E260" s="18">
        <v>7000</v>
      </c>
      <c r="F260" s="6"/>
      <c r="G260" s="1"/>
      <c r="H260" s="1"/>
      <c r="I260" s="1"/>
      <c r="J260" s="5"/>
    </row>
    <row r="261" spans="1:10" s="4" customFormat="1" ht="29.25" customHeight="1" x14ac:dyDescent="0.2">
      <c r="A261" s="13">
        <v>250</v>
      </c>
      <c r="B261" s="17" t="s">
        <v>195</v>
      </c>
      <c r="C261" s="18"/>
      <c r="D261" s="19" t="s">
        <v>7</v>
      </c>
      <c r="E261" s="18">
        <v>700</v>
      </c>
      <c r="F261" s="6"/>
      <c r="G261" s="1"/>
      <c r="H261" s="1"/>
      <c r="I261" s="1"/>
      <c r="J261" s="5"/>
    </row>
    <row r="262" spans="1:10" s="4" customFormat="1" ht="29.25" customHeight="1" x14ac:dyDescent="0.2">
      <c r="A262" s="13">
        <v>251</v>
      </c>
      <c r="B262" s="17" t="s">
        <v>196</v>
      </c>
      <c r="C262" s="18"/>
      <c r="D262" s="19" t="s">
        <v>191</v>
      </c>
      <c r="E262" s="18">
        <v>14</v>
      </c>
      <c r="F262" s="6"/>
      <c r="G262" s="1"/>
      <c r="H262" s="1"/>
      <c r="I262" s="1"/>
      <c r="J262" s="5"/>
    </row>
    <row r="263" spans="1:10" s="4" customFormat="1" ht="29.25" customHeight="1" x14ac:dyDescent="0.2">
      <c r="A263" s="13">
        <v>252</v>
      </c>
      <c r="B263" s="17" t="s">
        <v>197</v>
      </c>
      <c r="C263" s="18"/>
      <c r="D263" s="19" t="s">
        <v>8</v>
      </c>
      <c r="E263" s="18">
        <v>14</v>
      </c>
      <c r="F263" s="6"/>
      <c r="G263" s="1"/>
      <c r="H263" s="1"/>
      <c r="I263" s="1"/>
      <c r="J263" s="5"/>
    </row>
    <row r="264" spans="1:10" s="4" customFormat="1" ht="29.25" customHeight="1" x14ac:dyDescent="0.2">
      <c r="A264" s="13">
        <v>253</v>
      </c>
      <c r="B264" s="17" t="s">
        <v>198</v>
      </c>
      <c r="C264" s="18"/>
      <c r="D264" s="19" t="s">
        <v>8</v>
      </c>
      <c r="E264" s="18">
        <v>21</v>
      </c>
      <c r="F264" s="6"/>
      <c r="G264" s="1"/>
      <c r="H264" s="1"/>
      <c r="I264" s="1"/>
      <c r="J264" s="5"/>
    </row>
    <row r="265" spans="1:10" s="4" customFormat="1" ht="29.25" customHeight="1" x14ac:dyDescent="0.2">
      <c r="A265" s="13">
        <v>254</v>
      </c>
      <c r="B265" s="17" t="s">
        <v>199</v>
      </c>
      <c r="C265" s="18"/>
      <c r="D265" s="19" t="s">
        <v>8</v>
      </c>
      <c r="E265" s="18">
        <v>21</v>
      </c>
      <c r="F265" s="6"/>
      <c r="G265" s="1"/>
      <c r="H265" s="1"/>
      <c r="I265" s="1"/>
      <c r="J265" s="5"/>
    </row>
    <row r="266" spans="1:10" s="4" customFormat="1" ht="29.25" customHeight="1" x14ac:dyDescent="0.2">
      <c r="A266" s="13">
        <v>255</v>
      </c>
      <c r="B266" s="17" t="s">
        <v>200</v>
      </c>
      <c r="C266" s="18"/>
      <c r="D266" s="19" t="s">
        <v>7</v>
      </c>
      <c r="E266" s="18">
        <v>7000</v>
      </c>
      <c r="F266" s="6"/>
      <c r="G266" s="1"/>
      <c r="H266" s="1"/>
      <c r="I266" s="1"/>
      <c r="J266" s="5"/>
    </row>
    <row r="267" spans="1:10" s="4" customFormat="1" ht="29.25" customHeight="1" x14ac:dyDescent="0.2">
      <c r="A267" s="13">
        <v>256</v>
      </c>
      <c r="B267" s="17" t="s">
        <v>201</v>
      </c>
      <c r="C267" s="18"/>
      <c r="D267" s="19" t="s">
        <v>7</v>
      </c>
      <c r="E267" s="18">
        <v>7000</v>
      </c>
      <c r="F267" s="6"/>
      <c r="G267" s="1"/>
      <c r="H267" s="1"/>
      <c r="I267" s="1"/>
      <c r="J267" s="5"/>
    </row>
    <row r="268" spans="1:10" s="4" customFormat="1" ht="29.25" customHeight="1" x14ac:dyDescent="0.2">
      <c r="A268" s="13">
        <v>257</v>
      </c>
      <c r="B268" s="17" t="s">
        <v>202</v>
      </c>
      <c r="C268" s="18"/>
      <c r="D268" s="19" t="s">
        <v>7</v>
      </c>
      <c r="E268" s="18">
        <v>3500</v>
      </c>
      <c r="F268" s="6"/>
      <c r="G268" s="1"/>
      <c r="H268" s="1"/>
      <c r="I268" s="1"/>
      <c r="J268" s="5"/>
    </row>
    <row r="269" spans="1:10" s="4" customFormat="1" ht="29.25" customHeight="1" x14ac:dyDescent="0.2">
      <c r="A269" s="13">
        <v>258</v>
      </c>
      <c r="B269" s="17" t="s">
        <v>203</v>
      </c>
      <c r="C269" s="18"/>
      <c r="D269" s="19" t="s">
        <v>204</v>
      </c>
      <c r="E269" s="18">
        <v>42</v>
      </c>
      <c r="F269" s="6"/>
      <c r="G269" s="1"/>
      <c r="H269" s="1"/>
      <c r="I269" s="1"/>
      <c r="J269" s="5"/>
    </row>
    <row r="270" spans="1:10" s="4" customFormat="1" ht="29.25" customHeight="1" x14ac:dyDescent="0.2">
      <c r="A270" s="13">
        <v>259</v>
      </c>
      <c r="B270" s="17" t="s">
        <v>205</v>
      </c>
      <c r="C270" s="18"/>
      <c r="D270" s="19" t="s">
        <v>204</v>
      </c>
      <c r="E270" s="18">
        <v>42</v>
      </c>
      <c r="F270" s="6"/>
      <c r="G270" s="1"/>
      <c r="H270" s="1"/>
      <c r="I270" s="1"/>
      <c r="J270" s="5"/>
    </row>
    <row r="271" spans="1:10" s="4" customFormat="1" ht="29.25" customHeight="1" x14ac:dyDescent="0.2">
      <c r="A271" s="13">
        <v>260</v>
      </c>
      <c r="B271" s="17" t="s">
        <v>206</v>
      </c>
      <c r="C271" s="18"/>
      <c r="D271" s="19" t="s">
        <v>7</v>
      </c>
      <c r="E271" s="18">
        <v>14</v>
      </c>
      <c r="F271" s="6"/>
      <c r="G271" s="1"/>
      <c r="H271" s="1"/>
      <c r="I271" s="1"/>
      <c r="J271" s="5"/>
    </row>
    <row r="272" spans="1:10" s="4" customFormat="1" ht="29.25" customHeight="1" x14ac:dyDescent="0.2">
      <c r="A272" s="13">
        <v>261</v>
      </c>
      <c r="B272" s="17" t="s">
        <v>207</v>
      </c>
      <c r="C272" s="18"/>
      <c r="D272" s="19" t="s">
        <v>7</v>
      </c>
      <c r="E272" s="18">
        <v>14</v>
      </c>
      <c r="F272" s="6"/>
      <c r="G272" s="1"/>
      <c r="H272" s="1"/>
      <c r="I272" s="1"/>
      <c r="J272" s="5"/>
    </row>
    <row r="273" spans="1:10" s="4" customFormat="1" ht="29.25" customHeight="1" x14ac:dyDescent="0.2">
      <c r="A273" s="13">
        <v>262</v>
      </c>
      <c r="B273" s="17" t="s">
        <v>208</v>
      </c>
      <c r="C273" s="18"/>
      <c r="D273" s="19" t="s">
        <v>166</v>
      </c>
      <c r="E273" s="18">
        <v>14</v>
      </c>
      <c r="F273" s="6"/>
      <c r="G273" s="1"/>
      <c r="H273" s="1"/>
      <c r="I273" s="1"/>
      <c r="J273" s="5"/>
    </row>
    <row r="274" spans="1:10" s="4" customFormat="1" ht="29.25" customHeight="1" x14ac:dyDescent="0.2">
      <c r="A274" s="13">
        <v>263</v>
      </c>
      <c r="B274" s="17" t="s">
        <v>209</v>
      </c>
      <c r="C274" s="18"/>
      <c r="D274" s="19" t="s">
        <v>166</v>
      </c>
      <c r="E274" s="18">
        <v>14</v>
      </c>
      <c r="F274" s="6"/>
      <c r="G274" s="1"/>
      <c r="H274" s="1"/>
      <c r="I274" s="1"/>
      <c r="J274" s="5"/>
    </row>
    <row r="275" spans="1:10" s="4" customFormat="1" ht="29.25" customHeight="1" x14ac:dyDescent="0.2">
      <c r="A275" s="13">
        <v>264</v>
      </c>
      <c r="B275" s="17" t="s">
        <v>210</v>
      </c>
      <c r="C275" s="18"/>
      <c r="D275" s="19" t="s">
        <v>166</v>
      </c>
      <c r="E275" s="18">
        <v>14</v>
      </c>
      <c r="F275" s="6"/>
      <c r="G275" s="1"/>
      <c r="H275" s="1"/>
      <c r="I275" s="1"/>
      <c r="J275" s="5"/>
    </row>
    <row r="276" spans="1:10" s="4" customFormat="1" ht="29.25" customHeight="1" x14ac:dyDescent="0.2">
      <c r="A276" s="13">
        <v>265</v>
      </c>
      <c r="B276" s="17" t="s">
        <v>211</v>
      </c>
      <c r="C276" s="18"/>
      <c r="D276" s="19" t="s">
        <v>166</v>
      </c>
      <c r="E276" s="18">
        <v>14</v>
      </c>
      <c r="F276" s="6"/>
      <c r="G276" s="1"/>
      <c r="H276" s="1"/>
      <c r="I276" s="1"/>
      <c r="J276" s="5"/>
    </row>
    <row r="277" spans="1:10" s="4" customFormat="1" ht="29.25" customHeight="1" x14ac:dyDescent="0.2">
      <c r="A277" s="13">
        <v>266</v>
      </c>
      <c r="B277" s="17" t="s">
        <v>212</v>
      </c>
      <c r="C277" s="18"/>
      <c r="D277" s="19" t="s">
        <v>166</v>
      </c>
      <c r="E277" s="18">
        <v>14</v>
      </c>
      <c r="F277" s="6"/>
      <c r="G277" s="1"/>
      <c r="H277" s="1"/>
      <c r="I277" s="1"/>
      <c r="J277" s="5"/>
    </row>
    <row r="278" spans="1:10" s="4" customFormat="1" ht="29.25" customHeight="1" thickBot="1" x14ac:dyDescent="0.25">
      <c r="A278" s="13">
        <v>267</v>
      </c>
      <c r="B278" s="21" t="s">
        <v>213</v>
      </c>
      <c r="C278" s="22"/>
      <c r="D278" s="23" t="s">
        <v>166</v>
      </c>
      <c r="E278" s="22">
        <v>7</v>
      </c>
      <c r="F278" s="12"/>
      <c r="G278" s="11"/>
      <c r="H278" s="11"/>
      <c r="I278" s="11"/>
      <c r="J278" s="5"/>
    </row>
    <row r="279" spans="1:10" s="4" customFormat="1" ht="26.25" customHeight="1" thickBot="1" x14ac:dyDescent="0.25">
      <c r="A279" s="38" t="s">
        <v>18</v>
      </c>
      <c r="B279" s="40"/>
      <c r="C279" s="44" t="s">
        <v>19</v>
      </c>
      <c r="D279" s="46"/>
      <c r="E279" s="38" t="s">
        <v>20</v>
      </c>
      <c r="F279" s="40"/>
      <c r="G279" s="44"/>
      <c r="H279" s="45"/>
      <c r="I279" s="46"/>
    </row>
    <row r="280" spans="1:10" s="4" customFormat="1" ht="26.25" customHeight="1" thickBot="1" x14ac:dyDescent="0.25">
      <c r="A280" s="24" t="s">
        <v>222</v>
      </c>
      <c r="B280" s="25"/>
      <c r="C280" s="26"/>
      <c r="D280" s="27"/>
      <c r="E280" s="27"/>
      <c r="F280" s="27"/>
      <c r="G280" s="27"/>
      <c r="H280" s="27"/>
      <c r="I280" s="28"/>
    </row>
    <row r="281" spans="1:10" s="4" customFormat="1" ht="26.25" customHeight="1" thickBot="1" x14ac:dyDescent="0.25">
      <c r="A281" s="24" t="s">
        <v>223</v>
      </c>
      <c r="B281" s="25"/>
      <c r="C281" s="26"/>
      <c r="D281" s="27"/>
      <c r="E281" s="27"/>
      <c r="F281" s="27"/>
      <c r="G281" s="27"/>
      <c r="H281" s="27"/>
      <c r="I281" s="28"/>
    </row>
    <row r="282" spans="1:10" s="4" customFormat="1" ht="26.25" customHeight="1" thickBot="1" x14ac:dyDescent="0.25">
      <c r="A282" s="57" t="s">
        <v>21</v>
      </c>
      <c r="B282" s="58"/>
      <c r="C282" s="59"/>
      <c r="D282" s="44"/>
      <c r="E282" s="45"/>
      <c r="F282" s="45"/>
      <c r="G282" s="45"/>
      <c r="H282" s="45"/>
      <c r="I282" s="46"/>
    </row>
    <row r="283" spans="1:10" s="4" customFormat="1" ht="26.25" customHeight="1" thickBot="1" x14ac:dyDescent="0.25">
      <c r="A283" s="60"/>
      <c r="B283" s="61"/>
      <c r="C283" s="62"/>
      <c r="D283" s="44"/>
      <c r="E283" s="45"/>
      <c r="F283" s="45"/>
      <c r="G283" s="45"/>
      <c r="H283" s="45"/>
      <c r="I283" s="46"/>
    </row>
    <row r="284" spans="1:10" s="4" customFormat="1" ht="26.25" customHeight="1" thickBot="1" x14ac:dyDescent="0.25">
      <c r="A284" s="63"/>
      <c r="B284" s="64"/>
      <c r="C284" s="65"/>
      <c r="D284" s="44"/>
      <c r="E284" s="45"/>
      <c r="F284" s="45"/>
      <c r="G284" s="45"/>
      <c r="H284" s="45"/>
      <c r="I284" s="46"/>
    </row>
    <row r="285" spans="1:10" ht="26.25" customHeight="1" thickBot="1" x14ac:dyDescent="0.25">
      <c r="A285" s="38" t="s">
        <v>22</v>
      </c>
      <c r="B285" s="40"/>
      <c r="C285" s="44"/>
      <c r="D285" s="46"/>
      <c r="E285" s="38" t="s">
        <v>23</v>
      </c>
      <c r="F285" s="40"/>
      <c r="G285" s="44"/>
      <c r="H285" s="45"/>
      <c r="I285" s="46"/>
    </row>
    <row r="286" spans="1:10" ht="26.25" customHeight="1" thickBot="1" x14ac:dyDescent="0.25">
      <c r="A286" s="38" t="s">
        <v>24</v>
      </c>
      <c r="B286" s="40"/>
      <c r="C286" s="44"/>
      <c r="D286" s="46"/>
      <c r="E286" s="66" t="s">
        <v>25</v>
      </c>
      <c r="F286" s="67"/>
      <c r="G286" s="57"/>
      <c r="H286" s="58"/>
      <c r="I286" s="59"/>
    </row>
    <row r="287" spans="1:10" ht="26.25" customHeight="1" thickBot="1" x14ac:dyDescent="0.25">
      <c r="A287" s="38" t="s">
        <v>26</v>
      </c>
      <c r="B287" s="40"/>
      <c r="C287" s="44"/>
      <c r="D287" s="46"/>
      <c r="E287" s="68"/>
      <c r="F287" s="69"/>
      <c r="G287" s="60"/>
      <c r="H287" s="61"/>
      <c r="I287" s="62"/>
    </row>
    <row r="288" spans="1:10" ht="26.25" customHeight="1" thickBot="1" x14ac:dyDescent="0.25">
      <c r="A288" s="73" t="s">
        <v>27</v>
      </c>
      <c r="B288" s="74"/>
      <c r="C288" s="44"/>
      <c r="D288" s="46"/>
      <c r="E288" s="68"/>
      <c r="F288" s="69"/>
      <c r="G288" s="60"/>
      <c r="H288" s="61"/>
      <c r="I288" s="62"/>
    </row>
    <row r="289" spans="1:9" ht="26.25" customHeight="1" x14ac:dyDescent="0.2">
      <c r="A289" s="66" t="s">
        <v>28</v>
      </c>
      <c r="B289" s="67"/>
      <c r="C289" s="57"/>
      <c r="D289" s="59"/>
      <c r="E289" s="68"/>
      <c r="F289" s="69"/>
      <c r="G289" s="60"/>
      <c r="H289" s="61"/>
      <c r="I289" s="62"/>
    </row>
    <row r="290" spans="1:9" ht="26.25" customHeight="1" thickBot="1" x14ac:dyDescent="0.25">
      <c r="A290" s="70"/>
      <c r="B290" s="71"/>
      <c r="C290" s="63"/>
      <c r="D290" s="72"/>
      <c r="E290" s="70"/>
      <c r="F290" s="71"/>
      <c r="G290" s="63"/>
      <c r="H290" s="64"/>
      <c r="I290" s="72"/>
    </row>
    <row r="291" spans="1:9" ht="69" customHeight="1" x14ac:dyDescent="0.2"/>
    <row r="292" spans="1:9" ht="69" customHeight="1" x14ac:dyDescent="0.2"/>
    <row r="293" spans="1:9" ht="69" customHeight="1" x14ac:dyDescent="0.2"/>
    <row r="294" spans="1:9" ht="69" customHeight="1" x14ac:dyDescent="0.2"/>
    <row r="295" spans="1:9" ht="69" customHeight="1" x14ac:dyDescent="0.2"/>
    <row r="296" spans="1:9" ht="69" customHeight="1" x14ac:dyDescent="0.2"/>
    <row r="297" spans="1:9" ht="69" customHeight="1" x14ac:dyDescent="0.2"/>
    <row r="298" spans="1:9" ht="69" customHeight="1" x14ac:dyDescent="0.2"/>
    <row r="299" spans="1:9" ht="69" customHeight="1" x14ac:dyDescent="0.2"/>
    <row r="300" spans="1:9" ht="69" customHeight="1" x14ac:dyDescent="0.2"/>
    <row r="301" spans="1:9" ht="69" customHeight="1" x14ac:dyDescent="0.2"/>
    <row r="302" spans="1:9" ht="69" customHeight="1" x14ac:dyDescent="0.2"/>
    <row r="303" spans="1:9" ht="69" customHeight="1" x14ac:dyDescent="0.2"/>
    <row r="304" spans="1:9" ht="69" customHeight="1" x14ac:dyDescent="0.2"/>
    <row r="305" ht="69" customHeight="1" x14ac:dyDescent="0.2"/>
    <row r="306" ht="69" customHeight="1" x14ac:dyDescent="0.2"/>
    <row r="307" ht="69" customHeight="1" x14ac:dyDescent="0.2"/>
    <row r="308" ht="69" customHeight="1" x14ac:dyDescent="0.2"/>
    <row r="309" ht="69" customHeight="1" x14ac:dyDescent="0.2"/>
    <row r="310" ht="69" customHeight="1" x14ac:dyDescent="0.2"/>
    <row r="311" ht="69" customHeight="1" x14ac:dyDescent="0.2"/>
    <row r="312" ht="69" customHeight="1" x14ac:dyDescent="0.2"/>
    <row r="313" ht="69" customHeight="1" x14ac:dyDescent="0.2"/>
    <row r="314" ht="69" customHeight="1" x14ac:dyDescent="0.2"/>
    <row r="315" ht="69" customHeight="1" x14ac:dyDescent="0.2"/>
    <row r="316" ht="69" customHeight="1" x14ac:dyDescent="0.2"/>
    <row r="317" ht="69" customHeight="1" x14ac:dyDescent="0.2"/>
    <row r="318" ht="69" customHeight="1" x14ac:dyDescent="0.2"/>
    <row r="319" ht="69" customHeight="1" x14ac:dyDescent="0.2"/>
    <row r="320" ht="69" customHeight="1" x14ac:dyDescent="0.2"/>
    <row r="321" ht="69" customHeight="1" x14ac:dyDescent="0.2"/>
    <row r="322" ht="69" customHeight="1" x14ac:dyDescent="0.2"/>
    <row r="323" ht="69" customHeight="1" x14ac:dyDescent="0.2"/>
    <row r="324" ht="69" customHeight="1" x14ac:dyDescent="0.2"/>
    <row r="325" ht="69" customHeight="1" x14ac:dyDescent="0.2"/>
    <row r="326" ht="69" customHeight="1" x14ac:dyDescent="0.2"/>
    <row r="327" ht="69" customHeight="1" x14ac:dyDescent="0.2"/>
    <row r="328" ht="69" customHeight="1" x14ac:dyDescent="0.2"/>
    <row r="329" ht="69" customHeight="1" x14ac:dyDescent="0.2"/>
    <row r="330" ht="69" customHeight="1" x14ac:dyDescent="0.2"/>
    <row r="331" ht="69" customHeight="1" x14ac:dyDescent="0.2"/>
    <row r="332" ht="69" customHeight="1" x14ac:dyDescent="0.2"/>
    <row r="333" ht="69" customHeight="1" x14ac:dyDescent="0.2"/>
    <row r="334" ht="69" customHeight="1" x14ac:dyDescent="0.2"/>
    <row r="335" ht="69" customHeight="1" x14ac:dyDescent="0.2"/>
    <row r="336" ht="69" customHeight="1" x14ac:dyDescent="0.2"/>
    <row r="337" ht="69" customHeight="1" x14ac:dyDescent="0.2"/>
    <row r="338" ht="69" customHeight="1" x14ac:dyDescent="0.2"/>
    <row r="339" ht="69" customHeight="1" x14ac:dyDescent="0.2"/>
    <row r="340" ht="69" customHeight="1" x14ac:dyDescent="0.2"/>
    <row r="341" ht="69" customHeight="1" x14ac:dyDescent="0.2"/>
    <row r="342" ht="69" customHeight="1" x14ac:dyDescent="0.2"/>
    <row r="343" ht="69" customHeight="1" x14ac:dyDescent="0.2"/>
    <row r="344" ht="69" customHeight="1" x14ac:dyDescent="0.2"/>
    <row r="345" ht="69" customHeight="1" x14ac:dyDescent="0.2"/>
    <row r="346" ht="69" customHeight="1" x14ac:dyDescent="0.2"/>
    <row r="347" ht="69" customHeight="1" x14ac:dyDescent="0.2"/>
    <row r="348" ht="69" customHeight="1" x14ac:dyDescent="0.2"/>
    <row r="349" ht="69" customHeight="1" x14ac:dyDescent="0.2"/>
    <row r="350" ht="69" customHeight="1" x14ac:dyDescent="0.2"/>
    <row r="351" ht="69" customHeight="1" x14ac:dyDescent="0.2"/>
    <row r="352" ht="69" customHeight="1" x14ac:dyDescent="0.2"/>
    <row r="353" ht="69" customHeight="1" x14ac:dyDescent="0.2"/>
    <row r="354" ht="69" customHeight="1" x14ac:dyDescent="0.2"/>
    <row r="355" ht="69" customHeight="1" x14ac:dyDescent="0.2"/>
    <row r="356" ht="69" customHeight="1" x14ac:dyDescent="0.2"/>
    <row r="357" ht="69" customHeight="1" x14ac:dyDescent="0.2"/>
    <row r="358" ht="69" customHeight="1" x14ac:dyDescent="0.2"/>
    <row r="360" ht="36" customHeight="1" x14ac:dyDescent="0.2"/>
  </sheetData>
  <mergeCells count="47">
    <mergeCell ref="A286:B286"/>
    <mergeCell ref="C286:D286"/>
    <mergeCell ref="E286:F290"/>
    <mergeCell ref="G286:I290"/>
    <mergeCell ref="A287:B287"/>
    <mergeCell ref="C287:D287"/>
    <mergeCell ref="A288:B288"/>
    <mergeCell ref="C288:D288"/>
    <mergeCell ref="A289:B290"/>
    <mergeCell ref="C289:D290"/>
    <mergeCell ref="C285:D285"/>
    <mergeCell ref="E285:F285"/>
    <mergeCell ref="G285:I285"/>
    <mergeCell ref="F10:F11"/>
    <mergeCell ref="G10:G11"/>
    <mergeCell ref="H10:H11"/>
    <mergeCell ref="I10:I11"/>
    <mergeCell ref="A282:C284"/>
    <mergeCell ref="D282:I282"/>
    <mergeCell ref="D283:I283"/>
    <mergeCell ref="D284:I284"/>
    <mergeCell ref="A285:B285"/>
    <mergeCell ref="A279:B279"/>
    <mergeCell ref="C279:D279"/>
    <mergeCell ref="E279:F279"/>
    <mergeCell ref="G279:I279"/>
    <mergeCell ref="A10:A11"/>
    <mergeCell ref="B10:B11"/>
    <mergeCell ref="C10:C11"/>
    <mergeCell ref="D10:D11"/>
    <mergeCell ref="E10:E11"/>
    <mergeCell ref="A280:B280"/>
    <mergeCell ref="A281:B281"/>
    <mergeCell ref="C280:I280"/>
    <mergeCell ref="C281:I281"/>
    <mergeCell ref="A1:C4"/>
    <mergeCell ref="D1:I4"/>
    <mergeCell ref="A5:C5"/>
    <mergeCell ref="D5:G5"/>
    <mergeCell ref="A6:C6"/>
    <mergeCell ref="D6:G6"/>
    <mergeCell ref="A7:C7"/>
    <mergeCell ref="D7:G7"/>
    <mergeCell ref="D8:G8"/>
    <mergeCell ref="B9:C9"/>
    <mergeCell ref="E9:G9"/>
    <mergeCell ref="B8:C8"/>
  </mergeCells>
  <hyperlinks>
    <hyperlink ref="B9" r:id="rId1" xr:uid="{7F302BD6-98ED-4A20-9AE1-C16FEA985CF0}"/>
  </hyperlinks>
  <pageMargins left="0.55118110236220474" right="0.35433070866141736" top="0.6692913385826772" bottom="0.23622047244094491" header="0.31496062992125984" footer="0.19685039370078741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Drugs</vt:lpstr>
      <vt:lpstr>Drugs!Print_Titles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Omar</dc:creator>
  <cp:lastModifiedBy>Ahmed Omar</cp:lastModifiedBy>
  <dcterms:created xsi:type="dcterms:W3CDTF">2019-12-11T07:42:07Z</dcterms:created>
  <dcterms:modified xsi:type="dcterms:W3CDTF">2019-12-13T09:28:45Z</dcterms:modified>
</cp:coreProperties>
</file>