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QER-HV01\HFRedirection$\ghassan\Desktop\fuel coupons\"/>
    </mc:Choice>
  </mc:AlternateContent>
  <bookViews>
    <workbookView xWindow="0" yWindow="0" windowWidth="28800" windowHeight="12435" tabRatio="888"/>
  </bookViews>
  <sheets>
    <sheet name="RFQ" sheetId="3" r:id="rId1"/>
    <sheet name="Approval Levels " sheetId="11" state="hidden" r:id="rId2"/>
  </sheets>
  <externalReferences>
    <externalReference r:id="rId3"/>
    <externalReference r:id="rId4"/>
  </externalReferences>
  <definedNames>
    <definedName name="Advance">'[1]1st part'!#REF!</definedName>
    <definedName name="ApprovalNames">'Approval Levels '!$C$4:$C$20</definedName>
    <definedName name="ApprovalPositions">'Approval Levels '!$B$4:$B$20</definedName>
    <definedName name="DPC_IPC">[2]ExpCodes!$L$4:$L$11</definedName>
    <definedName name="Names">'Approval Levels '!$C$4:$C$20</definedName>
    <definedName name="PointOfContacts">#REF!</definedName>
    <definedName name="Positions">'Approval Levels '!$B$4:$B$20</definedName>
    <definedName name="_xlnm.Print_Area" localSheetId="1">'Approval Levels '!$A$1:$G$20</definedName>
    <definedName name="YesNo">#REF!</definedName>
  </definedNames>
  <calcPr calcId="152511"/>
</workbook>
</file>

<file path=xl/calcChain.xml><?xml version="1.0" encoding="utf-8"?>
<calcChain xmlns="http://schemas.openxmlformats.org/spreadsheetml/2006/main">
  <c r="E20" i="11" l="1"/>
  <c r="E19" i="11"/>
  <c r="E18" i="11"/>
  <c r="E17" i="11"/>
  <c r="E16" i="11"/>
  <c r="E15" i="11"/>
  <c r="E14" i="11"/>
  <c r="E13" i="11"/>
  <c r="E12" i="11"/>
  <c r="E11" i="11"/>
  <c r="E10" i="11"/>
  <c r="E9" i="11"/>
  <c r="E8" i="11"/>
  <c r="E7" i="11"/>
  <c r="E6" i="11"/>
  <c r="E5" i="11"/>
  <c r="A5" i="11"/>
  <c r="A6" i="11" s="1"/>
  <c r="A7" i="11" s="1"/>
  <c r="A8" i="11" s="1"/>
  <c r="A9" i="11" s="1"/>
  <c r="A10" i="11" s="1"/>
  <c r="A11" i="11" s="1"/>
  <c r="A12" i="11" s="1"/>
  <c r="A13" i="11" s="1"/>
  <c r="A14" i="11" s="1"/>
  <c r="A15" i="11" s="1"/>
  <c r="A16" i="11" s="1"/>
  <c r="A17" i="11" s="1"/>
  <c r="A18" i="11" s="1"/>
  <c r="A19" i="11" s="1"/>
  <c r="A20" i="11" s="1"/>
  <c r="E4" i="11"/>
</calcChain>
</file>

<file path=xl/sharedStrings.xml><?xml version="1.0" encoding="utf-8"?>
<sst xmlns="http://schemas.openxmlformats.org/spreadsheetml/2006/main" count="83" uniqueCount="74">
  <si>
    <t>Email:</t>
  </si>
  <si>
    <t>No</t>
  </si>
  <si>
    <t>#</t>
  </si>
  <si>
    <t>ITEM NAME</t>
  </si>
  <si>
    <t>UNIT MEASURE</t>
  </si>
  <si>
    <t>Contact Name:</t>
  </si>
  <si>
    <t>Legal Address:</t>
  </si>
  <si>
    <t>Website:</t>
  </si>
  <si>
    <t>Mobile:</t>
  </si>
  <si>
    <t>Position:</t>
  </si>
  <si>
    <t>COMPANY NAME:</t>
  </si>
  <si>
    <t>Finance Manager</t>
  </si>
  <si>
    <t>Response Manager</t>
  </si>
  <si>
    <t>Steffen Horstmeier</t>
  </si>
  <si>
    <t>Stephen Onyancha</t>
  </si>
  <si>
    <t>Landline:</t>
  </si>
  <si>
    <t>Position</t>
  </si>
  <si>
    <t xml:space="preserve">World Vision International - Jordan 
Approval Levels (FY2015)- Chart of Authority </t>
  </si>
  <si>
    <t>Person</t>
  </si>
  <si>
    <t>Project/ Department Expenses (USD)</t>
  </si>
  <si>
    <t>Project/ Department Expenses (JOD)</t>
  </si>
  <si>
    <t>Applicability</t>
  </si>
  <si>
    <t>All Projects and Departments</t>
  </si>
  <si>
    <t>Governmental relations/Support Services Director</t>
  </si>
  <si>
    <t>Nidal Qsar</t>
  </si>
  <si>
    <t>P&amp;C Director</t>
  </si>
  <si>
    <t>Jacqueline Rugayo</t>
  </si>
  <si>
    <t>P&amp;C Department Only</t>
  </si>
  <si>
    <t>P&amp;C Manager</t>
  </si>
  <si>
    <t>Mervat Khawaja</t>
  </si>
  <si>
    <t>Finance Director</t>
  </si>
  <si>
    <t>Arsen Somkhishvili</t>
  </si>
  <si>
    <t>Finance Department and Response Team Only</t>
  </si>
  <si>
    <t>Finance Department Only</t>
  </si>
  <si>
    <t>Communication Director</t>
  </si>
  <si>
    <t>Meg Settler</t>
  </si>
  <si>
    <t>Communication Department Only</t>
  </si>
  <si>
    <t>Advocacy Director</t>
  </si>
  <si>
    <t>Isis Sunwoo</t>
  </si>
  <si>
    <t>Advocacy Department Only</t>
  </si>
  <si>
    <t>Operations Manager</t>
  </si>
  <si>
    <t>Denis Brown</t>
  </si>
  <si>
    <t xml:space="preserve">All Projects  </t>
  </si>
  <si>
    <t>Deputy Operations Manager</t>
  </si>
  <si>
    <t>Maha Hawashin</t>
  </si>
  <si>
    <t>PDQA Manager</t>
  </si>
  <si>
    <t>Anne-Laure Duval</t>
  </si>
  <si>
    <t>PDQA Department Only</t>
  </si>
  <si>
    <t>JPF Project Manager</t>
  </si>
  <si>
    <t>Misa Kuninyoshi</t>
  </si>
  <si>
    <t>Project Specific Expenses Only</t>
  </si>
  <si>
    <t>NLG Project Manager</t>
  </si>
  <si>
    <t>Enas Barhoum</t>
  </si>
  <si>
    <t>Taiwan Rice Project Manager</t>
  </si>
  <si>
    <t>Simbarashe Gava</t>
  </si>
  <si>
    <t>UNICEF Project Manager</t>
  </si>
  <si>
    <t>Arman Grigoryan</t>
  </si>
  <si>
    <t xml:space="preserve">USAID Project Manager </t>
  </si>
  <si>
    <t>OCHA III Project Manager</t>
  </si>
  <si>
    <t>Suheil Al Mousa</t>
  </si>
  <si>
    <t xml:space="preserve">TO: WORLD VISION INTERNATIONAL - JORDAN
</t>
  </si>
  <si>
    <t>by bank check or bank transfer based on the documents mentioned in the contract or purchase order, within mentioned number of days after satisfactory and timely completion of delivery of goods or services.</t>
  </si>
  <si>
    <t>OTHER TERMS AND CONDITIONS</t>
  </si>
  <si>
    <t>SIGNATURE/STAMP</t>
  </si>
  <si>
    <t xml:space="preserve">DATE: </t>
  </si>
  <si>
    <t xml:space="preserve">REQUEST FOR QUOTATION </t>
  </si>
  <si>
    <t>WV KRI PREFERS THE FOLLOWING TERMS OF PAYMENT:</t>
  </si>
  <si>
    <t>7 calendar days</t>
  </si>
  <si>
    <t>World Vision International in Iraq</t>
  </si>
  <si>
    <t>Litre</t>
  </si>
  <si>
    <t>Location of station</t>
  </si>
  <si>
    <t>Unit cost including tax</t>
  </si>
  <si>
    <t>Fuel Coupon, Normal Fuel, to be applicable at specific gas stations in Mosul to be identified by supplier</t>
  </si>
  <si>
    <t>Please refer to tender announcement for details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</si>
</sst>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409]* #,##0.00_);_([$$-409]* \(#,##0.00\);_([$$-409]* &quot;-&quot;??_);_(@_)"/>
    <numFmt numFmtId="165" formatCode="_([$JOD]\ * #,##0_);_([$JOD]\ * \(#,##0\);_([$JOD]\ * &quot;-&quot;??_);_(@_)"/>
    <numFmt numFmtId="166" formatCode="[$IQD]\ #,##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charset val="204"/>
      <scheme val="minor"/>
    </font>
    <font>
      <b/>
      <sz val="12"/>
      <color theme="1"/>
      <name val="Calibri"/>
      <family val="2"/>
      <charset val="204"/>
      <scheme val="minor"/>
    </font>
    <font>
      <b/>
      <sz val="11"/>
      <color theme="5" tint="-0.499984740745262"/>
      <name val="Calibri"/>
      <family val="2"/>
      <charset val="204"/>
      <scheme val="minor"/>
    </font>
    <font>
      <sz val="10"/>
      <color theme="1"/>
      <name val="Calibri"/>
      <family val="2"/>
      <scheme val="minor"/>
    </font>
    <font>
      <b/>
      <sz val="10"/>
      <color theme="1"/>
      <name val="Calibri"/>
      <family val="2"/>
      <charset val="204"/>
      <scheme val="minor"/>
    </font>
    <font>
      <b/>
      <sz val="16"/>
      <color theme="1"/>
      <name val="Calibri"/>
      <family val="2"/>
      <charset val="204"/>
      <scheme val="minor"/>
    </font>
    <font>
      <b/>
      <sz val="12"/>
      <color theme="5" tint="-0.499984740745262"/>
      <name val="Calibri"/>
      <family val="2"/>
      <charset val="204"/>
      <scheme val="minor"/>
    </font>
    <font>
      <sz val="10"/>
      <name val="Arial"/>
      <family val="2"/>
      <charset val="204"/>
    </font>
    <font>
      <sz val="10"/>
      <name val="Arial"/>
      <family val="2"/>
    </font>
    <font>
      <b/>
      <sz val="20"/>
      <color theme="1"/>
      <name val="Calibri"/>
      <family val="2"/>
      <scheme val="minor"/>
    </font>
    <font>
      <b/>
      <sz val="16"/>
      <color theme="1"/>
      <name val="Calibri"/>
      <family val="2"/>
      <scheme val="minor"/>
    </font>
    <font>
      <u/>
      <sz val="8.5"/>
      <color theme="10"/>
      <name val="Arial"/>
      <family val="2"/>
      <charset val="204"/>
    </font>
    <font>
      <b/>
      <sz val="18"/>
      <color theme="1"/>
      <name val="Calibri"/>
      <family val="2"/>
      <scheme val="minor"/>
    </font>
    <font>
      <sz val="18"/>
      <color theme="1"/>
      <name val="Calibri"/>
      <family val="2"/>
      <scheme val="minor"/>
    </font>
    <font>
      <sz val="16"/>
      <color theme="1"/>
      <name val="Calibri"/>
      <family val="2"/>
      <scheme val="minor"/>
    </font>
    <font>
      <b/>
      <sz val="20"/>
      <color theme="1"/>
      <name val="Calibri"/>
      <family val="2"/>
      <charset val="204"/>
      <scheme val="minor"/>
    </font>
    <font>
      <b/>
      <sz val="14"/>
      <color theme="1"/>
      <name val="Calibri"/>
      <family val="2"/>
      <charset val="204"/>
      <scheme val="minor"/>
    </font>
    <font>
      <b/>
      <sz val="11"/>
      <color rgb="FFFF0000"/>
      <name val="Calibri"/>
      <family val="2"/>
      <charset val="204"/>
      <scheme val="minor"/>
    </font>
    <font>
      <sz val="12"/>
      <color theme="1"/>
      <name val="Calibri"/>
      <family val="2"/>
      <scheme val="minor"/>
    </font>
    <font>
      <sz val="12"/>
      <name val="Calibri"/>
      <family val="2"/>
      <scheme val="minor"/>
    </font>
    <font>
      <sz val="20"/>
      <color theme="5" tint="-0.499984740745262"/>
      <name val="Calibri"/>
      <family val="2"/>
      <scheme val="minor"/>
    </font>
  </fonts>
  <fills count="6">
    <fill>
      <patternFill patternType="none"/>
    </fill>
    <fill>
      <patternFill patternType="gray125"/>
    </fill>
    <fill>
      <patternFill patternType="solid">
        <fgColor rgb="FFF8F8F8"/>
        <bgColor indexed="64"/>
      </patternFill>
    </fill>
    <fill>
      <patternFill patternType="solid">
        <fgColor rgb="FFFFC000"/>
        <bgColor indexed="64"/>
      </patternFill>
    </fill>
    <fill>
      <patternFill patternType="solid">
        <fgColor rgb="FFFFFDFB"/>
        <bgColor indexed="64"/>
      </patternFill>
    </fill>
    <fill>
      <patternFill patternType="solid">
        <fgColor theme="0" tint="-4.9989318521683403E-2"/>
        <bgColor indexed="64"/>
      </patternFill>
    </fill>
  </fills>
  <borders count="4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s>
  <cellStyleXfs count="18">
    <xf numFmtId="0" fontId="0" fillId="0" borderId="0"/>
    <xf numFmtId="0" fontId="1"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0" fontId="10" fillId="0" borderId="0"/>
    <xf numFmtId="0" fontId="11" fillId="0" borderId="0"/>
    <xf numFmtId="9" fontId="10" fillId="0" borderId="0" applyFont="0" applyFill="0" applyBorder="0" applyAlignment="0" applyProtection="0"/>
    <xf numFmtId="9" fontId="1" fillId="0" borderId="0" applyFont="0" applyFill="0" applyBorder="0" applyAlignment="0" applyProtection="0"/>
    <xf numFmtId="0" fontId="11" fillId="0" borderId="0"/>
    <xf numFmtId="0" fontId="14" fillId="0" borderId="0" applyNumberFormat="0" applyFill="0" applyBorder="0" applyAlignment="0" applyProtection="0">
      <alignment vertical="top"/>
      <protection locked="0"/>
    </xf>
  </cellStyleXfs>
  <cellXfs count="82">
    <xf numFmtId="0" fontId="0" fillId="0" borderId="0" xfId="0"/>
    <xf numFmtId="0" fontId="0" fillId="0" borderId="0" xfId="0" applyAlignment="1" applyProtection="1">
      <alignment horizontal="left" vertical="center"/>
      <protection locked="0"/>
    </xf>
    <xf numFmtId="0" fontId="4" fillId="0" borderId="0" xfId="0" applyFont="1" applyAlignment="1" applyProtection="1">
      <alignment horizontal="left" vertical="center"/>
      <protection locked="0"/>
    </xf>
    <xf numFmtId="0" fontId="0" fillId="0" borderId="0" xfId="0" applyAlignment="1" applyProtection="1">
      <alignment vertical="center"/>
      <protection locked="0"/>
    </xf>
    <xf numFmtId="0" fontId="3" fillId="0" borderId="0" xfId="0" applyFont="1" applyAlignment="1" applyProtection="1">
      <alignment vertical="center"/>
      <protection locked="0"/>
    </xf>
    <xf numFmtId="0" fontId="7" fillId="0" borderId="0" xfId="0" applyFont="1" applyAlignment="1" applyProtection="1">
      <alignment vertical="center" wrapText="1"/>
      <protection locked="0"/>
    </xf>
    <xf numFmtId="0" fontId="3" fillId="2" borderId="7"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9" xfId="0" applyFont="1" applyFill="1" applyBorder="1" applyAlignment="1" applyProtection="1">
      <alignment horizontal="left" vertical="center"/>
      <protection locked="0"/>
    </xf>
    <xf numFmtId="0" fontId="6" fillId="2" borderId="16" xfId="0" applyFont="1" applyFill="1" applyBorder="1" applyAlignment="1" applyProtection="1">
      <alignment horizontal="center" vertical="center"/>
    </xf>
    <xf numFmtId="0" fontId="8" fillId="0" borderId="0" xfId="0" applyFont="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1" fillId="0" borderId="0" xfId="1" applyProtection="1"/>
    <xf numFmtId="0" fontId="15" fillId="0" borderId="10" xfId="1" applyFont="1" applyBorder="1" applyAlignment="1" applyProtection="1">
      <alignment horizontal="center" vertical="center" wrapText="1"/>
    </xf>
    <xf numFmtId="0" fontId="15" fillId="0" borderId="19" xfId="1" applyFont="1" applyBorder="1" applyAlignment="1" applyProtection="1">
      <alignment horizontal="center" vertical="center" wrapText="1"/>
    </xf>
    <xf numFmtId="0" fontId="13" fillId="0" borderId="19" xfId="1" applyFont="1" applyBorder="1" applyAlignment="1" applyProtection="1">
      <alignment horizontal="center" vertical="center" wrapText="1"/>
    </xf>
    <xf numFmtId="43" fontId="12" fillId="0" borderId="19" xfId="5" applyFont="1" applyBorder="1" applyAlignment="1" applyProtection="1">
      <alignment horizontal="center" vertical="center" wrapText="1"/>
    </xf>
    <xf numFmtId="0" fontId="13" fillId="0" borderId="20" xfId="1" applyFont="1" applyBorder="1" applyAlignment="1" applyProtection="1">
      <alignment horizontal="center" vertical="center" wrapText="1"/>
    </xf>
    <xf numFmtId="0" fontId="16" fillId="0" borderId="11" xfId="1" applyFont="1" applyBorder="1" applyAlignment="1" applyProtection="1">
      <alignment horizontal="center" vertical="center" wrapText="1"/>
    </xf>
    <xf numFmtId="0" fontId="15" fillId="0" borderId="4" xfId="1" applyFont="1" applyBorder="1" applyAlignment="1" applyProtection="1">
      <alignment horizontal="left" vertical="center" wrapText="1"/>
    </xf>
    <xf numFmtId="164" fontId="17" fillId="0" borderId="4" xfId="5" applyNumberFormat="1" applyFont="1" applyBorder="1" applyAlignment="1" applyProtection="1">
      <alignment horizontal="right" vertical="center" wrapText="1"/>
    </xf>
    <xf numFmtId="165" fontId="18" fillId="0" borderId="4" xfId="5" applyNumberFormat="1" applyFont="1" applyBorder="1" applyAlignment="1" applyProtection="1">
      <alignment horizontal="right" vertical="center" wrapText="1"/>
    </xf>
    <xf numFmtId="0" fontId="17" fillId="0" borderId="12" xfId="1" applyFont="1" applyBorder="1" applyAlignment="1" applyProtection="1">
      <alignment horizontal="left" vertical="center" wrapText="1"/>
    </xf>
    <xf numFmtId="0" fontId="16" fillId="0" borderId="13" xfId="1" applyFont="1" applyBorder="1" applyAlignment="1" applyProtection="1">
      <alignment horizontal="center" vertical="center" wrapText="1"/>
    </xf>
    <xf numFmtId="0" fontId="15" fillId="0" borderId="14" xfId="1" applyFont="1" applyBorder="1" applyAlignment="1" applyProtection="1">
      <alignment horizontal="left" vertical="center" wrapText="1"/>
    </xf>
    <xf numFmtId="164" fontId="17" fillId="0" borderId="14" xfId="5" applyNumberFormat="1" applyFont="1" applyBorder="1" applyAlignment="1" applyProtection="1">
      <alignment horizontal="right" vertical="center" wrapText="1"/>
    </xf>
    <xf numFmtId="165" fontId="18" fillId="0" borderId="14" xfId="5" applyNumberFormat="1" applyFont="1" applyBorder="1" applyAlignment="1" applyProtection="1">
      <alignment horizontal="right" vertical="center" wrapText="1"/>
    </xf>
    <xf numFmtId="0" fontId="17" fillId="0" borderId="15" xfId="1" applyFont="1" applyBorder="1" applyAlignment="1" applyProtection="1">
      <alignment horizontal="left" vertical="center" wrapText="1"/>
    </xf>
    <xf numFmtId="0" fontId="19" fillId="5" borderId="24" xfId="0" applyFont="1" applyFill="1" applyBorder="1" applyAlignment="1" applyProtection="1">
      <alignment vertical="center"/>
      <protection locked="0"/>
    </xf>
    <xf numFmtId="0" fontId="4" fillId="5" borderId="25" xfId="0" applyFont="1" applyFill="1" applyBorder="1" applyAlignment="1" applyProtection="1">
      <alignment vertical="center"/>
      <protection locked="0"/>
    </xf>
    <xf numFmtId="0" fontId="19" fillId="5" borderId="25" xfId="0" applyFont="1" applyFill="1" applyBorder="1" applyAlignment="1" applyProtection="1">
      <alignment vertical="center"/>
      <protection locked="0"/>
    </xf>
    <xf numFmtId="0" fontId="19" fillId="5" borderId="26" xfId="0" applyFont="1" applyFill="1" applyBorder="1" applyAlignment="1" applyProtection="1">
      <alignment vertical="center"/>
      <protection locked="0"/>
    </xf>
    <xf numFmtId="0" fontId="3" fillId="2" borderId="4" xfId="0" applyFont="1" applyFill="1" applyBorder="1" applyAlignment="1" applyProtection="1">
      <alignment vertical="center"/>
      <protection locked="0"/>
    </xf>
    <xf numFmtId="0" fontId="3" fillId="2" borderId="4" xfId="0" applyFont="1" applyFill="1" applyBorder="1" applyAlignment="1" applyProtection="1">
      <alignment vertical="center" wrapText="1"/>
      <protection locked="0"/>
    </xf>
    <xf numFmtId="0" fontId="0" fillId="0" borderId="0" xfId="0" applyFill="1" applyAlignment="1" applyProtection="1">
      <alignment vertical="center"/>
      <protection locked="0"/>
    </xf>
    <xf numFmtId="0" fontId="20" fillId="0" borderId="0" xfId="0" applyFont="1" applyFill="1" applyBorder="1" applyAlignment="1" applyProtection="1">
      <alignment vertical="center"/>
      <protection locked="0"/>
    </xf>
    <xf numFmtId="0" fontId="3" fillId="0" borderId="27" xfId="0" applyFont="1"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5" fillId="4" borderId="28" xfId="0" applyFont="1" applyFill="1" applyBorder="1" applyAlignment="1" applyProtection="1">
      <alignment horizontal="left" vertical="center"/>
      <protection locked="0"/>
    </xf>
    <xf numFmtId="0" fontId="5" fillId="4" borderId="29" xfId="0" applyFont="1" applyFill="1" applyBorder="1" applyAlignment="1" applyProtection="1">
      <alignment horizontal="left" vertical="center"/>
      <protection locked="0"/>
    </xf>
    <xf numFmtId="0" fontId="5" fillId="4" borderId="30" xfId="0" applyFont="1" applyFill="1" applyBorder="1" applyAlignment="1" applyProtection="1">
      <alignment horizontal="left" vertical="center"/>
      <protection locked="0"/>
    </xf>
    <xf numFmtId="0" fontId="5" fillId="4" borderId="31" xfId="0" applyFont="1" applyFill="1" applyBorder="1" applyAlignment="1" applyProtection="1">
      <alignment horizontal="left" vertical="center"/>
      <protection locked="0"/>
    </xf>
    <xf numFmtId="0" fontId="5" fillId="0" borderId="30"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22" fillId="0" borderId="4" xfId="0" applyFont="1" applyBorder="1" applyAlignment="1" applyProtection="1">
      <alignment horizontal="center" vertical="center" wrapText="1"/>
      <protection locked="0"/>
    </xf>
    <xf numFmtId="0" fontId="2" fillId="0" borderId="0" xfId="0" applyFont="1" applyAlignment="1" applyProtection="1">
      <alignment vertical="center"/>
      <protection locked="0"/>
    </xf>
    <xf numFmtId="0" fontId="0" fillId="0" borderId="25" xfId="0" applyBorder="1" applyAlignment="1" applyProtection="1">
      <alignment vertical="center"/>
      <protection locked="0"/>
    </xf>
    <xf numFmtId="0" fontId="4" fillId="2" borderId="17" xfId="0" applyFont="1" applyFill="1" applyBorder="1" applyAlignment="1" applyProtection="1">
      <alignment horizontal="center" vertical="center" wrapText="1"/>
    </xf>
    <xf numFmtId="0" fontId="4" fillId="2" borderId="18" xfId="0" applyFont="1" applyFill="1" applyBorder="1" applyAlignment="1" applyProtection="1">
      <alignment horizontal="center" vertical="center" wrapText="1"/>
    </xf>
    <xf numFmtId="0" fontId="9" fillId="0" borderId="0" xfId="0" applyFont="1" applyFill="1" applyBorder="1" applyAlignment="1" applyProtection="1">
      <alignment horizontal="left" vertical="center" wrapText="1"/>
      <protection locked="0"/>
    </xf>
    <xf numFmtId="0" fontId="0" fillId="0" borderId="0" xfId="0" applyFill="1" applyBorder="1" applyAlignment="1" applyProtection="1">
      <alignment horizontal="left" vertical="center"/>
      <protection locked="0"/>
    </xf>
    <xf numFmtId="0" fontId="22" fillId="0" borderId="4" xfId="0" applyNumberFormat="1" applyFont="1" applyBorder="1" applyAlignment="1" applyProtection="1">
      <alignment horizontal="center" vertical="center" wrapText="1"/>
      <protection locked="0"/>
    </xf>
    <xf numFmtId="166" fontId="23" fillId="0" borderId="36" xfId="0" applyNumberFormat="1" applyFont="1" applyBorder="1" applyAlignment="1" applyProtection="1">
      <alignment horizontal="center" vertical="center"/>
      <protection locked="0"/>
    </xf>
    <xf numFmtId="166" fontId="23" fillId="0" borderId="39" xfId="0" applyNumberFormat="1" applyFont="1" applyBorder="1" applyAlignment="1" applyProtection="1">
      <alignment horizontal="center" vertical="center"/>
      <protection locked="0"/>
    </xf>
    <xf numFmtId="166" fontId="23" fillId="0" borderId="37" xfId="0" applyNumberFormat="1" applyFont="1" applyBorder="1" applyAlignment="1" applyProtection="1">
      <alignment horizontal="center" vertical="center"/>
      <protection locked="0"/>
    </xf>
    <xf numFmtId="0" fontId="3" fillId="4" borderId="5" xfId="0" applyFont="1" applyFill="1" applyBorder="1" applyAlignment="1" applyProtection="1">
      <alignment horizontal="left" vertical="center"/>
      <protection locked="0"/>
    </xf>
    <xf numFmtId="0" fontId="3" fillId="4" borderId="27" xfId="0" applyFont="1" applyFill="1" applyBorder="1" applyAlignment="1" applyProtection="1">
      <alignment horizontal="left" vertical="center"/>
      <protection locked="0"/>
    </xf>
    <xf numFmtId="0" fontId="3" fillId="4" borderId="6" xfId="0" applyFont="1" applyFill="1" applyBorder="1" applyAlignment="1" applyProtection="1">
      <alignment horizontal="left" vertical="center"/>
      <protection locked="0"/>
    </xf>
    <xf numFmtId="0" fontId="19" fillId="5" borderId="21" xfId="0" applyFont="1" applyFill="1" applyBorder="1" applyAlignment="1" applyProtection="1">
      <alignment horizontal="left" vertical="center" wrapText="1"/>
      <protection locked="0"/>
    </xf>
    <xf numFmtId="0" fontId="19" fillId="5" borderId="22" xfId="0" applyFont="1" applyFill="1" applyBorder="1" applyAlignment="1" applyProtection="1">
      <alignment horizontal="left" vertical="center" wrapText="1"/>
      <protection locked="0"/>
    </xf>
    <xf numFmtId="0" fontId="19" fillId="5" borderId="23" xfId="0" applyFont="1" applyFill="1" applyBorder="1" applyAlignment="1" applyProtection="1">
      <alignment horizontal="left" vertical="center" wrapText="1"/>
      <protection locked="0"/>
    </xf>
    <xf numFmtId="0" fontId="3" fillId="4" borderId="5" xfId="0" applyFont="1" applyFill="1" applyBorder="1" applyAlignment="1" applyProtection="1">
      <alignment horizontal="center" vertical="center"/>
      <protection locked="0"/>
    </xf>
    <xf numFmtId="0" fontId="3" fillId="4" borderId="27"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4" fillId="2" borderId="34" xfId="0" applyFont="1" applyFill="1" applyBorder="1" applyAlignment="1" applyProtection="1">
      <alignment horizontal="center" vertical="center" wrapText="1"/>
    </xf>
    <xf numFmtId="0" fontId="4" fillId="2" borderId="35" xfId="0" applyFont="1" applyFill="1" applyBorder="1" applyAlignment="1" applyProtection="1">
      <alignment horizontal="center" vertical="center" wrapText="1"/>
    </xf>
    <xf numFmtId="49" fontId="21" fillId="2" borderId="36" xfId="0" applyNumberFormat="1" applyFont="1" applyFill="1" applyBorder="1" applyAlignment="1" applyProtection="1">
      <alignment vertical="center" wrapText="1"/>
    </xf>
    <xf numFmtId="49" fontId="21" fillId="2" borderId="37" xfId="0" applyNumberFormat="1" applyFont="1" applyFill="1" applyBorder="1" applyAlignment="1" applyProtection="1">
      <alignment vertical="center" wrapText="1"/>
    </xf>
    <xf numFmtId="0" fontId="4" fillId="2" borderId="34" xfId="0" applyFont="1" applyFill="1" applyBorder="1" applyAlignment="1" applyProtection="1">
      <alignment horizontal="center" vertical="center" wrapText="1"/>
      <protection locked="0"/>
    </xf>
    <xf numFmtId="0" fontId="4" fillId="2" borderId="38"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left" vertical="center" wrapText="1"/>
      <protection locked="0"/>
    </xf>
    <xf numFmtId="0" fontId="3" fillId="2" borderId="27"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12" fillId="3" borderId="1" xfId="1" applyFont="1" applyFill="1" applyBorder="1" applyAlignment="1" applyProtection="1">
      <alignment horizontal="center" vertical="center" wrapText="1"/>
    </xf>
    <xf numFmtId="0" fontId="12" fillId="3" borderId="2" xfId="1" applyFont="1" applyFill="1" applyBorder="1" applyAlignment="1" applyProtection="1">
      <alignment horizontal="center" vertical="center"/>
    </xf>
    <xf numFmtId="0" fontId="12" fillId="3" borderId="3" xfId="1" applyFont="1" applyFill="1" applyBorder="1" applyAlignment="1" applyProtection="1">
      <alignment horizontal="center" vertical="center"/>
    </xf>
  </cellXfs>
  <cellStyles count="18">
    <cellStyle name="Comma 2" xfId="2"/>
    <cellStyle name="Comma 2 2" xfId="5"/>
    <cellStyle name="Comma 3" xfId="8"/>
    <cellStyle name="Comma 4" xfId="9"/>
    <cellStyle name="Currency 2" xfId="6"/>
    <cellStyle name="Currency 3" xfId="10"/>
    <cellStyle name="Currency 4" xfId="11"/>
    <cellStyle name="Hyperlink 2" xfId="17"/>
    <cellStyle name="Normal" xfId="0" builtinId="0"/>
    <cellStyle name="Normal 2" xfId="1"/>
    <cellStyle name="Normal 2 2" xfId="12"/>
    <cellStyle name="Normal 2 3" xfId="13"/>
    <cellStyle name="Normal 3" xfId="3"/>
    <cellStyle name="Normal 3 2" xfId="7"/>
    <cellStyle name="Percent 2" xfId="4"/>
    <cellStyle name="Percent 3" xfId="14"/>
    <cellStyle name="Percent 4" xfId="15"/>
    <cellStyle name="Standard 2" xfId="16"/>
  </cellStyles>
  <dxfs count="0"/>
  <tableStyles count="0" defaultTableStyle="TableStyleMedium9"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190500</xdr:colOff>
      <xdr:row>1</xdr:row>
      <xdr:rowOff>0</xdr:rowOff>
    </xdr:from>
    <xdr:to>
      <xdr:col>11</xdr:col>
      <xdr:colOff>535627</xdr:colOff>
      <xdr:row>3</xdr:row>
      <xdr:rowOff>484909</xdr:rowOff>
    </xdr:to>
    <xdr:sp macro="" textlink="">
      <xdr:nvSpPr>
        <xdr:cNvPr id="2" name="Right Arrow Callout 1"/>
        <xdr:cNvSpPr/>
      </xdr:nvSpPr>
      <xdr:spPr>
        <a:xfrm>
          <a:off x="15478125" y="200025"/>
          <a:ext cx="2783527" cy="2399434"/>
        </a:xfrm>
        <a:prstGeom prst="righ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600" b="1"/>
            <a:t>Original Approval Levels /Chart of Authority</a:t>
          </a:r>
        </a:p>
        <a:p>
          <a:pPr algn="ctr"/>
          <a:r>
            <a:rPr lang="en-US" sz="1600" b="1"/>
            <a:t>(double click) </a:t>
          </a:r>
        </a:p>
      </xdr:txBody>
    </xdr:sp>
    <xdr:clientData/>
  </xdr:twoCellAnchor>
  <mc:AlternateContent xmlns:mc="http://schemas.openxmlformats.org/markup-compatibility/2006">
    <mc:Choice xmlns:a14="http://schemas.microsoft.com/office/drawing/2010/main" Requires="a14">
      <xdr:twoCellAnchor editAs="oneCell">
        <xdr:from>
          <xdr:col>12</xdr:col>
          <xdr:colOff>104775</xdr:colOff>
          <xdr:row>1</xdr:row>
          <xdr:rowOff>257175</xdr:rowOff>
        </xdr:from>
        <xdr:to>
          <xdr:col>16</xdr:col>
          <xdr:colOff>238125</xdr:colOff>
          <xdr:row>3</xdr:row>
          <xdr:rowOff>266700</xdr:rowOff>
        </xdr:to>
        <xdr:sp macro="" textlink="">
          <xdr:nvSpPr>
            <xdr:cNvPr id="8193" name="Object 1" hidden="1">
              <a:extLst>
                <a:ext uri="{63B3BB69-23CF-44E3-9099-C40C66FF867C}">
                  <a14:compatExt spid="_x0000_s8193"/>
                </a:ext>
              </a:extLst>
            </xdr:cNvPr>
            <xdr:cNvSpPr/>
          </xdr:nvSpPr>
          <xdr:spPr bwMode="auto">
            <a:xfrm>
              <a:off x="0" y="0"/>
              <a:ext cx="0" cy="0"/>
            </a:xfrm>
            <a:prstGeom prst="rect">
              <a:avLst/>
            </a:prstGeom>
            <a:solidFill>
              <a:srgbClr val="FFCC00" mc:Ignorable="a14" a14:legacySpreadsheetColorIndex="51"/>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finance\Assistant\3)%20Bank%20Book\Forms\eka\Salaries\Salary%20Disbursment%20Octob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ropbox/Dropbox/Syria&amp;Turkey%20response%20folder/5.%20Support%20Services/Logistics%20and%20Suppliers/Procurement/PR/Budgets/J/imeretiiiiiiiiii/Appendix_E(d)_Sponsorship_Project%20LEAP%20budg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part"/>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
      <sheetName val="Year 1"/>
      <sheetName val="Year 2"/>
      <sheetName val="Year 3"/>
      <sheetName val="Year 4"/>
      <sheetName val="Year 5"/>
      <sheetName val="Summary by Exp"/>
      <sheetName val="By T4"/>
      <sheetName val="By T6"/>
      <sheetName val="By T7"/>
      <sheetName val="By T9"/>
      <sheetName val="ExpCodes"/>
    </sheetNames>
    <sheetDataSet>
      <sheetData sheetId="0"/>
      <sheetData sheetId="1"/>
      <sheetData sheetId="2"/>
      <sheetData sheetId="3"/>
      <sheetData sheetId="4"/>
      <sheetData sheetId="5"/>
      <sheetData sheetId="6"/>
      <sheetData sheetId="7"/>
      <sheetData sheetId="8"/>
      <sheetData sheetId="9"/>
      <sheetData sheetId="10"/>
      <sheetData sheetId="11">
        <row r="4">
          <cell r="L4" t="str">
            <v>DPC</v>
          </cell>
        </row>
        <row r="5">
          <cell r="L5" t="str">
            <v>IPC</v>
          </cell>
        </row>
        <row r="6">
          <cell r="L6" t="str">
            <v>DOS</v>
          </cell>
        </row>
        <row r="7">
          <cell r="L7" t="str">
            <v>OOC</v>
          </cell>
        </row>
        <row r="8">
          <cell r="L8" t="str">
            <v>OOCA</v>
          </cell>
        </row>
        <row r="9">
          <cell r="L9" t="str">
            <v>OOCU</v>
          </cell>
        </row>
        <row r="10">
          <cell r="L10" t="str">
            <v>4</v>
          </cell>
        </row>
        <row r="11">
          <cell r="L11" t="str">
            <v>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K25"/>
  <sheetViews>
    <sheetView showGridLines="0" tabSelected="1" zoomScale="70" zoomScaleNormal="70" workbookViewId="0">
      <selection activeCell="F21" sqref="F21"/>
    </sheetView>
  </sheetViews>
  <sheetFormatPr defaultRowHeight="15" x14ac:dyDescent="0.25"/>
  <cols>
    <col min="1" max="1" width="1.42578125" style="3" customWidth="1"/>
    <col min="2" max="2" width="4.140625" style="3" customWidth="1"/>
    <col min="3" max="3" width="30.5703125" style="3" customWidth="1"/>
    <col min="4" max="4" width="30" style="3" customWidth="1"/>
    <col min="5" max="5" width="15.140625" style="3" customWidth="1"/>
    <col min="6" max="6" width="34" style="3" customWidth="1"/>
    <col min="7" max="8" width="12.42578125" style="3" customWidth="1"/>
    <col min="9" max="9" width="21" style="3" customWidth="1"/>
    <col min="10" max="28" width="3.42578125" style="3" customWidth="1"/>
    <col min="29" max="16384" width="9.140625" style="3"/>
  </cols>
  <sheetData>
    <row r="1" spans="1:11" s="1" customFormat="1" ht="20.25" customHeight="1" x14ac:dyDescent="0.25"/>
    <row r="2" spans="1:11" s="1" customFormat="1" ht="33.75" customHeight="1" x14ac:dyDescent="0.25">
      <c r="B2" s="10" t="s">
        <v>65</v>
      </c>
      <c r="F2" s="11" t="s">
        <v>64</v>
      </c>
      <c r="G2" s="36"/>
      <c r="H2" s="37"/>
      <c r="I2" s="38"/>
    </row>
    <row r="3" spans="1:11" s="1" customFormat="1" ht="25.5" customHeight="1" thickBot="1" x14ac:dyDescent="0.3">
      <c r="B3" s="2"/>
      <c r="C3" s="2"/>
      <c r="F3" s="6" t="s">
        <v>10</v>
      </c>
      <c r="G3" s="39"/>
      <c r="H3" s="39"/>
      <c r="I3" s="40"/>
    </row>
    <row r="4" spans="1:11" s="1" customFormat="1" ht="25.5" customHeight="1" x14ac:dyDescent="0.25">
      <c r="A4" s="63" t="s">
        <v>60</v>
      </c>
      <c r="B4" s="64"/>
      <c r="C4" s="64"/>
      <c r="D4" s="65"/>
      <c r="F4" s="7" t="s">
        <v>5</v>
      </c>
      <c r="G4" s="41"/>
      <c r="H4" s="41"/>
      <c r="I4" s="42"/>
    </row>
    <row r="5" spans="1:11" s="1" customFormat="1" ht="25.5" customHeight="1" thickBot="1" x14ac:dyDescent="0.3">
      <c r="A5" s="28"/>
      <c r="B5" s="29" t="s">
        <v>68</v>
      </c>
      <c r="C5" s="30"/>
      <c r="D5" s="31"/>
      <c r="F5" s="7" t="s">
        <v>9</v>
      </c>
      <c r="G5" s="43"/>
      <c r="H5" s="44"/>
      <c r="I5" s="45"/>
    </row>
    <row r="6" spans="1:11" s="1" customFormat="1" ht="25.5" customHeight="1" x14ac:dyDescent="0.25">
      <c r="F6" s="7" t="s">
        <v>0</v>
      </c>
      <c r="G6" s="43"/>
      <c r="H6" s="44"/>
      <c r="I6" s="45"/>
    </row>
    <row r="7" spans="1:11" s="1" customFormat="1" ht="25.5" customHeight="1" x14ac:dyDescent="0.25">
      <c r="B7" s="2"/>
      <c r="D7" s="54"/>
      <c r="F7" s="7" t="s">
        <v>8</v>
      </c>
      <c r="G7" s="43"/>
      <c r="H7" s="44"/>
      <c r="I7" s="45"/>
    </row>
    <row r="8" spans="1:11" s="1" customFormat="1" ht="25.5" customHeight="1" x14ac:dyDescent="0.25">
      <c r="D8" s="55"/>
      <c r="F8" s="7" t="s">
        <v>6</v>
      </c>
      <c r="G8" s="43"/>
      <c r="H8" s="44"/>
      <c r="I8" s="45"/>
    </row>
    <row r="9" spans="1:11" s="1" customFormat="1" ht="25.5" customHeight="1" x14ac:dyDescent="0.25">
      <c r="B9" s="2"/>
      <c r="C9" s="2"/>
      <c r="D9" s="54"/>
      <c r="F9" s="7" t="s">
        <v>15</v>
      </c>
      <c r="G9" s="43"/>
      <c r="H9" s="44"/>
      <c r="I9" s="45"/>
    </row>
    <row r="10" spans="1:11" s="1" customFormat="1" ht="25.5" customHeight="1" x14ac:dyDescent="0.25">
      <c r="B10" s="2"/>
      <c r="C10" s="2"/>
      <c r="D10" s="54"/>
      <c r="F10" s="8" t="s">
        <v>7</v>
      </c>
      <c r="G10" s="46"/>
      <c r="H10" s="47"/>
      <c r="I10" s="48"/>
    </row>
    <row r="11" spans="1:11" ht="15.75" thickBot="1" x14ac:dyDescent="0.3">
      <c r="G11" s="4"/>
    </row>
    <row r="12" spans="1:11" ht="82.5" customHeight="1" thickBot="1" x14ac:dyDescent="0.3">
      <c r="B12" s="52" t="s">
        <v>2</v>
      </c>
      <c r="C12" s="69" t="s">
        <v>3</v>
      </c>
      <c r="D12" s="70"/>
      <c r="E12" s="53" t="s">
        <v>4</v>
      </c>
      <c r="F12" s="53" t="s">
        <v>70</v>
      </c>
      <c r="G12" s="73" t="s">
        <v>71</v>
      </c>
      <c r="H12" s="74"/>
      <c r="I12" s="75"/>
      <c r="J12" s="5"/>
      <c r="K12" s="5"/>
    </row>
    <row r="13" spans="1:11" ht="121.5" customHeight="1" thickTop="1" x14ac:dyDescent="0.25">
      <c r="B13" s="9">
        <v>1</v>
      </c>
      <c r="C13" s="71" t="s">
        <v>72</v>
      </c>
      <c r="D13" s="72"/>
      <c r="E13" s="49" t="s">
        <v>69</v>
      </c>
      <c r="F13" s="56"/>
      <c r="G13" s="57"/>
      <c r="H13" s="58"/>
      <c r="I13" s="59"/>
    </row>
    <row r="14" spans="1:11" s="34" customFormat="1" ht="15.75" customHeight="1" x14ac:dyDescent="0.25">
      <c r="B14" s="3"/>
      <c r="C14" s="3"/>
      <c r="D14" s="3"/>
      <c r="E14" s="3"/>
      <c r="F14" s="3"/>
      <c r="G14" s="3"/>
      <c r="H14" s="3"/>
      <c r="I14" s="3"/>
    </row>
    <row r="15" spans="1:11" x14ac:dyDescent="0.25">
      <c r="B15" s="35"/>
      <c r="C15" s="35"/>
      <c r="D15" s="35"/>
      <c r="E15" s="35"/>
      <c r="F15" s="35"/>
      <c r="G15" s="35"/>
      <c r="H15" s="35"/>
      <c r="I15" s="35"/>
    </row>
    <row r="16" spans="1:11" s="34" customFormat="1" ht="120" customHeight="1" x14ac:dyDescent="0.25">
      <c r="B16" s="32"/>
      <c r="C16" s="33" t="s">
        <v>66</v>
      </c>
      <c r="D16" s="76" t="s">
        <v>61</v>
      </c>
      <c r="E16" s="77"/>
      <c r="F16" s="78"/>
      <c r="G16" s="66" t="s">
        <v>67</v>
      </c>
      <c r="H16" s="67"/>
      <c r="I16" s="68"/>
    </row>
    <row r="17" spans="2:9" ht="33" customHeight="1" x14ac:dyDescent="0.25">
      <c r="B17" s="35"/>
      <c r="C17" s="35"/>
      <c r="D17" s="35"/>
      <c r="E17" s="35"/>
      <c r="F17" s="35"/>
      <c r="G17" s="35"/>
      <c r="H17" s="35"/>
      <c r="I17" s="35"/>
    </row>
    <row r="18" spans="2:9" x14ac:dyDescent="0.25">
      <c r="B18" s="32"/>
      <c r="C18" s="33" t="s">
        <v>62</v>
      </c>
      <c r="D18" s="60" t="s">
        <v>73</v>
      </c>
      <c r="E18" s="61"/>
      <c r="F18" s="61"/>
      <c r="G18" s="61"/>
      <c r="H18" s="61"/>
      <c r="I18" s="62"/>
    </row>
    <row r="23" spans="2:9" x14ac:dyDescent="0.25">
      <c r="G23" s="50" t="s">
        <v>63</v>
      </c>
    </row>
    <row r="25" spans="2:9" ht="15.75" thickBot="1" x14ac:dyDescent="0.3">
      <c r="G25" s="51"/>
      <c r="H25" s="51"/>
      <c r="I25" s="51"/>
    </row>
  </sheetData>
  <protectedRanges>
    <protectedRange sqref="E13:F13" name="Range7_2_1"/>
  </protectedRanges>
  <mergeCells count="8">
    <mergeCell ref="G13:I13"/>
    <mergeCell ref="D18:I18"/>
    <mergeCell ref="A4:D4"/>
    <mergeCell ref="G16:I16"/>
    <mergeCell ref="C12:D12"/>
    <mergeCell ref="C13:D13"/>
    <mergeCell ref="G12:I12"/>
    <mergeCell ref="D16:F16"/>
  </mergeCells>
  <pageMargins left="0.18" right="0.16" top="0.25" bottom="0.22" header="0.17" footer="0.16"/>
  <pageSetup paperSize="9" scale="6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F20"/>
  <sheetViews>
    <sheetView zoomScale="40" zoomScaleNormal="40" zoomScaleSheetLayoutView="25" workbookViewId="0">
      <selection activeCell="AA15" sqref="AA15"/>
    </sheetView>
  </sheetViews>
  <sheetFormatPr defaultRowHeight="15" x14ac:dyDescent="0.25"/>
  <cols>
    <col min="1" max="1" width="9.140625" style="12"/>
    <col min="2" max="2" width="55" style="12" customWidth="1"/>
    <col min="3" max="3" width="29.28515625" style="12" customWidth="1"/>
    <col min="4" max="5" width="33.7109375" style="12" customWidth="1"/>
    <col min="6" max="6" width="59.28515625" style="12" customWidth="1"/>
    <col min="7" max="16384" width="9.140625" style="12"/>
  </cols>
  <sheetData>
    <row r="1" spans="1:6" ht="15.75" thickBot="1" x14ac:dyDescent="0.3"/>
    <row r="2" spans="1:6" ht="72" customHeight="1" thickBot="1" x14ac:dyDescent="0.3">
      <c r="A2" s="79" t="s">
        <v>17</v>
      </c>
      <c r="B2" s="80"/>
      <c r="C2" s="80"/>
      <c r="D2" s="80"/>
      <c r="E2" s="80"/>
      <c r="F2" s="81"/>
    </row>
    <row r="3" spans="1:6" ht="78.75" x14ac:dyDescent="0.25">
      <c r="A3" s="13" t="s">
        <v>1</v>
      </c>
      <c r="B3" s="14" t="s">
        <v>16</v>
      </c>
      <c r="C3" s="14" t="s">
        <v>18</v>
      </c>
      <c r="D3" s="15" t="s">
        <v>19</v>
      </c>
      <c r="E3" s="16" t="s">
        <v>20</v>
      </c>
      <c r="F3" s="17" t="s">
        <v>21</v>
      </c>
    </row>
    <row r="4" spans="1:6" ht="50.25" customHeight="1" x14ac:dyDescent="0.25">
      <c r="A4" s="18">
        <v>1</v>
      </c>
      <c r="B4" s="19" t="s">
        <v>12</v>
      </c>
      <c r="C4" s="19" t="s">
        <v>13</v>
      </c>
      <c r="D4" s="20">
        <v>200000</v>
      </c>
      <c r="E4" s="21">
        <f t="shared" ref="E4:E20" si="0">D4*0.71</f>
        <v>142000</v>
      </c>
      <c r="F4" s="22" t="s">
        <v>22</v>
      </c>
    </row>
    <row r="5" spans="1:6" ht="50.25" customHeight="1" x14ac:dyDescent="0.25">
      <c r="A5" s="18">
        <f t="shared" ref="A5:A20" si="1">A4+1</f>
        <v>2</v>
      </c>
      <c r="B5" s="19" t="s">
        <v>23</v>
      </c>
      <c r="C5" s="19" t="s">
        <v>24</v>
      </c>
      <c r="D5" s="20">
        <v>10000</v>
      </c>
      <c r="E5" s="21">
        <f t="shared" si="0"/>
        <v>7100</v>
      </c>
      <c r="F5" s="22" t="s">
        <v>22</v>
      </c>
    </row>
    <row r="6" spans="1:6" ht="50.25" customHeight="1" x14ac:dyDescent="0.25">
      <c r="A6" s="18">
        <f t="shared" si="1"/>
        <v>3</v>
      </c>
      <c r="B6" s="19" t="s">
        <v>25</v>
      </c>
      <c r="C6" s="19" t="s">
        <v>26</v>
      </c>
      <c r="D6" s="20">
        <v>5000</v>
      </c>
      <c r="E6" s="21">
        <f t="shared" si="0"/>
        <v>3550</v>
      </c>
      <c r="F6" s="22" t="s">
        <v>27</v>
      </c>
    </row>
    <row r="7" spans="1:6" ht="50.25" customHeight="1" x14ac:dyDescent="0.25">
      <c r="A7" s="18">
        <f t="shared" si="1"/>
        <v>4</v>
      </c>
      <c r="B7" s="19" t="s">
        <v>28</v>
      </c>
      <c r="C7" s="19" t="s">
        <v>29</v>
      </c>
      <c r="D7" s="20">
        <v>5000</v>
      </c>
      <c r="E7" s="21">
        <f t="shared" si="0"/>
        <v>3550</v>
      </c>
      <c r="F7" s="22" t="s">
        <v>27</v>
      </c>
    </row>
    <row r="8" spans="1:6" ht="50.25" customHeight="1" x14ac:dyDescent="0.25">
      <c r="A8" s="18">
        <f t="shared" si="1"/>
        <v>5</v>
      </c>
      <c r="B8" s="19" t="s">
        <v>30</v>
      </c>
      <c r="C8" s="19" t="s">
        <v>31</v>
      </c>
      <c r="D8" s="20">
        <v>10000</v>
      </c>
      <c r="E8" s="21">
        <f t="shared" si="0"/>
        <v>7100</v>
      </c>
      <c r="F8" s="22" t="s">
        <v>32</v>
      </c>
    </row>
    <row r="9" spans="1:6" ht="50.25" customHeight="1" x14ac:dyDescent="0.25">
      <c r="A9" s="18">
        <f t="shared" si="1"/>
        <v>6</v>
      </c>
      <c r="B9" s="19" t="s">
        <v>11</v>
      </c>
      <c r="C9" s="19" t="s">
        <v>14</v>
      </c>
      <c r="D9" s="20">
        <v>5000</v>
      </c>
      <c r="E9" s="21">
        <f t="shared" si="0"/>
        <v>3550</v>
      </c>
      <c r="F9" s="22" t="s">
        <v>33</v>
      </c>
    </row>
    <row r="10" spans="1:6" ht="50.25" customHeight="1" x14ac:dyDescent="0.25">
      <c r="A10" s="18">
        <f t="shared" si="1"/>
        <v>7</v>
      </c>
      <c r="B10" s="19" t="s">
        <v>34</v>
      </c>
      <c r="C10" s="19" t="s">
        <v>35</v>
      </c>
      <c r="D10" s="20">
        <v>5000</v>
      </c>
      <c r="E10" s="21">
        <f t="shared" si="0"/>
        <v>3550</v>
      </c>
      <c r="F10" s="22" t="s">
        <v>36</v>
      </c>
    </row>
    <row r="11" spans="1:6" ht="50.25" customHeight="1" x14ac:dyDescent="0.25">
      <c r="A11" s="18">
        <f t="shared" si="1"/>
        <v>8</v>
      </c>
      <c r="B11" s="19" t="s">
        <v>37</v>
      </c>
      <c r="C11" s="19" t="s">
        <v>38</v>
      </c>
      <c r="D11" s="20">
        <v>5000</v>
      </c>
      <c r="E11" s="21">
        <f t="shared" si="0"/>
        <v>3550</v>
      </c>
      <c r="F11" s="22" t="s">
        <v>39</v>
      </c>
    </row>
    <row r="12" spans="1:6" ht="50.25" customHeight="1" x14ac:dyDescent="0.25">
      <c r="A12" s="18">
        <f t="shared" si="1"/>
        <v>9</v>
      </c>
      <c r="B12" s="19" t="s">
        <v>40</v>
      </c>
      <c r="C12" s="19" t="s">
        <v>41</v>
      </c>
      <c r="D12" s="20">
        <v>50000</v>
      </c>
      <c r="E12" s="21">
        <f t="shared" si="0"/>
        <v>35500</v>
      </c>
      <c r="F12" s="22" t="s">
        <v>42</v>
      </c>
    </row>
    <row r="13" spans="1:6" ht="50.25" customHeight="1" x14ac:dyDescent="0.25">
      <c r="A13" s="18">
        <f t="shared" si="1"/>
        <v>10</v>
      </c>
      <c r="B13" s="19" t="s">
        <v>43</v>
      </c>
      <c r="C13" s="19" t="s">
        <v>44</v>
      </c>
      <c r="D13" s="20">
        <v>10000</v>
      </c>
      <c r="E13" s="21">
        <f t="shared" si="0"/>
        <v>7100</v>
      </c>
      <c r="F13" s="22" t="s">
        <v>42</v>
      </c>
    </row>
    <row r="14" spans="1:6" ht="50.25" customHeight="1" x14ac:dyDescent="0.25">
      <c r="A14" s="18">
        <f t="shared" si="1"/>
        <v>11</v>
      </c>
      <c r="B14" s="19" t="s">
        <v>45</v>
      </c>
      <c r="C14" s="19" t="s">
        <v>46</v>
      </c>
      <c r="D14" s="20">
        <v>5000</v>
      </c>
      <c r="E14" s="21">
        <f t="shared" si="0"/>
        <v>3550</v>
      </c>
      <c r="F14" s="22" t="s">
        <v>47</v>
      </c>
    </row>
    <row r="15" spans="1:6" ht="50.25" customHeight="1" x14ac:dyDescent="0.25">
      <c r="A15" s="18">
        <f t="shared" si="1"/>
        <v>12</v>
      </c>
      <c r="B15" s="19" t="s">
        <v>48</v>
      </c>
      <c r="C15" s="19" t="s">
        <v>49</v>
      </c>
      <c r="D15" s="20">
        <v>5000</v>
      </c>
      <c r="E15" s="21">
        <f t="shared" si="0"/>
        <v>3550</v>
      </c>
      <c r="F15" s="22" t="s">
        <v>50</v>
      </c>
    </row>
    <row r="16" spans="1:6" ht="50.25" customHeight="1" x14ac:dyDescent="0.25">
      <c r="A16" s="18">
        <f t="shared" si="1"/>
        <v>13</v>
      </c>
      <c r="B16" s="19" t="s">
        <v>51</v>
      </c>
      <c r="C16" s="19" t="s">
        <v>52</v>
      </c>
      <c r="D16" s="20">
        <v>5000</v>
      </c>
      <c r="E16" s="21">
        <f t="shared" si="0"/>
        <v>3550</v>
      </c>
      <c r="F16" s="22" t="s">
        <v>50</v>
      </c>
    </row>
    <row r="17" spans="1:6" ht="50.25" customHeight="1" x14ac:dyDescent="0.25">
      <c r="A17" s="18">
        <f t="shared" si="1"/>
        <v>14</v>
      </c>
      <c r="B17" s="19" t="s">
        <v>53</v>
      </c>
      <c r="C17" s="19" t="s">
        <v>54</v>
      </c>
      <c r="D17" s="20">
        <v>5000</v>
      </c>
      <c r="E17" s="21">
        <f t="shared" si="0"/>
        <v>3550</v>
      </c>
      <c r="F17" s="22" t="s">
        <v>50</v>
      </c>
    </row>
    <row r="18" spans="1:6" ht="50.25" customHeight="1" x14ac:dyDescent="0.25">
      <c r="A18" s="18">
        <f t="shared" si="1"/>
        <v>15</v>
      </c>
      <c r="B18" s="19" t="s">
        <v>55</v>
      </c>
      <c r="C18" s="19" t="s">
        <v>56</v>
      </c>
      <c r="D18" s="20">
        <v>5000</v>
      </c>
      <c r="E18" s="21">
        <f t="shared" si="0"/>
        <v>3550</v>
      </c>
      <c r="F18" s="22" t="s">
        <v>50</v>
      </c>
    </row>
    <row r="19" spans="1:6" ht="50.25" customHeight="1" x14ac:dyDescent="0.25">
      <c r="A19" s="18">
        <f t="shared" si="1"/>
        <v>16</v>
      </c>
      <c r="B19" s="19" t="s">
        <v>57</v>
      </c>
      <c r="C19" s="19" t="s">
        <v>56</v>
      </c>
      <c r="D19" s="20">
        <v>5000</v>
      </c>
      <c r="E19" s="21">
        <f t="shared" si="0"/>
        <v>3550</v>
      </c>
      <c r="F19" s="22" t="s">
        <v>50</v>
      </c>
    </row>
    <row r="20" spans="1:6" ht="50.25" customHeight="1" thickBot="1" x14ac:dyDescent="0.3">
      <c r="A20" s="23">
        <f t="shared" si="1"/>
        <v>17</v>
      </c>
      <c r="B20" s="24" t="s">
        <v>58</v>
      </c>
      <c r="C20" s="24" t="s">
        <v>59</v>
      </c>
      <c r="D20" s="25">
        <v>5000</v>
      </c>
      <c r="E20" s="26">
        <f t="shared" si="0"/>
        <v>3550</v>
      </c>
      <c r="F20" s="27" t="s">
        <v>50</v>
      </c>
    </row>
  </sheetData>
  <sheetProtection password="DF58" sheet="1" objects="1" scenarios="1"/>
  <mergeCells count="1">
    <mergeCell ref="A2:F2"/>
  </mergeCells>
  <printOptions horizontalCentered="1"/>
  <pageMargins left="0" right="0" top="0" bottom="0" header="0" footer="0"/>
  <pageSetup paperSize="9" scale="57" orientation="landscape" r:id="rId1"/>
  <drawing r:id="rId2"/>
  <legacyDrawing r:id="rId3"/>
  <oleObjects>
    <mc:AlternateContent xmlns:mc="http://schemas.openxmlformats.org/markup-compatibility/2006">
      <mc:Choice Requires="x14">
        <oleObject progId="Acrobat Document" dvAspect="DVASPECT_ICON" shapeId="8193" r:id="rId4">
          <objectPr defaultSize="0" autoPict="0" r:id="rId5">
            <anchor moveWithCells="1">
              <from>
                <xdr:col>12</xdr:col>
                <xdr:colOff>104775</xdr:colOff>
                <xdr:row>1</xdr:row>
                <xdr:rowOff>257175</xdr:rowOff>
              </from>
              <to>
                <xdr:col>16</xdr:col>
                <xdr:colOff>238125</xdr:colOff>
                <xdr:row>3</xdr:row>
                <xdr:rowOff>266700</xdr:rowOff>
              </to>
            </anchor>
          </objectPr>
        </oleObject>
      </mc:Choice>
      <mc:Fallback>
        <oleObject progId="Acrobat Document" dvAspect="DVASPECT_ICON" shapeId="819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RFQ</vt:lpstr>
      <vt:lpstr>Approval Levels </vt:lpstr>
      <vt:lpstr>ApprovalNames</vt:lpstr>
      <vt:lpstr>ApprovalPositions</vt:lpstr>
      <vt:lpstr>Names</vt:lpstr>
      <vt:lpstr>Positions</vt:lpstr>
      <vt:lpstr>'Approval Levels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Najaryan</dc:creator>
  <cp:lastModifiedBy>Ghassan Salloum</cp:lastModifiedBy>
  <cp:lastPrinted>2015-07-15T06:59:48Z</cp:lastPrinted>
  <dcterms:created xsi:type="dcterms:W3CDTF">2015-03-02T23:38:25Z</dcterms:created>
  <dcterms:modified xsi:type="dcterms:W3CDTF">2019-12-03T09:19:31Z</dcterms:modified>
</cp:coreProperties>
</file>