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3A93ACD-6065-40DB-8AB1-4962364D93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OQ" sheetId="1" r:id="rId1"/>
    <sheet name="Sheet1" sheetId="2" r:id="rId2"/>
  </sheets>
  <definedNames>
    <definedName name="_xlnm._FilterDatabase" localSheetId="0" hidden="1">BOQ!$B$5:$B$76</definedName>
    <definedName name="_xlnm._FilterDatabase" localSheetId="1" hidden="1">Sheet1!$C$1:$C$79</definedName>
    <definedName name="_xlnm.Print_Area" localSheetId="0">BOQ!$A$1:$K$86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0" i="1" l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H76" i="1" l="1"/>
</calcChain>
</file>

<file path=xl/sharedStrings.xml><?xml version="1.0" encoding="utf-8"?>
<sst xmlns="http://schemas.openxmlformats.org/spreadsheetml/2006/main" count="259" uniqueCount="102">
  <si>
    <t>Unit</t>
  </si>
  <si>
    <t>Total price USD</t>
  </si>
  <si>
    <t>Medication</t>
  </si>
  <si>
    <t>No.</t>
  </si>
  <si>
    <t>Comments</t>
  </si>
  <si>
    <t>Unit price USD</t>
  </si>
  <si>
    <t>Site of manufacture</t>
  </si>
  <si>
    <t>Expiry date</t>
  </si>
  <si>
    <t>Total</t>
  </si>
  <si>
    <t>Number of Units</t>
  </si>
  <si>
    <t>Number of tablets or capsules per Unit</t>
  </si>
  <si>
    <t>Medications BOQ</t>
  </si>
  <si>
    <t xml:space="preserve">IHAO is not subject to VAT; therefore, all offers should be exclusive of VAT costs. </t>
  </si>
  <si>
    <t xml:space="preserve">Validity of the offer </t>
  </si>
  <si>
    <t xml:space="preserve">Currency of offer </t>
  </si>
  <si>
    <t>Place of manufacture and country of origin.</t>
  </si>
  <si>
    <t>Delivery period after issue PO or work order</t>
  </si>
  <si>
    <t>Paracetamol 500mg, tab, strip</t>
  </si>
  <si>
    <t>Mefenamic acid (Ponstan) 250mg, cap, strip</t>
  </si>
  <si>
    <t>Ibuprofin  200mg, tab, strip</t>
  </si>
  <si>
    <t>Ibuprofin 200mg/5ml, suspension</t>
  </si>
  <si>
    <t>Diclofenac 100mg, tab strip</t>
  </si>
  <si>
    <t>Diclofenac 1%, suspension</t>
  </si>
  <si>
    <t>Coldin 120ml, syrup</t>
  </si>
  <si>
    <t>Paracetamol 250mg, suppository</t>
  </si>
  <si>
    <t>Acetaminophin, drops</t>
  </si>
  <si>
    <t>Amoxicillin 500mg, cap, strip</t>
  </si>
  <si>
    <t>Amoxicillin 250mg/5ml, suspension</t>
  </si>
  <si>
    <t>Trimethoprim 100mg, tab, strip</t>
  </si>
  <si>
    <t>Metronidazole 500mg, tab, strip</t>
  </si>
  <si>
    <t>Metronidazle 200mg/5ml, suspension</t>
  </si>
  <si>
    <t>Azithromycin 500mg, cap, strip</t>
  </si>
  <si>
    <t>Co-amoxiclav 500/125mg, tab, strip</t>
  </si>
  <si>
    <t>Miconazole 2%, cream</t>
  </si>
  <si>
    <t>Fluconazole 50mg, cap, strip</t>
  </si>
  <si>
    <t>Omeprazole 20mg, cap, packet</t>
  </si>
  <si>
    <t>Allermine 25mg, tab, strip</t>
  </si>
  <si>
    <t>Allermine 12.5mg/5ml, syrup</t>
  </si>
  <si>
    <t>Tussilet, syrup</t>
  </si>
  <si>
    <t>Samilin, syrup</t>
  </si>
  <si>
    <t>Salbutamol (Butadin) 2mg/5ml, suspension</t>
  </si>
  <si>
    <t>scopolaine (Buscopan) 10mg, tab, strip</t>
  </si>
  <si>
    <t>Oral Rehydration Solution, sachet</t>
  </si>
  <si>
    <t>Permethrine 5%, cream</t>
  </si>
  <si>
    <t>Permethrine 2.5%, cream</t>
  </si>
  <si>
    <t>Captopril 25mg, tab, strip</t>
  </si>
  <si>
    <t>Metformin 850mg, tab, strip</t>
  </si>
  <si>
    <t>Aspirin 100mg, tab, strip</t>
  </si>
  <si>
    <t>Celavix, cream</t>
  </si>
  <si>
    <t>Nystacort-N, cream</t>
  </si>
  <si>
    <t>Dexamethasone, eye drop</t>
  </si>
  <si>
    <t>Uricol effervescent, powder</t>
  </si>
  <si>
    <t>lidocaine 1%, injection</t>
  </si>
  <si>
    <t>Furosemide, 40 mg , tab</t>
  </si>
  <si>
    <t>Enalapril, 2.5 mg, tab</t>
  </si>
  <si>
    <t>amlodipine 10 mg, tab strip</t>
  </si>
  <si>
    <t>Glyceryl Trinitrate, 500 micrograms, sublingual tab</t>
  </si>
  <si>
    <t>metoclopromide 5mg, injection</t>
  </si>
  <si>
    <t>Charcoal, powder</t>
  </si>
  <si>
    <t>lactulose, 3.5 gm/5ml, oral liquid</t>
  </si>
  <si>
    <t>epinephrine 1 mg, injection</t>
  </si>
  <si>
    <t>albendazole, 400 mg, tab, strip</t>
  </si>
  <si>
    <t>nystatin 5mg/5ml, oral liquid</t>
  </si>
  <si>
    <t>folic acid, 1mg, tab</t>
  </si>
  <si>
    <t>pregnancy test kits</t>
  </si>
  <si>
    <t>levonorgesterol 30 micrograms, tab strip</t>
  </si>
  <si>
    <t>cefixime 200 mg, tab, strip</t>
  </si>
  <si>
    <t>50ml</t>
  </si>
  <si>
    <t>syring 5ml</t>
  </si>
  <si>
    <t>syringe 10 ml</t>
  </si>
  <si>
    <t>Gloves, non latex, medium</t>
  </si>
  <si>
    <t>Giving Sets macrodrip</t>
  </si>
  <si>
    <t>Canulae, 24 Fringe</t>
  </si>
  <si>
    <t>Canulae, 22 Fringe</t>
  </si>
  <si>
    <t>Cotton</t>
  </si>
  <si>
    <t>antiseptic</t>
  </si>
  <si>
    <t>Oxytocine, injection</t>
  </si>
  <si>
    <t>Methergine, ampoule</t>
  </si>
  <si>
    <t>Paracetol, ampoule</t>
  </si>
  <si>
    <t>Buscopan (scopolamine), ampoule</t>
  </si>
  <si>
    <t>Sodium Bicarbonate, bottle</t>
  </si>
  <si>
    <t>Sodium Chloride, IV Fluid, pint</t>
  </si>
  <si>
    <t>Glucose Saline IV fluid, pint</t>
  </si>
  <si>
    <t>MG SO4, ampoule</t>
  </si>
  <si>
    <t>Calcium gluconate, ampoule</t>
  </si>
  <si>
    <t>1 item</t>
  </si>
  <si>
    <t>Compress, gauze, 10 x 10 cm, sterile, single use, pack of 5</t>
  </si>
  <si>
    <t>Catheter, urethral, CH12, sterile, single use</t>
  </si>
  <si>
    <t>Tape, adhesive, zinc oxide, 2.5 cm x 5m</t>
  </si>
  <si>
    <t>Pack of 5</t>
  </si>
  <si>
    <t>box of 10 items</t>
  </si>
  <si>
    <t>2 liter</t>
  </si>
  <si>
    <t>10 amp</t>
  </si>
  <si>
    <t>1 box</t>
  </si>
  <si>
    <t>box</t>
  </si>
  <si>
    <t>pack</t>
  </si>
  <si>
    <t>pcs</t>
  </si>
  <si>
    <t>strip</t>
  </si>
  <si>
    <t>folic acid, 0.4 mg, tab</t>
  </si>
  <si>
    <t>pint</t>
  </si>
  <si>
    <t>contains 20</t>
  </si>
  <si>
    <t xml:space="preserve">General Specifications
1- All the materials supplied by the contractor must be according to Iraq's standard Specifications.
2- The contractor must deliver to the medications to the sites (Baghdad, Anbar, Kirkuk and Salahdin).
3- Expiry date of all medication quoted should be post 2021. 
4- QCL testing approvals must be indicated on each batch of medication presented.
5- Bidder is welcome to provide more than the needed medications without increasing the price.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</si>
</sst>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0" fillId="0" borderId="0" xfId="0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14" fontId="0" fillId="0" borderId="5" xfId="0" applyNumberFormat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left" vertical="top" wrapText="1"/>
    </xf>
    <xf numFmtId="0" fontId="0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164" fontId="0" fillId="0" borderId="7" xfId="0" applyNumberFormat="1" applyBorder="1"/>
    <xf numFmtId="0" fontId="4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7" borderId="1" xfId="0" applyFill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0" fillId="0" borderId="5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top" wrapText="1"/>
    </xf>
    <xf numFmtId="0" fontId="0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view="pageBreakPreview" zoomScaleSheetLayoutView="100" workbookViewId="0">
      <pane xSplit="1" ySplit="5" topLeftCell="B58" activePane="bottomRight" state="frozen"/>
      <selection pane="topRight" activeCell="B1" sqref="B1"/>
      <selection pane="bottomLeft" activeCell="A6" sqref="A6"/>
      <selection pane="bottomRight" activeCell="D60" sqref="D60"/>
    </sheetView>
  </sheetViews>
  <sheetFormatPr defaultRowHeight="14.4" x14ac:dyDescent="0.3"/>
  <cols>
    <col min="1" max="1" width="4.6640625" style="4" customWidth="1"/>
    <col min="2" max="2" width="51" customWidth="1"/>
    <col min="3" max="3" width="18" customWidth="1"/>
    <col min="4" max="5" width="11.6640625" customWidth="1"/>
    <col min="6" max="6" width="16" customWidth="1"/>
    <col min="7" max="7" width="15.33203125" customWidth="1"/>
    <col min="8" max="8" width="14.44140625" customWidth="1"/>
    <col min="9" max="9" width="13.33203125" customWidth="1"/>
    <col min="10" max="10" width="11.6640625" customWidth="1"/>
    <col min="11" max="11" width="15.88671875" customWidth="1"/>
  </cols>
  <sheetData>
    <row r="1" spans="1:10" ht="24" customHeight="1" x14ac:dyDescent="0.3">
      <c r="B1" s="36" t="s">
        <v>11</v>
      </c>
      <c r="C1" s="36"/>
    </row>
    <row r="2" spans="1:10" ht="90.75" customHeight="1" x14ac:dyDescent="0.3">
      <c r="B2" s="37" t="s">
        <v>101</v>
      </c>
      <c r="C2" s="38"/>
      <c r="D2" s="38"/>
      <c r="E2" s="38"/>
      <c r="F2" s="38"/>
      <c r="G2" s="38"/>
      <c r="H2" s="38"/>
    </row>
    <row r="3" spans="1:10" ht="21" customHeight="1" x14ac:dyDescent="0.3">
      <c r="B3" s="17"/>
      <c r="C3" s="15"/>
      <c r="D3" s="15"/>
      <c r="E3" s="16"/>
      <c r="F3" s="16"/>
      <c r="G3" s="15"/>
      <c r="H3" s="15"/>
    </row>
    <row r="4" spans="1:10" ht="15" thickBot="1" x14ac:dyDescent="0.35"/>
    <row r="5" spans="1:10" ht="55.8" thickBot="1" x14ac:dyDescent="0.35">
      <c r="A5" s="9" t="s">
        <v>3</v>
      </c>
      <c r="B5" s="10" t="s">
        <v>2</v>
      </c>
      <c r="C5" s="10" t="s">
        <v>0</v>
      </c>
      <c r="D5" s="18" t="s">
        <v>9</v>
      </c>
      <c r="E5" s="11" t="s">
        <v>10</v>
      </c>
      <c r="F5" s="10" t="s">
        <v>5</v>
      </c>
      <c r="G5" s="10" t="s">
        <v>1</v>
      </c>
      <c r="H5" s="12" t="s">
        <v>6</v>
      </c>
      <c r="I5" s="13" t="s">
        <v>7</v>
      </c>
      <c r="J5" s="14" t="s">
        <v>4</v>
      </c>
    </row>
    <row r="6" spans="1:10" ht="15" customHeight="1" x14ac:dyDescent="0.3">
      <c r="A6" s="5">
        <v>1</v>
      </c>
      <c r="B6" s="31" t="s">
        <v>17</v>
      </c>
      <c r="C6" s="1" t="s">
        <v>95</v>
      </c>
      <c r="D6" s="6">
        <v>30</v>
      </c>
      <c r="E6" s="25">
        <v>1000</v>
      </c>
      <c r="F6" s="7"/>
      <c r="G6" s="7">
        <f t="shared" ref="G6:G69" si="0">F6*D6</f>
        <v>0</v>
      </c>
      <c r="H6" s="6"/>
      <c r="I6" s="8"/>
      <c r="J6" s="1"/>
    </row>
    <row r="7" spans="1:10" ht="15" customHeight="1" x14ac:dyDescent="0.3">
      <c r="A7" s="5">
        <v>2</v>
      </c>
      <c r="B7" s="32" t="s">
        <v>18</v>
      </c>
      <c r="C7" s="1" t="s">
        <v>95</v>
      </c>
      <c r="D7" s="1">
        <v>225</v>
      </c>
      <c r="E7" s="26">
        <v>100</v>
      </c>
      <c r="F7" s="3"/>
      <c r="G7" s="7">
        <f t="shared" si="0"/>
        <v>0</v>
      </c>
      <c r="H7" s="1"/>
      <c r="I7" s="2"/>
      <c r="J7" s="1"/>
    </row>
    <row r="8" spans="1:10" ht="15" customHeight="1" x14ac:dyDescent="0.3">
      <c r="A8" s="5">
        <v>3</v>
      </c>
      <c r="B8" s="33" t="s">
        <v>19</v>
      </c>
      <c r="C8" s="1" t="s">
        <v>95</v>
      </c>
      <c r="D8" s="1">
        <v>300</v>
      </c>
      <c r="E8" s="26">
        <v>100</v>
      </c>
      <c r="F8" s="3"/>
      <c r="G8" s="7">
        <f t="shared" si="0"/>
        <v>0</v>
      </c>
      <c r="H8" s="1"/>
      <c r="I8" s="2"/>
      <c r="J8" s="1"/>
    </row>
    <row r="9" spans="1:10" ht="15" customHeight="1" x14ac:dyDescent="0.3">
      <c r="A9" s="5">
        <v>4</v>
      </c>
      <c r="B9" s="33" t="s">
        <v>20</v>
      </c>
      <c r="C9" s="1" t="s">
        <v>96</v>
      </c>
      <c r="D9" s="1">
        <v>750</v>
      </c>
      <c r="E9" s="26">
        <v>1</v>
      </c>
      <c r="F9" s="3"/>
      <c r="G9" s="7">
        <f t="shared" si="0"/>
        <v>0</v>
      </c>
      <c r="H9" s="1"/>
      <c r="I9" s="2"/>
      <c r="J9" s="1"/>
    </row>
    <row r="10" spans="1:10" ht="15" customHeight="1" x14ac:dyDescent="0.3">
      <c r="A10" s="5">
        <v>5</v>
      </c>
      <c r="B10" s="33" t="s">
        <v>21</v>
      </c>
      <c r="C10" s="1" t="s">
        <v>95</v>
      </c>
      <c r="D10" s="1">
        <v>450</v>
      </c>
      <c r="E10" s="26">
        <v>20</v>
      </c>
      <c r="F10" s="3"/>
      <c r="G10" s="7">
        <f t="shared" si="0"/>
        <v>0</v>
      </c>
      <c r="H10" s="1"/>
      <c r="I10" s="2"/>
      <c r="J10" s="1"/>
    </row>
    <row r="11" spans="1:10" ht="15" customHeight="1" x14ac:dyDescent="0.3">
      <c r="A11" s="5">
        <v>6</v>
      </c>
      <c r="B11" s="33" t="s">
        <v>22</v>
      </c>
      <c r="C11" s="1" t="s">
        <v>96</v>
      </c>
      <c r="D11" s="1">
        <v>600</v>
      </c>
      <c r="E11" s="26">
        <v>1</v>
      </c>
      <c r="F11" s="3"/>
      <c r="G11" s="7">
        <f t="shared" si="0"/>
        <v>0</v>
      </c>
      <c r="H11" s="1"/>
      <c r="I11" s="2"/>
      <c r="J11" s="1"/>
    </row>
    <row r="12" spans="1:10" ht="15" customHeight="1" x14ac:dyDescent="0.3">
      <c r="A12" s="5">
        <v>7</v>
      </c>
      <c r="B12" s="33" t="s">
        <v>23</v>
      </c>
      <c r="C12" s="1" t="s">
        <v>96</v>
      </c>
      <c r="D12" s="1">
        <v>900</v>
      </c>
      <c r="E12" s="26">
        <v>1</v>
      </c>
      <c r="F12" s="3"/>
      <c r="G12" s="7">
        <f t="shared" si="0"/>
        <v>0</v>
      </c>
      <c r="H12" s="1"/>
      <c r="I12" s="2"/>
      <c r="J12" s="1"/>
    </row>
    <row r="13" spans="1:10" ht="15" customHeight="1" x14ac:dyDescent="0.3">
      <c r="A13" s="5">
        <v>8</v>
      </c>
      <c r="B13" s="33" t="s">
        <v>24</v>
      </c>
      <c r="C13" s="1" t="s">
        <v>95</v>
      </c>
      <c r="D13" s="1">
        <v>450</v>
      </c>
      <c r="E13" s="26">
        <v>10</v>
      </c>
      <c r="F13" s="3"/>
      <c r="G13" s="7">
        <f t="shared" si="0"/>
        <v>0</v>
      </c>
      <c r="H13" s="1"/>
      <c r="I13" s="2"/>
      <c r="J13" s="1"/>
    </row>
    <row r="14" spans="1:10" ht="15" customHeight="1" x14ac:dyDescent="0.3">
      <c r="A14" s="5">
        <v>9</v>
      </c>
      <c r="B14" s="33" t="s">
        <v>25</v>
      </c>
      <c r="C14" s="1" t="s">
        <v>96</v>
      </c>
      <c r="D14" s="1">
        <v>900</v>
      </c>
      <c r="E14" s="26">
        <v>1</v>
      </c>
      <c r="F14" s="3"/>
      <c r="G14" s="7">
        <f t="shared" si="0"/>
        <v>0</v>
      </c>
      <c r="H14" s="1"/>
      <c r="I14" s="2"/>
      <c r="J14" s="1"/>
    </row>
    <row r="15" spans="1:10" ht="15" customHeight="1" x14ac:dyDescent="0.3">
      <c r="A15" s="5">
        <v>10</v>
      </c>
      <c r="B15" s="33" t="s">
        <v>26</v>
      </c>
      <c r="C15" s="1" t="s">
        <v>95</v>
      </c>
      <c r="D15" s="1">
        <v>300</v>
      </c>
      <c r="E15" s="26">
        <v>100</v>
      </c>
      <c r="F15" s="3"/>
      <c r="G15" s="7">
        <f t="shared" si="0"/>
        <v>0</v>
      </c>
      <c r="H15" s="1"/>
      <c r="I15" s="2"/>
      <c r="J15" s="1"/>
    </row>
    <row r="16" spans="1:10" ht="15" customHeight="1" x14ac:dyDescent="0.3">
      <c r="A16" s="5">
        <v>11</v>
      </c>
      <c r="B16" s="33" t="s">
        <v>27</v>
      </c>
      <c r="C16" s="1" t="s">
        <v>96</v>
      </c>
      <c r="D16" s="1">
        <v>750</v>
      </c>
      <c r="E16" s="26">
        <v>1</v>
      </c>
      <c r="F16" s="3"/>
      <c r="G16" s="7">
        <f t="shared" si="0"/>
        <v>0</v>
      </c>
      <c r="H16" s="1"/>
      <c r="I16" s="2"/>
      <c r="J16" s="1"/>
    </row>
    <row r="17" spans="1:10" ht="15" customHeight="1" x14ac:dyDescent="0.3">
      <c r="A17" s="5">
        <v>12</v>
      </c>
      <c r="B17" s="33" t="s">
        <v>28</v>
      </c>
      <c r="C17" s="1" t="s">
        <v>97</v>
      </c>
      <c r="D17" s="1">
        <v>900</v>
      </c>
      <c r="E17" s="26">
        <v>10</v>
      </c>
      <c r="F17" s="3"/>
      <c r="G17" s="7">
        <f t="shared" si="0"/>
        <v>0</v>
      </c>
      <c r="H17" s="1"/>
      <c r="I17" s="2"/>
      <c r="J17" s="1"/>
    </row>
    <row r="18" spans="1:10" ht="15" customHeight="1" x14ac:dyDescent="0.3">
      <c r="A18" s="5">
        <v>13</v>
      </c>
      <c r="B18" s="33" t="s">
        <v>29</v>
      </c>
      <c r="C18" s="1" t="s">
        <v>95</v>
      </c>
      <c r="D18" s="1">
        <v>105</v>
      </c>
      <c r="E18" s="26">
        <v>100</v>
      </c>
      <c r="F18" s="3"/>
      <c r="G18" s="7">
        <f t="shared" si="0"/>
        <v>0</v>
      </c>
      <c r="H18" s="1"/>
      <c r="I18" s="2"/>
      <c r="J18" s="1"/>
    </row>
    <row r="19" spans="1:10" ht="15" customHeight="1" x14ac:dyDescent="0.3">
      <c r="A19" s="5">
        <v>14</v>
      </c>
      <c r="B19" s="33" t="s">
        <v>30</v>
      </c>
      <c r="C19" s="1" t="s">
        <v>96</v>
      </c>
      <c r="D19" s="1">
        <v>600</v>
      </c>
      <c r="E19" s="26">
        <v>1</v>
      </c>
      <c r="F19" s="3"/>
      <c r="G19" s="7">
        <f t="shared" si="0"/>
        <v>0</v>
      </c>
      <c r="H19" s="1"/>
      <c r="I19" s="2"/>
      <c r="J19" s="1"/>
    </row>
    <row r="20" spans="1:10" ht="15" customHeight="1" x14ac:dyDescent="0.3">
      <c r="A20" s="5">
        <v>15</v>
      </c>
      <c r="B20" s="33" t="s">
        <v>31</v>
      </c>
      <c r="C20" s="1" t="s">
        <v>97</v>
      </c>
      <c r="D20" s="1">
        <v>600</v>
      </c>
      <c r="E20" s="26">
        <v>3</v>
      </c>
      <c r="F20" s="3"/>
      <c r="G20" s="7">
        <f t="shared" si="0"/>
        <v>0</v>
      </c>
      <c r="H20" s="1"/>
      <c r="I20" s="2"/>
      <c r="J20" s="1"/>
    </row>
    <row r="21" spans="1:10" ht="15" customHeight="1" x14ac:dyDescent="0.3">
      <c r="A21" s="5">
        <v>16</v>
      </c>
      <c r="B21" s="33" t="s">
        <v>32</v>
      </c>
      <c r="C21" s="1" t="s">
        <v>95</v>
      </c>
      <c r="D21" s="1">
        <v>300</v>
      </c>
      <c r="E21" s="26">
        <v>10</v>
      </c>
      <c r="F21" s="3"/>
      <c r="G21" s="7">
        <f t="shared" si="0"/>
        <v>0</v>
      </c>
      <c r="H21" s="1"/>
      <c r="I21" s="2"/>
      <c r="J21" s="1"/>
    </row>
    <row r="22" spans="1:10" ht="15" customHeight="1" x14ac:dyDescent="0.3">
      <c r="A22" s="5">
        <v>17</v>
      </c>
      <c r="B22" s="33" t="s">
        <v>33</v>
      </c>
      <c r="C22" s="1" t="s">
        <v>96</v>
      </c>
      <c r="D22" s="1">
        <v>375</v>
      </c>
      <c r="E22" s="26">
        <v>1</v>
      </c>
      <c r="F22" s="3"/>
      <c r="G22" s="7">
        <f t="shared" si="0"/>
        <v>0</v>
      </c>
      <c r="H22" s="1"/>
      <c r="I22" s="2"/>
      <c r="J22" s="1"/>
    </row>
    <row r="23" spans="1:10" ht="15" customHeight="1" x14ac:dyDescent="0.3">
      <c r="A23" s="5">
        <v>18</v>
      </c>
      <c r="B23" s="33" t="s">
        <v>34</v>
      </c>
      <c r="C23" s="1" t="s">
        <v>95</v>
      </c>
      <c r="D23" s="1">
        <v>30</v>
      </c>
      <c r="E23" s="26">
        <v>20</v>
      </c>
      <c r="F23" s="3"/>
      <c r="G23" s="7">
        <f t="shared" si="0"/>
        <v>0</v>
      </c>
      <c r="H23" s="1"/>
      <c r="I23" s="2"/>
      <c r="J23" s="1"/>
    </row>
    <row r="24" spans="1:10" ht="15" customHeight="1" x14ac:dyDescent="0.3">
      <c r="A24" s="5">
        <v>19</v>
      </c>
      <c r="B24" s="33" t="s">
        <v>35</v>
      </c>
      <c r="C24" s="1" t="s">
        <v>95</v>
      </c>
      <c r="D24" s="1">
        <v>270</v>
      </c>
      <c r="E24" s="26">
        <v>14</v>
      </c>
      <c r="F24" s="3"/>
      <c r="G24" s="7">
        <f t="shared" si="0"/>
        <v>0</v>
      </c>
      <c r="H24" s="1"/>
      <c r="I24" s="2"/>
      <c r="J24" s="1"/>
    </row>
    <row r="25" spans="1:10" ht="15" customHeight="1" x14ac:dyDescent="0.3">
      <c r="A25" s="5">
        <v>20</v>
      </c>
      <c r="B25" s="33" t="s">
        <v>36</v>
      </c>
      <c r="C25" s="1" t="s">
        <v>97</v>
      </c>
      <c r="D25" s="1">
        <v>1500</v>
      </c>
      <c r="E25" s="26">
        <v>10</v>
      </c>
      <c r="F25" s="3"/>
      <c r="G25" s="7">
        <f t="shared" si="0"/>
        <v>0</v>
      </c>
      <c r="H25" s="1"/>
      <c r="I25" s="2"/>
      <c r="J25" s="1"/>
    </row>
    <row r="26" spans="1:10" ht="15" customHeight="1" x14ac:dyDescent="0.3">
      <c r="A26" s="5">
        <v>21</v>
      </c>
      <c r="B26" s="33" t="s">
        <v>37</v>
      </c>
      <c r="C26" s="1" t="s">
        <v>96</v>
      </c>
      <c r="D26" s="1">
        <v>600</v>
      </c>
      <c r="E26" s="26">
        <v>1</v>
      </c>
      <c r="F26" s="3"/>
      <c r="G26" s="7">
        <f t="shared" si="0"/>
        <v>0</v>
      </c>
      <c r="H26" s="1"/>
      <c r="I26" s="2"/>
      <c r="J26" s="1"/>
    </row>
    <row r="27" spans="1:10" ht="15" customHeight="1" x14ac:dyDescent="0.3">
      <c r="A27" s="5">
        <v>22</v>
      </c>
      <c r="B27" s="33" t="s">
        <v>38</v>
      </c>
      <c r="C27" s="1" t="s">
        <v>96</v>
      </c>
      <c r="D27" s="1">
        <v>1050</v>
      </c>
      <c r="E27" s="26">
        <v>1</v>
      </c>
      <c r="F27" s="3"/>
      <c r="G27" s="7">
        <f t="shared" si="0"/>
        <v>0</v>
      </c>
      <c r="H27" s="1"/>
      <c r="I27" s="2"/>
      <c r="J27" s="1"/>
    </row>
    <row r="28" spans="1:10" ht="15" customHeight="1" x14ac:dyDescent="0.3">
      <c r="A28" s="5">
        <v>23</v>
      </c>
      <c r="B28" s="33" t="s">
        <v>39</v>
      </c>
      <c r="C28" s="1" t="s">
        <v>96</v>
      </c>
      <c r="D28" s="1">
        <v>450</v>
      </c>
      <c r="E28" s="26">
        <v>1</v>
      </c>
      <c r="F28" s="3"/>
      <c r="G28" s="7">
        <f t="shared" si="0"/>
        <v>0</v>
      </c>
      <c r="H28" s="1"/>
      <c r="I28" s="2"/>
      <c r="J28" s="1"/>
    </row>
    <row r="29" spans="1:10" ht="15" customHeight="1" x14ac:dyDescent="0.3">
      <c r="A29" s="5">
        <v>24</v>
      </c>
      <c r="B29" s="32" t="s">
        <v>40</v>
      </c>
      <c r="C29" s="1" t="s">
        <v>96</v>
      </c>
      <c r="D29" s="1">
        <v>450</v>
      </c>
      <c r="E29" s="26">
        <v>1</v>
      </c>
      <c r="F29" s="3"/>
      <c r="G29" s="7">
        <f t="shared" si="0"/>
        <v>0</v>
      </c>
      <c r="H29" s="1"/>
      <c r="I29" s="2"/>
      <c r="J29" s="1"/>
    </row>
    <row r="30" spans="1:10" ht="17.399999999999999" customHeight="1" x14ac:dyDescent="0.3">
      <c r="A30" s="5">
        <v>25</v>
      </c>
      <c r="B30" s="33" t="s">
        <v>41</v>
      </c>
      <c r="C30" s="1" t="s">
        <v>95</v>
      </c>
      <c r="D30" s="1">
        <v>300</v>
      </c>
      <c r="E30" s="27">
        <v>20</v>
      </c>
      <c r="F30" s="3"/>
      <c r="G30" s="7">
        <f t="shared" si="0"/>
        <v>0</v>
      </c>
      <c r="H30" s="1"/>
      <c r="I30" s="2"/>
      <c r="J30" s="1"/>
    </row>
    <row r="31" spans="1:10" ht="15" customHeight="1" x14ac:dyDescent="0.3">
      <c r="A31" s="5">
        <v>26</v>
      </c>
      <c r="B31" s="33" t="s">
        <v>42</v>
      </c>
      <c r="C31" s="1" t="s">
        <v>95</v>
      </c>
      <c r="D31" s="1">
        <v>150</v>
      </c>
      <c r="E31" s="26">
        <v>10</v>
      </c>
      <c r="F31" s="3"/>
      <c r="G31" s="7">
        <f t="shared" si="0"/>
        <v>0</v>
      </c>
      <c r="H31" s="1"/>
      <c r="I31" s="2"/>
      <c r="J31" s="1"/>
    </row>
    <row r="32" spans="1:10" ht="15" customHeight="1" x14ac:dyDescent="0.3">
      <c r="A32" s="5">
        <v>27</v>
      </c>
      <c r="B32" s="33" t="s">
        <v>43</v>
      </c>
      <c r="C32" s="1" t="s">
        <v>96</v>
      </c>
      <c r="D32" s="1">
        <v>600</v>
      </c>
      <c r="E32" s="26">
        <v>1</v>
      </c>
      <c r="F32" s="3"/>
      <c r="G32" s="7">
        <f t="shared" si="0"/>
        <v>0</v>
      </c>
      <c r="H32" s="1"/>
      <c r="I32" s="2"/>
      <c r="J32" s="1"/>
    </row>
    <row r="33" spans="1:10" ht="15" customHeight="1" x14ac:dyDescent="0.3">
      <c r="A33" s="5">
        <v>28</v>
      </c>
      <c r="B33" s="33" t="s">
        <v>44</v>
      </c>
      <c r="C33" s="1" t="s">
        <v>96</v>
      </c>
      <c r="D33" s="1">
        <v>450</v>
      </c>
      <c r="E33" s="26">
        <v>1</v>
      </c>
      <c r="F33" s="3"/>
      <c r="G33" s="7">
        <f t="shared" si="0"/>
        <v>0</v>
      </c>
      <c r="H33" s="1"/>
      <c r="I33" s="2"/>
      <c r="J33" s="1"/>
    </row>
    <row r="34" spans="1:10" ht="15" customHeight="1" x14ac:dyDescent="0.3">
      <c r="A34" s="5">
        <v>29</v>
      </c>
      <c r="B34" s="33" t="s">
        <v>45</v>
      </c>
      <c r="C34" s="1" t="s">
        <v>95</v>
      </c>
      <c r="D34" s="1">
        <v>450</v>
      </c>
      <c r="E34" s="26">
        <v>20</v>
      </c>
      <c r="F34" s="3"/>
      <c r="G34" s="7">
        <f t="shared" si="0"/>
        <v>0</v>
      </c>
      <c r="H34" s="1"/>
      <c r="I34" s="2"/>
      <c r="J34" s="1"/>
    </row>
    <row r="35" spans="1:10" ht="15" customHeight="1" x14ac:dyDescent="0.3">
      <c r="A35" s="5">
        <v>30</v>
      </c>
      <c r="B35" s="33" t="s">
        <v>46</v>
      </c>
      <c r="C35" s="1" t="s">
        <v>95</v>
      </c>
      <c r="D35" s="1">
        <v>30</v>
      </c>
      <c r="E35" s="26">
        <v>120</v>
      </c>
      <c r="F35" s="3"/>
      <c r="G35" s="7">
        <f t="shared" si="0"/>
        <v>0</v>
      </c>
      <c r="H35" s="1"/>
      <c r="I35" s="2"/>
      <c r="J35" s="1"/>
    </row>
    <row r="36" spans="1:10" ht="15" customHeight="1" x14ac:dyDescent="0.3">
      <c r="A36" s="5">
        <v>31</v>
      </c>
      <c r="B36" s="33" t="s">
        <v>47</v>
      </c>
      <c r="C36" s="1" t="s">
        <v>97</v>
      </c>
      <c r="D36" s="1">
        <v>1500</v>
      </c>
      <c r="E36" s="26">
        <v>10</v>
      </c>
      <c r="F36" s="3"/>
      <c r="G36" s="7">
        <f t="shared" si="0"/>
        <v>0</v>
      </c>
      <c r="H36" s="1"/>
      <c r="I36" s="2"/>
      <c r="J36" s="1"/>
    </row>
    <row r="37" spans="1:10" ht="15" customHeight="1" x14ac:dyDescent="0.3">
      <c r="A37" s="5">
        <v>32</v>
      </c>
      <c r="B37" s="33" t="s">
        <v>48</v>
      </c>
      <c r="C37" s="1" t="s">
        <v>96</v>
      </c>
      <c r="D37" s="1">
        <v>600</v>
      </c>
      <c r="E37" s="26">
        <v>1</v>
      </c>
      <c r="F37" s="3"/>
      <c r="G37" s="7">
        <f t="shared" si="0"/>
        <v>0</v>
      </c>
      <c r="H37" s="1"/>
      <c r="I37" s="2"/>
      <c r="J37" s="1"/>
    </row>
    <row r="38" spans="1:10" ht="15" customHeight="1" x14ac:dyDescent="0.3">
      <c r="A38" s="5">
        <v>33</v>
      </c>
      <c r="B38" s="33" t="s">
        <v>49</v>
      </c>
      <c r="C38" s="1" t="s">
        <v>96</v>
      </c>
      <c r="D38" s="1">
        <v>900</v>
      </c>
      <c r="E38" s="26">
        <v>1</v>
      </c>
      <c r="F38" s="3"/>
      <c r="G38" s="7">
        <f t="shared" si="0"/>
        <v>0</v>
      </c>
      <c r="H38" s="1"/>
      <c r="I38" s="2"/>
      <c r="J38" s="1"/>
    </row>
    <row r="39" spans="1:10" ht="15" customHeight="1" x14ac:dyDescent="0.3">
      <c r="A39" s="5">
        <v>34</v>
      </c>
      <c r="B39" s="33" t="s">
        <v>50</v>
      </c>
      <c r="C39" s="1" t="s">
        <v>96</v>
      </c>
      <c r="D39" s="1">
        <v>300</v>
      </c>
      <c r="E39" s="26">
        <v>1</v>
      </c>
      <c r="F39" s="3"/>
      <c r="G39" s="7">
        <f t="shared" si="0"/>
        <v>0</v>
      </c>
      <c r="H39" s="1"/>
      <c r="I39" s="2"/>
      <c r="J39" s="1"/>
    </row>
    <row r="40" spans="1:10" ht="15" customHeight="1" x14ac:dyDescent="0.3">
      <c r="A40" s="5">
        <v>35</v>
      </c>
      <c r="B40" s="33" t="s">
        <v>51</v>
      </c>
      <c r="C40" s="1" t="s">
        <v>95</v>
      </c>
      <c r="D40" s="1">
        <v>300</v>
      </c>
      <c r="E40" s="26">
        <v>6</v>
      </c>
      <c r="F40" s="19"/>
      <c r="G40" s="7">
        <f t="shared" si="0"/>
        <v>0</v>
      </c>
      <c r="H40" s="1"/>
      <c r="I40" s="2"/>
      <c r="J40" s="1"/>
    </row>
    <row r="41" spans="1:10" ht="21.75" customHeight="1" x14ac:dyDescent="0.3">
      <c r="A41" s="5">
        <v>36</v>
      </c>
      <c r="B41" s="33" t="s">
        <v>52</v>
      </c>
      <c r="C41" s="1" t="s">
        <v>96</v>
      </c>
      <c r="D41" s="1">
        <v>150</v>
      </c>
      <c r="E41" s="26" t="s">
        <v>67</v>
      </c>
      <c r="F41" s="19"/>
      <c r="G41" s="7">
        <f t="shared" si="0"/>
        <v>0</v>
      </c>
      <c r="H41" s="1"/>
      <c r="I41" s="2"/>
      <c r="J41" s="1"/>
    </row>
    <row r="42" spans="1:10" ht="25.8" customHeight="1" x14ac:dyDescent="0.3">
      <c r="A42" s="5">
        <v>37</v>
      </c>
      <c r="B42" s="33" t="s">
        <v>53</v>
      </c>
      <c r="C42" s="1" t="s">
        <v>95</v>
      </c>
      <c r="D42" s="1">
        <v>375</v>
      </c>
      <c r="E42" s="34">
        <v>28</v>
      </c>
      <c r="F42" s="19"/>
      <c r="G42" s="7">
        <f t="shared" si="0"/>
        <v>0</v>
      </c>
      <c r="H42" s="1"/>
      <c r="I42" s="2"/>
      <c r="J42" s="1"/>
    </row>
    <row r="43" spans="1:10" ht="30" customHeight="1" x14ac:dyDescent="0.3">
      <c r="A43" s="5">
        <v>38</v>
      </c>
      <c r="B43" s="33" t="s">
        <v>54</v>
      </c>
      <c r="C43" s="1" t="s">
        <v>95</v>
      </c>
      <c r="D43" s="1">
        <v>150</v>
      </c>
      <c r="E43" s="34">
        <v>20</v>
      </c>
      <c r="F43" s="19"/>
      <c r="G43" s="7">
        <f t="shared" si="0"/>
        <v>0</v>
      </c>
      <c r="H43" s="1"/>
      <c r="I43" s="2"/>
      <c r="J43" s="1"/>
    </row>
    <row r="44" spans="1:10" ht="33" customHeight="1" x14ac:dyDescent="0.3">
      <c r="A44" s="5">
        <v>39</v>
      </c>
      <c r="B44" s="33" t="s">
        <v>55</v>
      </c>
      <c r="C44" s="1" t="s">
        <v>95</v>
      </c>
      <c r="D44" s="1">
        <v>300</v>
      </c>
      <c r="E44" s="34">
        <v>20</v>
      </c>
      <c r="F44" s="19"/>
      <c r="G44" s="7">
        <f t="shared" si="0"/>
        <v>0</v>
      </c>
      <c r="H44" s="1"/>
      <c r="I44" s="2"/>
      <c r="J44" s="1"/>
    </row>
    <row r="45" spans="1:10" ht="18.75" customHeight="1" x14ac:dyDescent="0.3">
      <c r="A45" s="5">
        <v>40</v>
      </c>
      <c r="B45" s="32" t="s">
        <v>56</v>
      </c>
      <c r="C45" s="1" t="s">
        <v>95</v>
      </c>
      <c r="D45" s="1">
        <v>45</v>
      </c>
      <c r="E45" s="27">
        <v>100</v>
      </c>
      <c r="F45" s="19"/>
      <c r="G45" s="7">
        <f t="shared" si="0"/>
        <v>0</v>
      </c>
      <c r="H45" s="1"/>
      <c r="I45" s="2"/>
      <c r="J45" s="1"/>
    </row>
    <row r="46" spans="1:10" ht="34.200000000000003" customHeight="1" x14ac:dyDescent="0.3">
      <c r="A46" s="5">
        <v>41</v>
      </c>
      <c r="B46" s="33" t="s">
        <v>57</v>
      </c>
      <c r="C46" s="1" t="s">
        <v>95</v>
      </c>
      <c r="D46" s="1">
        <v>75</v>
      </c>
      <c r="E46" s="27" t="s">
        <v>92</v>
      </c>
      <c r="F46" s="19"/>
      <c r="G46" s="7">
        <f t="shared" si="0"/>
        <v>0</v>
      </c>
      <c r="H46" s="1"/>
      <c r="I46" s="2"/>
      <c r="J46" s="1"/>
    </row>
    <row r="47" spans="1:10" ht="31.2" customHeight="1" x14ac:dyDescent="0.3">
      <c r="A47" s="5">
        <v>42</v>
      </c>
      <c r="B47" s="33" t="s">
        <v>58</v>
      </c>
      <c r="C47" s="1" t="s">
        <v>95</v>
      </c>
      <c r="D47" s="1">
        <v>15</v>
      </c>
      <c r="E47" s="34">
        <v>30</v>
      </c>
      <c r="F47" s="19"/>
      <c r="G47" s="7">
        <f t="shared" si="0"/>
        <v>0</v>
      </c>
      <c r="H47" s="1"/>
      <c r="I47" s="2"/>
      <c r="J47" s="1"/>
    </row>
    <row r="48" spans="1:10" ht="16.5" customHeight="1" x14ac:dyDescent="0.3">
      <c r="A48" s="5">
        <v>43</v>
      </c>
      <c r="B48" s="33" t="s">
        <v>59</v>
      </c>
      <c r="C48" s="1" t="s">
        <v>96</v>
      </c>
      <c r="D48" s="1">
        <v>45</v>
      </c>
      <c r="E48" s="27">
        <v>1</v>
      </c>
      <c r="F48" s="19"/>
      <c r="G48" s="7">
        <f t="shared" si="0"/>
        <v>0</v>
      </c>
      <c r="H48" s="1"/>
      <c r="I48" s="2"/>
      <c r="J48" s="1"/>
    </row>
    <row r="49" spans="1:10" ht="30" customHeight="1" x14ac:dyDescent="0.3">
      <c r="A49" s="5">
        <v>44</v>
      </c>
      <c r="B49" s="33" t="s">
        <v>60</v>
      </c>
      <c r="C49" s="1" t="s">
        <v>95</v>
      </c>
      <c r="D49" s="1">
        <v>15</v>
      </c>
      <c r="E49" s="27" t="s">
        <v>92</v>
      </c>
      <c r="F49" s="19"/>
      <c r="G49" s="7">
        <f t="shared" si="0"/>
        <v>0</v>
      </c>
      <c r="H49" s="1"/>
      <c r="I49" s="2"/>
      <c r="J49" s="1"/>
    </row>
    <row r="50" spans="1:10" ht="27.6" customHeight="1" x14ac:dyDescent="0.3">
      <c r="A50" s="5">
        <v>45</v>
      </c>
      <c r="B50" s="33" t="s">
        <v>61</v>
      </c>
      <c r="C50" s="1" t="s">
        <v>95</v>
      </c>
      <c r="D50" s="1">
        <v>150</v>
      </c>
      <c r="E50" s="27">
        <v>2</v>
      </c>
      <c r="F50" s="19"/>
      <c r="G50" s="7">
        <f t="shared" si="0"/>
        <v>0</v>
      </c>
      <c r="H50" s="1"/>
      <c r="I50" s="2"/>
      <c r="J50" s="1"/>
    </row>
    <row r="51" spans="1:10" ht="15.75" customHeight="1" x14ac:dyDescent="0.3">
      <c r="A51" s="5">
        <v>46</v>
      </c>
      <c r="B51" s="33" t="s">
        <v>62</v>
      </c>
      <c r="C51" s="1" t="s">
        <v>96</v>
      </c>
      <c r="D51" s="1">
        <v>75</v>
      </c>
      <c r="E51" s="27">
        <v>1</v>
      </c>
      <c r="F51" s="19"/>
      <c r="G51" s="7">
        <f t="shared" si="0"/>
        <v>0</v>
      </c>
      <c r="H51" s="1"/>
      <c r="I51" s="2"/>
      <c r="J51" s="1"/>
    </row>
    <row r="52" spans="1:10" ht="15.75" customHeight="1" x14ac:dyDescent="0.3">
      <c r="A52" s="5">
        <v>47</v>
      </c>
      <c r="B52" s="33" t="s">
        <v>98</v>
      </c>
      <c r="C52" s="1" t="s">
        <v>95</v>
      </c>
      <c r="D52" s="1">
        <v>300</v>
      </c>
      <c r="E52" s="27">
        <v>50</v>
      </c>
      <c r="F52" s="19"/>
      <c r="G52" s="7">
        <f t="shared" si="0"/>
        <v>0</v>
      </c>
      <c r="H52" s="1"/>
      <c r="I52" s="2"/>
      <c r="J52" s="1"/>
    </row>
    <row r="53" spans="1:10" ht="15.75" customHeight="1" x14ac:dyDescent="0.3">
      <c r="A53" s="5">
        <v>48</v>
      </c>
      <c r="B53" s="33" t="s">
        <v>64</v>
      </c>
      <c r="C53" s="1" t="s">
        <v>96</v>
      </c>
      <c r="D53" s="1">
        <v>450</v>
      </c>
      <c r="E53" s="27">
        <v>1</v>
      </c>
      <c r="F53" s="19"/>
      <c r="G53" s="7">
        <f t="shared" si="0"/>
        <v>0</v>
      </c>
      <c r="H53" s="1"/>
      <c r="I53" s="2"/>
      <c r="J53" s="1"/>
    </row>
    <row r="54" spans="1:10" ht="15.75" customHeight="1" x14ac:dyDescent="0.3">
      <c r="A54" s="5">
        <v>49</v>
      </c>
      <c r="B54" s="33" t="s">
        <v>65</v>
      </c>
      <c r="C54" s="1" t="s">
        <v>95</v>
      </c>
      <c r="D54" s="1">
        <v>450</v>
      </c>
      <c r="E54" s="27">
        <v>28</v>
      </c>
      <c r="F54" s="19"/>
      <c r="G54" s="7">
        <f t="shared" si="0"/>
        <v>0</v>
      </c>
      <c r="H54" s="1"/>
      <c r="I54" s="2"/>
      <c r="J54" s="1"/>
    </row>
    <row r="55" spans="1:10" ht="24" customHeight="1" x14ac:dyDescent="0.3">
      <c r="A55" s="5">
        <v>50</v>
      </c>
      <c r="B55" s="33" t="s">
        <v>66</v>
      </c>
      <c r="C55" s="1" t="s">
        <v>95</v>
      </c>
      <c r="D55" s="1">
        <v>75</v>
      </c>
      <c r="E55" s="27">
        <v>5</v>
      </c>
      <c r="F55" s="19"/>
      <c r="G55" s="7">
        <f t="shared" si="0"/>
        <v>0</v>
      </c>
      <c r="H55" s="1"/>
      <c r="I55" s="2"/>
      <c r="J55" s="1"/>
    </row>
    <row r="56" spans="1:10" ht="15.75" customHeight="1" x14ac:dyDescent="0.3">
      <c r="A56" s="5">
        <v>51</v>
      </c>
      <c r="B56" s="33" t="s">
        <v>75</v>
      </c>
      <c r="C56" s="1" t="s">
        <v>96</v>
      </c>
      <c r="D56" s="1">
        <v>30</v>
      </c>
      <c r="E56" s="29" t="s">
        <v>91</v>
      </c>
      <c r="F56" s="19"/>
      <c r="G56" s="7">
        <f t="shared" si="0"/>
        <v>0</v>
      </c>
      <c r="H56" s="1"/>
      <c r="I56" s="2"/>
      <c r="J56" s="1"/>
    </row>
    <row r="57" spans="1:10" ht="15.6" customHeight="1" x14ac:dyDescent="0.3">
      <c r="A57" s="5">
        <v>52</v>
      </c>
      <c r="B57" s="33" t="s">
        <v>73</v>
      </c>
      <c r="C57" s="1" t="s">
        <v>94</v>
      </c>
      <c r="D57" s="1">
        <v>30</v>
      </c>
      <c r="E57" s="29" t="s">
        <v>94</v>
      </c>
      <c r="F57" s="19"/>
      <c r="G57" s="7">
        <f t="shared" si="0"/>
        <v>0</v>
      </c>
      <c r="H57" s="1"/>
      <c r="I57" s="2"/>
      <c r="J57" s="1"/>
    </row>
    <row r="58" spans="1:10" ht="15.6" customHeight="1" x14ac:dyDescent="0.3">
      <c r="A58" s="5">
        <v>53</v>
      </c>
      <c r="B58" s="33" t="s">
        <v>72</v>
      </c>
      <c r="C58" s="1" t="s">
        <v>94</v>
      </c>
      <c r="D58" s="1">
        <v>30</v>
      </c>
      <c r="E58" s="29" t="s">
        <v>94</v>
      </c>
      <c r="F58" s="19"/>
      <c r="G58" s="7">
        <f t="shared" si="0"/>
        <v>0</v>
      </c>
      <c r="H58" s="1"/>
      <c r="I58" s="2"/>
      <c r="J58" s="1"/>
    </row>
    <row r="59" spans="1:10" ht="21.6" customHeight="1" x14ac:dyDescent="0.3">
      <c r="A59" s="5">
        <v>54</v>
      </c>
      <c r="B59" s="33" t="s">
        <v>74</v>
      </c>
      <c r="C59" s="1" t="s">
        <v>94</v>
      </c>
      <c r="D59" s="1">
        <v>30</v>
      </c>
      <c r="E59" s="30" t="s">
        <v>100</v>
      </c>
      <c r="F59" s="19"/>
      <c r="G59" s="7">
        <f t="shared" si="0"/>
        <v>0</v>
      </c>
      <c r="H59" s="1"/>
      <c r="I59" s="2"/>
      <c r="J59" s="1"/>
    </row>
    <row r="60" spans="1:10" ht="15.75" customHeight="1" x14ac:dyDescent="0.3">
      <c r="A60" s="5">
        <v>55</v>
      </c>
      <c r="B60" s="33" t="s">
        <v>76</v>
      </c>
      <c r="C60" s="1" t="s">
        <v>96</v>
      </c>
      <c r="D60" s="1">
        <v>300</v>
      </c>
      <c r="E60" s="30" t="s">
        <v>85</v>
      </c>
      <c r="F60" s="19"/>
      <c r="G60" s="7">
        <f t="shared" si="0"/>
        <v>0</v>
      </c>
      <c r="H60" s="1"/>
      <c r="I60" s="2"/>
      <c r="J60" s="1"/>
    </row>
    <row r="61" spans="1:10" ht="15.75" customHeight="1" x14ac:dyDescent="0.3">
      <c r="A61" s="5">
        <v>56</v>
      </c>
      <c r="B61" s="33" t="s">
        <v>77</v>
      </c>
      <c r="C61" s="1" t="s">
        <v>96</v>
      </c>
      <c r="D61" s="1">
        <v>300</v>
      </c>
      <c r="E61" s="30" t="s">
        <v>85</v>
      </c>
      <c r="F61" s="19"/>
      <c r="G61" s="7">
        <f t="shared" si="0"/>
        <v>0</v>
      </c>
      <c r="H61" s="1"/>
      <c r="I61" s="2"/>
      <c r="J61" s="1"/>
    </row>
    <row r="62" spans="1:10" ht="15.75" customHeight="1" x14ac:dyDescent="0.3">
      <c r="A62" s="5">
        <v>57</v>
      </c>
      <c r="B62" s="33" t="s">
        <v>78</v>
      </c>
      <c r="C62" s="1" t="s">
        <v>96</v>
      </c>
      <c r="D62" s="1">
        <v>250</v>
      </c>
      <c r="E62" s="30" t="s">
        <v>85</v>
      </c>
      <c r="F62" s="19"/>
      <c r="G62" s="7">
        <f t="shared" si="0"/>
        <v>0</v>
      </c>
      <c r="H62" s="1"/>
      <c r="I62" s="2"/>
      <c r="J62" s="1"/>
    </row>
    <row r="63" spans="1:10" ht="15.75" customHeight="1" x14ac:dyDescent="0.3">
      <c r="A63" s="5">
        <v>58</v>
      </c>
      <c r="B63" s="33" t="s">
        <v>79</v>
      </c>
      <c r="C63" s="1" t="s">
        <v>96</v>
      </c>
      <c r="D63" s="1">
        <v>250</v>
      </c>
      <c r="E63" s="30" t="s">
        <v>85</v>
      </c>
      <c r="F63" s="19"/>
      <c r="G63" s="7">
        <f t="shared" si="0"/>
        <v>0</v>
      </c>
      <c r="H63" s="1"/>
      <c r="I63" s="2"/>
      <c r="J63" s="1"/>
    </row>
    <row r="64" spans="1:10" ht="15.75" customHeight="1" x14ac:dyDescent="0.3">
      <c r="A64" s="5">
        <v>59</v>
      </c>
      <c r="B64" s="33" t="s">
        <v>80</v>
      </c>
      <c r="C64" s="1" t="s">
        <v>96</v>
      </c>
      <c r="D64" s="1">
        <v>200</v>
      </c>
      <c r="E64" s="30" t="s">
        <v>85</v>
      </c>
      <c r="F64" s="19"/>
      <c r="G64" s="7">
        <f t="shared" si="0"/>
        <v>0</v>
      </c>
      <c r="H64" s="1"/>
      <c r="I64" s="2"/>
      <c r="J64" s="1"/>
    </row>
    <row r="65" spans="1:10" ht="15.75" customHeight="1" x14ac:dyDescent="0.3">
      <c r="A65" s="5">
        <v>60</v>
      </c>
      <c r="B65" s="33" t="s">
        <v>81</v>
      </c>
      <c r="C65" s="1" t="s">
        <v>99</v>
      </c>
      <c r="D65" s="1">
        <v>300</v>
      </c>
      <c r="E65" s="30" t="s">
        <v>85</v>
      </c>
      <c r="F65" s="19"/>
      <c r="G65" s="7">
        <f t="shared" si="0"/>
        <v>0</v>
      </c>
      <c r="H65" s="1"/>
      <c r="I65" s="2"/>
      <c r="J65" s="1"/>
    </row>
    <row r="66" spans="1:10" ht="15.75" customHeight="1" x14ac:dyDescent="0.3">
      <c r="A66" s="5">
        <v>61</v>
      </c>
      <c r="B66" s="33" t="s">
        <v>82</v>
      </c>
      <c r="C66" s="1" t="s">
        <v>99</v>
      </c>
      <c r="D66" s="1">
        <v>300</v>
      </c>
      <c r="E66" s="30" t="s">
        <v>85</v>
      </c>
      <c r="F66" s="19"/>
      <c r="G66" s="7">
        <f t="shared" si="0"/>
        <v>0</v>
      </c>
      <c r="H66" s="1"/>
      <c r="I66" s="2"/>
      <c r="J66" s="1"/>
    </row>
    <row r="67" spans="1:10" ht="15.75" customHeight="1" x14ac:dyDescent="0.3">
      <c r="A67" s="5">
        <v>62</v>
      </c>
      <c r="B67" s="33" t="s">
        <v>83</v>
      </c>
      <c r="C67" s="1" t="s">
        <v>96</v>
      </c>
      <c r="D67" s="1">
        <v>200</v>
      </c>
      <c r="E67" s="30" t="s">
        <v>85</v>
      </c>
      <c r="F67" s="19"/>
      <c r="G67" s="7">
        <f t="shared" si="0"/>
        <v>0</v>
      </c>
      <c r="H67" s="1"/>
      <c r="I67" s="2"/>
      <c r="J67" s="1"/>
    </row>
    <row r="68" spans="1:10" ht="15.75" customHeight="1" x14ac:dyDescent="0.3">
      <c r="A68" s="5">
        <v>63</v>
      </c>
      <c r="B68" s="33" t="s">
        <v>84</v>
      </c>
      <c r="C68" s="1" t="s">
        <v>96</v>
      </c>
      <c r="D68" s="1">
        <v>200</v>
      </c>
      <c r="E68" s="30" t="s">
        <v>85</v>
      </c>
      <c r="F68" s="19"/>
      <c r="G68" s="7">
        <f t="shared" si="0"/>
        <v>0</v>
      </c>
      <c r="H68" s="1"/>
      <c r="I68" s="2"/>
      <c r="J68" s="1"/>
    </row>
    <row r="69" spans="1:10" ht="15.75" customHeight="1" x14ac:dyDescent="0.3">
      <c r="A69" s="5">
        <v>64</v>
      </c>
      <c r="B69" s="33" t="s">
        <v>71</v>
      </c>
      <c r="C69" s="1" t="s">
        <v>96</v>
      </c>
      <c r="D69" s="1">
        <v>40</v>
      </c>
      <c r="E69" s="29" t="s">
        <v>94</v>
      </c>
      <c r="F69" s="19"/>
      <c r="G69" s="7">
        <f t="shared" si="0"/>
        <v>0</v>
      </c>
      <c r="H69" s="1"/>
      <c r="I69" s="2"/>
      <c r="J69" s="1"/>
    </row>
    <row r="70" spans="1:10" ht="15.75" customHeight="1" x14ac:dyDescent="0.3">
      <c r="A70" s="5">
        <v>65</v>
      </c>
      <c r="B70" s="33" t="s">
        <v>70</v>
      </c>
      <c r="C70" s="1" t="s">
        <v>94</v>
      </c>
      <c r="D70" s="1">
        <v>60</v>
      </c>
      <c r="E70" s="29" t="s">
        <v>94</v>
      </c>
      <c r="F70" s="19"/>
      <c r="G70" s="7">
        <f t="shared" ref="G70:G75" si="1">F70*D70</f>
        <v>0</v>
      </c>
      <c r="H70" s="1"/>
      <c r="I70" s="2"/>
      <c r="J70" s="1"/>
    </row>
    <row r="71" spans="1:10" ht="15.75" customHeight="1" x14ac:dyDescent="0.3">
      <c r="A71" s="5">
        <v>66</v>
      </c>
      <c r="B71" s="33" t="s">
        <v>68</v>
      </c>
      <c r="C71" s="1" t="s">
        <v>94</v>
      </c>
      <c r="D71" s="1">
        <v>40</v>
      </c>
      <c r="E71" s="29" t="s">
        <v>93</v>
      </c>
      <c r="F71" s="19"/>
      <c r="G71" s="7">
        <f t="shared" si="1"/>
        <v>0</v>
      </c>
      <c r="H71" s="1"/>
      <c r="I71" s="2"/>
      <c r="J71" s="1"/>
    </row>
    <row r="72" spans="1:10" ht="15.75" customHeight="1" x14ac:dyDescent="0.3">
      <c r="A72" s="5">
        <v>67</v>
      </c>
      <c r="B72" s="33" t="s">
        <v>69</v>
      </c>
      <c r="C72" s="1" t="s">
        <v>94</v>
      </c>
      <c r="D72" s="1">
        <v>40</v>
      </c>
      <c r="E72" s="29" t="s">
        <v>93</v>
      </c>
      <c r="F72" s="19"/>
      <c r="G72" s="7">
        <f t="shared" si="1"/>
        <v>0</v>
      </c>
      <c r="H72" s="1"/>
      <c r="I72" s="2"/>
      <c r="J72" s="1"/>
    </row>
    <row r="73" spans="1:10" ht="15.75" customHeight="1" x14ac:dyDescent="0.3">
      <c r="A73" s="5">
        <v>68</v>
      </c>
      <c r="B73" s="33" t="s">
        <v>86</v>
      </c>
      <c r="C73" s="1" t="s">
        <v>95</v>
      </c>
      <c r="D73" s="1">
        <v>150</v>
      </c>
      <c r="E73" s="1" t="s">
        <v>89</v>
      </c>
      <c r="F73" s="19"/>
      <c r="G73" s="7">
        <f t="shared" si="1"/>
        <v>0</v>
      </c>
      <c r="H73" s="1"/>
      <c r="I73" s="2"/>
      <c r="J73" s="1"/>
    </row>
    <row r="74" spans="1:10" ht="15.75" customHeight="1" x14ac:dyDescent="0.3">
      <c r="A74" s="5">
        <v>69</v>
      </c>
      <c r="B74" s="33" t="s">
        <v>87</v>
      </c>
      <c r="C74" s="1" t="s">
        <v>94</v>
      </c>
      <c r="D74" s="1">
        <v>15</v>
      </c>
      <c r="E74" s="1" t="s">
        <v>90</v>
      </c>
      <c r="F74" s="19"/>
      <c r="G74" s="7">
        <f t="shared" si="1"/>
        <v>0</v>
      </c>
      <c r="H74" s="1"/>
      <c r="I74" s="2"/>
      <c r="J74" s="1"/>
    </row>
    <row r="75" spans="1:10" ht="15.75" customHeight="1" x14ac:dyDescent="0.3">
      <c r="A75" s="5">
        <v>70</v>
      </c>
      <c r="B75" s="33" t="s">
        <v>88</v>
      </c>
      <c r="C75" s="1" t="s">
        <v>94</v>
      </c>
      <c r="D75" s="1">
        <v>15</v>
      </c>
      <c r="E75" s="1" t="s">
        <v>90</v>
      </c>
      <c r="F75" s="19"/>
      <c r="G75" s="7">
        <f t="shared" si="1"/>
        <v>0</v>
      </c>
      <c r="H75" s="1"/>
      <c r="I75" s="2"/>
      <c r="J75" s="1"/>
    </row>
    <row r="76" spans="1:10" ht="25.5" customHeight="1" x14ac:dyDescent="0.3">
      <c r="A76" s="20"/>
      <c r="B76" s="21" t="s">
        <v>8</v>
      </c>
      <c r="C76" s="21"/>
      <c r="D76" s="21"/>
      <c r="E76" s="21"/>
      <c r="F76" s="21"/>
      <c r="G76" s="21"/>
      <c r="H76" s="22">
        <f>SUM(G6:G75)</f>
        <v>0</v>
      </c>
    </row>
    <row r="78" spans="1:10" x14ac:dyDescent="0.3">
      <c r="A78" s="23" t="s">
        <v>12</v>
      </c>
    </row>
    <row r="79" spans="1:10" x14ac:dyDescent="0.3">
      <c r="A79" s="23"/>
    </row>
    <row r="81" spans="1:3" x14ac:dyDescent="0.3">
      <c r="A81" s="35" t="s">
        <v>14</v>
      </c>
      <c r="B81" s="35"/>
      <c r="C81" s="1"/>
    </row>
    <row r="82" spans="1:3" x14ac:dyDescent="0.3">
      <c r="A82" s="35" t="s">
        <v>13</v>
      </c>
      <c r="B82" s="35"/>
      <c r="C82" s="1"/>
    </row>
    <row r="83" spans="1:3" x14ac:dyDescent="0.3">
      <c r="A83" s="35" t="s">
        <v>15</v>
      </c>
      <c r="B83" s="35"/>
      <c r="C83" s="1"/>
    </row>
    <row r="84" spans="1:3" x14ac:dyDescent="0.3">
      <c r="A84" s="35" t="s">
        <v>16</v>
      </c>
      <c r="B84" s="35"/>
      <c r="C84" s="1"/>
    </row>
  </sheetData>
  <mergeCells count="6">
    <mergeCell ref="A84:B84"/>
    <mergeCell ref="B1:C1"/>
    <mergeCell ref="B2:H2"/>
    <mergeCell ref="A82:B82"/>
    <mergeCell ref="A81:B81"/>
    <mergeCell ref="A83:B83"/>
  </mergeCells>
  <conditionalFormatting sqref="B6:B75">
    <cfRule type="duplicateValues" dxfId="2" priority="9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0429A-8618-4E7F-A56F-32B57DE21326}">
  <sheetPr filterMode="1"/>
  <dimension ref="C2:C79"/>
  <sheetViews>
    <sheetView workbookViewId="0">
      <selection activeCell="I75" sqref="I75"/>
    </sheetView>
  </sheetViews>
  <sheetFormatPr defaultRowHeight="14.4" x14ac:dyDescent="0.3"/>
  <cols>
    <col min="3" max="3" width="39.5546875" customWidth="1"/>
  </cols>
  <sheetData>
    <row r="2" spans="3:3" hidden="1" x14ac:dyDescent="0.3">
      <c r="C2" s="6" t="s">
        <v>17</v>
      </c>
    </row>
    <row r="3" spans="3:3" hidden="1" x14ac:dyDescent="0.3">
      <c r="C3" s="24" t="s">
        <v>18</v>
      </c>
    </row>
    <row r="4" spans="3:3" hidden="1" x14ac:dyDescent="0.3">
      <c r="C4" s="1" t="s">
        <v>19</v>
      </c>
    </row>
    <row r="5" spans="3:3" hidden="1" x14ac:dyDescent="0.3">
      <c r="C5" s="1" t="s">
        <v>20</v>
      </c>
    </row>
    <row r="6" spans="3:3" hidden="1" x14ac:dyDescent="0.3">
      <c r="C6" s="1" t="s">
        <v>21</v>
      </c>
    </row>
    <row r="7" spans="3:3" hidden="1" x14ac:dyDescent="0.3">
      <c r="C7" s="1" t="s">
        <v>22</v>
      </c>
    </row>
    <row r="8" spans="3:3" hidden="1" x14ac:dyDescent="0.3">
      <c r="C8" s="1" t="s">
        <v>23</v>
      </c>
    </row>
    <row r="9" spans="3:3" hidden="1" x14ac:dyDescent="0.3">
      <c r="C9" s="1" t="s">
        <v>24</v>
      </c>
    </row>
    <row r="10" spans="3:3" hidden="1" x14ac:dyDescent="0.3">
      <c r="C10" s="1" t="s">
        <v>25</v>
      </c>
    </row>
    <row r="11" spans="3:3" hidden="1" x14ac:dyDescent="0.3">
      <c r="C11" s="1" t="s">
        <v>26</v>
      </c>
    </row>
    <row r="12" spans="3:3" hidden="1" x14ac:dyDescent="0.3">
      <c r="C12" s="1" t="s">
        <v>27</v>
      </c>
    </row>
    <row r="13" spans="3:3" hidden="1" x14ac:dyDescent="0.3">
      <c r="C13" s="1" t="s">
        <v>28</v>
      </c>
    </row>
    <row r="14" spans="3:3" hidden="1" x14ac:dyDescent="0.3">
      <c r="C14" s="1" t="s">
        <v>29</v>
      </c>
    </row>
    <row r="15" spans="3:3" hidden="1" x14ac:dyDescent="0.3">
      <c r="C15" s="1" t="s">
        <v>30</v>
      </c>
    </row>
    <row r="16" spans="3:3" hidden="1" x14ac:dyDescent="0.3">
      <c r="C16" s="1" t="s">
        <v>31</v>
      </c>
    </row>
    <row r="17" spans="3:3" hidden="1" x14ac:dyDescent="0.3">
      <c r="C17" s="1" t="s">
        <v>32</v>
      </c>
    </row>
    <row r="18" spans="3:3" hidden="1" x14ac:dyDescent="0.3">
      <c r="C18" s="1" t="s">
        <v>33</v>
      </c>
    </row>
    <row r="19" spans="3:3" hidden="1" x14ac:dyDescent="0.3">
      <c r="C19" s="1" t="s">
        <v>34</v>
      </c>
    </row>
    <row r="20" spans="3:3" hidden="1" x14ac:dyDescent="0.3">
      <c r="C20" s="1" t="s">
        <v>35</v>
      </c>
    </row>
    <row r="21" spans="3:3" hidden="1" x14ac:dyDescent="0.3">
      <c r="C21" s="1" t="s">
        <v>36</v>
      </c>
    </row>
    <row r="22" spans="3:3" hidden="1" x14ac:dyDescent="0.3">
      <c r="C22" s="1" t="s">
        <v>37</v>
      </c>
    </row>
    <row r="23" spans="3:3" hidden="1" x14ac:dyDescent="0.3">
      <c r="C23" s="1" t="s">
        <v>38</v>
      </c>
    </row>
    <row r="24" spans="3:3" hidden="1" x14ac:dyDescent="0.3">
      <c r="C24" s="1" t="s">
        <v>39</v>
      </c>
    </row>
    <row r="25" spans="3:3" hidden="1" x14ac:dyDescent="0.3">
      <c r="C25" s="24" t="s">
        <v>40</v>
      </c>
    </row>
    <row r="26" spans="3:3" hidden="1" x14ac:dyDescent="0.3">
      <c r="C26" s="1" t="s">
        <v>41</v>
      </c>
    </row>
    <row r="27" spans="3:3" hidden="1" x14ac:dyDescent="0.3">
      <c r="C27" s="1" t="s">
        <v>42</v>
      </c>
    </row>
    <row r="28" spans="3:3" hidden="1" x14ac:dyDescent="0.3">
      <c r="C28" s="1" t="s">
        <v>43</v>
      </c>
    </row>
    <row r="29" spans="3:3" hidden="1" x14ac:dyDescent="0.3">
      <c r="C29" s="1" t="s">
        <v>44</v>
      </c>
    </row>
    <row r="30" spans="3:3" hidden="1" x14ac:dyDescent="0.3">
      <c r="C30" s="1" t="s">
        <v>45</v>
      </c>
    </row>
    <row r="31" spans="3:3" hidden="1" x14ac:dyDescent="0.3">
      <c r="C31" s="1" t="s">
        <v>46</v>
      </c>
    </row>
    <row r="32" spans="3:3" hidden="1" x14ac:dyDescent="0.3">
      <c r="C32" s="1" t="s">
        <v>47</v>
      </c>
    </row>
    <row r="33" spans="3:3" hidden="1" x14ac:dyDescent="0.3">
      <c r="C33" s="1" t="s">
        <v>48</v>
      </c>
    </row>
    <row r="34" spans="3:3" hidden="1" x14ac:dyDescent="0.3">
      <c r="C34" s="1" t="s">
        <v>49</v>
      </c>
    </row>
    <row r="35" spans="3:3" hidden="1" x14ac:dyDescent="0.3">
      <c r="C35" s="1" t="s">
        <v>50</v>
      </c>
    </row>
    <row r="36" spans="3:3" hidden="1" x14ac:dyDescent="0.3">
      <c r="C36" s="1" t="s">
        <v>51</v>
      </c>
    </row>
    <row r="37" spans="3:3" hidden="1" x14ac:dyDescent="0.3">
      <c r="C37" s="1" t="s">
        <v>52</v>
      </c>
    </row>
    <row r="38" spans="3:3" hidden="1" x14ac:dyDescent="0.3">
      <c r="C38" s="1" t="s">
        <v>53</v>
      </c>
    </row>
    <row r="39" spans="3:3" hidden="1" x14ac:dyDescent="0.3">
      <c r="C39" s="1" t="s">
        <v>54</v>
      </c>
    </row>
    <row r="40" spans="3:3" hidden="1" x14ac:dyDescent="0.3">
      <c r="C40" s="1" t="s">
        <v>55</v>
      </c>
    </row>
    <row r="41" spans="3:3" ht="28.8" hidden="1" x14ac:dyDescent="0.3">
      <c r="C41" s="24" t="s">
        <v>56</v>
      </c>
    </row>
    <row r="42" spans="3:3" hidden="1" x14ac:dyDescent="0.3">
      <c r="C42" s="1" t="s">
        <v>57</v>
      </c>
    </row>
    <row r="43" spans="3:3" hidden="1" x14ac:dyDescent="0.3">
      <c r="C43" s="1" t="s">
        <v>58</v>
      </c>
    </row>
    <row r="44" spans="3:3" hidden="1" x14ac:dyDescent="0.3">
      <c r="C44" s="1" t="s">
        <v>59</v>
      </c>
    </row>
    <row r="45" spans="3:3" hidden="1" x14ac:dyDescent="0.3">
      <c r="C45" s="1" t="s">
        <v>60</v>
      </c>
    </row>
    <row r="46" spans="3:3" hidden="1" x14ac:dyDescent="0.3">
      <c r="C46" s="1" t="s">
        <v>61</v>
      </c>
    </row>
    <row r="47" spans="3:3" hidden="1" x14ac:dyDescent="0.3">
      <c r="C47" s="1" t="s">
        <v>62</v>
      </c>
    </row>
    <row r="48" spans="3:3" hidden="1" x14ac:dyDescent="0.3">
      <c r="C48" s="1" t="s">
        <v>63</v>
      </c>
    </row>
    <row r="49" spans="3:3" hidden="1" x14ac:dyDescent="0.3">
      <c r="C49" s="1" t="s">
        <v>64</v>
      </c>
    </row>
    <row r="50" spans="3:3" hidden="1" x14ac:dyDescent="0.3">
      <c r="C50" s="1" t="s">
        <v>65</v>
      </c>
    </row>
    <row r="51" spans="3:3" hidden="1" x14ac:dyDescent="0.3">
      <c r="C51" s="1" t="s">
        <v>66</v>
      </c>
    </row>
    <row r="52" spans="3:3" x14ac:dyDescent="0.3">
      <c r="C52" s="28" t="s">
        <v>68</v>
      </c>
    </row>
    <row r="53" spans="3:3" x14ac:dyDescent="0.3">
      <c r="C53" s="28" t="s">
        <v>69</v>
      </c>
    </row>
    <row r="54" spans="3:3" x14ac:dyDescent="0.3">
      <c r="C54" s="28" t="s">
        <v>70</v>
      </c>
    </row>
    <row r="55" spans="3:3" x14ac:dyDescent="0.3">
      <c r="C55" s="28" t="s">
        <v>71</v>
      </c>
    </row>
    <row r="56" spans="3:3" x14ac:dyDescent="0.3">
      <c r="C56" s="28" t="s">
        <v>72</v>
      </c>
    </row>
    <row r="57" spans="3:3" x14ac:dyDescent="0.3">
      <c r="C57" s="28" t="s">
        <v>73</v>
      </c>
    </row>
    <row r="58" spans="3:3" x14ac:dyDescent="0.3">
      <c r="C58" s="28" t="s">
        <v>74</v>
      </c>
    </row>
    <row r="59" spans="3:3" x14ac:dyDescent="0.3">
      <c r="C59" s="28" t="s">
        <v>75</v>
      </c>
    </row>
    <row r="60" spans="3:3" hidden="1" x14ac:dyDescent="0.3">
      <c r="C60" s="1" t="s">
        <v>76</v>
      </c>
    </row>
    <row r="61" spans="3:3" hidden="1" x14ac:dyDescent="0.3">
      <c r="C61" s="1" t="s">
        <v>77</v>
      </c>
    </row>
    <row r="62" spans="3:3" hidden="1" x14ac:dyDescent="0.3">
      <c r="C62" s="1" t="s">
        <v>78</v>
      </c>
    </row>
    <row r="63" spans="3:3" hidden="1" x14ac:dyDescent="0.3">
      <c r="C63" s="1" t="s">
        <v>79</v>
      </c>
    </row>
    <row r="64" spans="3:3" hidden="1" x14ac:dyDescent="0.3">
      <c r="C64" s="1" t="s">
        <v>80</v>
      </c>
    </row>
    <row r="65" spans="3:3" hidden="1" x14ac:dyDescent="0.3">
      <c r="C65" s="1" t="s">
        <v>81</v>
      </c>
    </row>
    <row r="66" spans="3:3" hidden="1" x14ac:dyDescent="0.3">
      <c r="C66" s="1" t="s">
        <v>82</v>
      </c>
    </row>
    <row r="67" spans="3:3" hidden="1" x14ac:dyDescent="0.3">
      <c r="C67" s="1" t="s">
        <v>83</v>
      </c>
    </row>
    <row r="68" spans="3:3" hidden="1" x14ac:dyDescent="0.3">
      <c r="C68" s="1" t="s">
        <v>84</v>
      </c>
    </row>
    <row r="69" spans="3:3" x14ac:dyDescent="0.3">
      <c r="C69" s="28" t="s">
        <v>68</v>
      </c>
    </row>
    <row r="70" spans="3:3" x14ac:dyDescent="0.3">
      <c r="C70" s="28" t="s">
        <v>69</v>
      </c>
    </row>
    <row r="71" spans="3:3" x14ac:dyDescent="0.3">
      <c r="C71" s="28" t="s">
        <v>70</v>
      </c>
    </row>
    <row r="72" spans="3:3" x14ac:dyDescent="0.3">
      <c r="C72" s="28" t="s">
        <v>71</v>
      </c>
    </row>
    <row r="73" spans="3:3" x14ac:dyDescent="0.3">
      <c r="C73" s="28" t="s">
        <v>72</v>
      </c>
    </row>
    <row r="74" spans="3:3" x14ac:dyDescent="0.3">
      <c r="C74" s="28" t="s">
        <v>73</v>
      </c>
    </row>
    <row r="75" spans="3:3" x14ac:dyDescent="0.3">
      <c r="C75" s="28" t="s">
        <v>74</v>
      </c>
    </row>
    <row r="76" spans="3:3" x14ac:dyDescent="0.3">
      <c r="C76" s="28" t="s">
        <v>75</v>
      </c>
    </row>
    <row r="77" spans="3:3" hidden="1" x14ac:dyDescent="0.3">
      <c r="C77" s="28" t="s">
        <v>86</v>
      </c>
    </row>
    <row r="78" spans="3:3" hidden="1" x14ac:dyDescent="0.3">
      <c r="C78" s="28" t="s">
        <v>87</v>
      </c>
    </row>
    <row r="79" spans="3:3" hidden="1" x14ac:dyDescent="0.3">
      <c r="C79" s="28" t="s">
        <v>88</v>
      </c>
    </row>
  </sheetData>
  <autoFilter ref="C1:C79" xr:uid="{F530547E-9F88-40E6-9229-9B9EF1202B33}">
    <filterColumn colId="0">
      <colorFilter dxfId="1"/>
    </filterColumn>
  </autoFilter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</vt:lpstr>
      <vt:lpstr>Sheet1</vt:lpstr>
      <vt:lpstr>BOQ!Print_Area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2020-03-11T08:04:00Z</dcterms:modified>
</cp:coreProperties>
</file>