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Mahmood11\Desktop\PR.053\"/>
    </mc:Choice>
  </mc:AlternateContent>
  <bookViews>
    <workbookView xWindow="0" yWindow="0" windowWidth="20490" windowHeight="7020"/>
  </bookViews>
  <sheets>
    <sheet name="Sheet2" sheetId="3" r:id="rId1"/>
  </sheets>
  <definedNames>
    <definedName name="_xlnm.Print_Area" localSheetId="0">Sheet2!$A$1:$I$14</definedName>
    <definedName name="_xlnm.Print_Titles" localSheetId="0">Sheet2!$2:$5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 i="3" l="1"/>
  <c r="G9" i="3"/>
  <c r="G10" i="3"/>
  <c r="G11" i="3"/>
  <c r="G7" i="3" l="1"/>
  <c r="G12" i="3" l="1"/>
</calcChain>
</file>

<file path=xl/sharedStrings.xml><?xml version="1.0" encoding="utf-8"?>
<sst xmlns="http://schemas.openxmlformats.org/spreadsheetml/2006/main" count="33" uniqueCount="31">
  <si>
    <t>Unit</t>
  </si>
  <si>
    <t>Quantity</t>
  </si>
  <si>
    <t>الوحدة</t>
  </si>
  <si>
    <t>الكمية</t>
  </si>
  <si>
    <t>وصف الاعمال</t>
  </si>
  <si>
    <t>No</t>
  </si>
  <si>
    <t>Item Description</t>
  </si>
  <si>
    <t>TOTAL</t>
  </si>
  <si>
    <t>Duration of completion the project (Days)</t>
  </si>
  <si>
    <t>مدة انجاز المشروع (الايام)</t>
  </si>
  <si>
    <t>Unit Price ID</t>
  </si>
  <si>
    <t>السعر الكلي(دع)</t>
  </si>
  <si>
    <t>سعر الوحدة
(دع)</t>
  </si>
  <si>
    <t>Total Amount ID</t>
  </si>
  <si>
    <r>
      <t xml:space="preserve">Save the Children international
</t>
    </r>
    <r>
      <rPr>
        <b/>
        <i/>
        <sz val="14"/>
        <color theme="1"/>
        <rFont val="Calibri Light"/>
        <family val="1"/>
        <scheme val="major"/>
      </rPr>
      <t>Water, Sanitation and Hygiene department</t>
    </r>
  </si>
  <si>
    <r>
      <t xml:space="preserve">منظمة انقاذ الطفل العالمية 
</t>
    </r>
    <r>
      <rPr>
        <b/>
        <i/>
        <sz val="14"/>
        <color theme="1"/>
        <rFont val="Calibri Light"/>
        <family val="1"/>
        <scheme val="major"/>
      </rPr>
      <t>قسم المياه, الصرف الصحي والنظافة</t>
    </r>
  </si>
  <si>
    <r>
      <rPr>
        <b/>
        <sz val="14"/>
        <color theme="1"/>
        <rFont val="Calibri Light"/>
        <family val="1"/>
        <scheme val="major"/>
      </rPr>
      <t xml:space="preserve">كافة الاعمال يجب توثيقها بالصور </t>
    </r>
    <r>
      <rPr>
        <b/>
        <sz val="14"/>
        <rFont val="Calibri Light"/>
        <family val="1"/>
        <scheme val="major"/>
      </rPr>
      <t xml:space="preserve">
على المتعهد الحفاظ على سلامة الكادر الموجود في الموقع والمستفيدين وتوفير مستلزمات السلامة 
المتعهد مسؤول على وضع اشارات الخطر , وانشاء لوحة كبيرة للمشروع
على المقاول التوقيع والموافقة على سياسة حماية الطفل المنصوص عليها في العقد 
كافة الاعمال تكون حسب الشروط العامة للمقاولات والاعمال الهندسية العراقية 
يلتزم المتعهد بكافة الشروط المنصوصة في العقد مع إعداد جدول زمني لتنفيذ المشروع وحسب توجيهات المهندس المشرف </t>
    </r>
  </si>
  <si>
    <t>فرش وتسوية الخابط\ التراب  بواسطة الشفل و القاشطة الميكانيكية (الكريدر)  و حسب تعليمات المهندس المشرف.</t>
  </si>
  <si>
    <t>Leveling &amp; laid the sub base -soil  by using the grader and shovel machines,  according to the supervisor engineer instructions.</t>
  </si>
  <si>
    <t>M3</t>
  </si>
  <si>
    <t>M2</t>
  </si>
  <si>
    <t>تجهيز مواد و نصب انابيب كونكريتية بقطر 40سم و بسمك لايقل عن 5سم, تربط و تنصب في المكان المحدد من قبل المهندس المشرف لتصريف مياه المجاري . السعر يشمل الحفر اللازم و وضع طبقة من الزميج الناعم تحت الانابيب بسمك لايقل عن 10سم مع جميع الملحقات لانجاز العمل بالكامل.</t>
  </si>
  <si>
    <t>Supplying of materials and installing concrete pipes with diameter of 40cm and thickness not less than 5cm, to be connected with across the roads for draining the waste water. The price includes the required excavation and laying a layer of fine clean soil with thickness 10 cm  with all accesories to achieve the work completely.</t>
  </si>
  <si>
    <t>Ml</t>
  </si>
  <si>
    <t>حدل الخابط  \التراب بواسطة حادلة استيلية من الحجم الكبير (من النوع الهزّاز) (لحين الحصول على درجة الحدل المطلوبة) وبمعدل سمك 25سم  بعد الحدل مع الرش المستمر قبل الحدل واثناءه مع التسليط المطلوب</t>
  </si>
  <si>
    <t>تجهيز حصى (خابط) ذو نوعية جيدة ومصادق عليها من قبل المهندس المشرف  يتم توزيعها على مسافات مناسبة على الاماكن المقترحة وحسب توجيهات المهندس المشرف.</t>
  </si>
  <si>
    <t>تجهيز تراب  ذو نوعية جيدة ومصادق عليها من قبل المهندس المشرف  يتم توزيعها على مسافات مناسبة على الاماكن المقترحة وحسب توجيهات المهندس المشرف.</t>
  </si>
  <si>
    <t xml:space="preserve">Supplying sub base (mixture) (good quality  approved by supervisor engineer)to be laed on the suggested  places according to the instructions supervisor engineer. </t>
  </si>
  <si>
    <t xml:space="preserve">Supplying soil (good quality  approved by supervisor engineer)to be distributed on the suggested  places according to the instructions supervisor engineer. </t>
  </si>
  <si>
    <t>compacting the sub base /soil by steel roller  large size ( with vibrator) until receiving the required compaction ratio, and at a thickness of 25 cm after compacting with continuous water spraying before and during the compaction according to the supervisor engineer instructions.</t>
  </si>
  <si>
    <t>Filling the stagnant water ponds in Gatoon Al Razie/Baquba/Diyala
الكشف التخميني الخاص بردم مستنقعات المياه  في كاطون الرازي/بعقوبة/ديالى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</si>
</sst>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5" x14ac:knownFonts="1">
    <font>
      <sz val="11"/>
      <color theme="1"/>
      <name val="Calibri"/>
      <family val="2"/>
      <scheme val="minor"/>
    </font>
    <font>
      <sz val="14"/>
      <name val="Calibri Light"/>
      <family val="1"/>
      <scheme val="major"/>
    </font>
    <font>
      <sz val="12"/>
      <color theme="1"/>
      <name val="Calibri Light"/>
      <family val="1"/>
      <scheme val="major"/>
    </font>
    <font>
      <b/>
      <sz val="14"/>
      <color theme="1"/>
      <name val="Calibri Light"/>
      <family val="1"/>
      <scheme val="major"/>
    </font>
    <font>
      <b/>
      <sz val="14"/>
      <name val="Calibri Light"/>
      <family val="1"/>
      <scheme val="major"/>
    </font>
    <font>
      <sz val="14"/>
      <color theme="1"/>
      <name val="Calibri Light"/>
      <family val="1"/>
      <scheme val="major"/>
    </font>
    <font>
      <b/>
      <sz val="16"/>
      <name val="Calibri Light"/>
      <family val="1"/>
      <scheme val="major"/>
    </font>
    <font>
      <b/>
      <i/>
      <sz val="18"/>
      <color theme="1"/>
      <name val="Calibri Light"/>
      <family val="1"/>
      <scheme val="major"/>
    </font>
    <font>
      <b/>
      <i/>
      <sz val="14"/>
      <color theme="1"/>
      <name val="Calibri Light"/>
      <family val="1"/>
      <scheme val="major"/>
    </font>
    <font>
      <b/>
      <sz val="16"/>
      <color theme="1"/>
      <name val="Calibri Light"/>
      <family val="1"/>
      <scheme val="major"/>
    </font>
    <font>
      <sz val="16"/>
      <name val="Calibri Light"/>
      <family val="1"/>
      <scheme val="major"/>
    </font>
    <font>
      <sz val="14"/>
      <color theme="1"/>
      <name val="Calibri"/>
      <family val="2"/>
      <scheme val="minor"/>
    </font>
    <font>
      <b/>
      <sz val="20"/>
      <name val="Calibri"/>
      <family val="2"/>
      <scheme val="minor"/>
    </font>
    <font>
      <b/>
      <sz val="14"/>
      <color rgb="FFFF0000"/>
      <name val="Calibri Light"/>
      <family val="1"/>
      <scheme val="major"/>
    </font>
    <font>
      <sz val="11"/>
      <color theme="1"/>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43" fontId="14" fillId="0" borderId="0" applyFont="0" applyFill="0" applyBorder="0" applyAlignment="0" applyProtection="0"/>
  </cellStyleXfs>
  <cellXfs count="46">
    <xf numFmtId="0" fontId="0" fillId="0" borderId="0" xfId="0"/>
    <xf numFmtId="0" fontId="2" fillId="0" borderId="0" xfId="0" applyFont="1" applyFill="1"/>
    <xf numFmtId="0" fontId="2" fillId="0" borderId="0" xfId="0" applyFont="1"/>
    <xf numFmtId="0" fontId="4" fillId="6"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7" xfId="0" applyFont="1" applyFill="1" applyBorder="1" applyAlignment="1">
      <alignment horizontal="left" vertical="center" wrapText="1"/>
    </xf>
    <xf numFmtId="0" fontId="5" fillId="6" borderId="15" xfId="0" applyFont="1" applyFill="1" applyBorder="1"/>
    <xf numFmtId="0" fontId="2" fillId="4" borderId="0" xfId="0" applyFont="1" applyFill="1"/>
    <xf numFmtId="0" fontId="1" fillId="2" borderId="12" xfId="0" applyFont="1" applyFill="1" applyBorder="1" applyAlignment="1">
      <alignment horizontal="center"/>
    </xf>
    <xf numFmtId="3" fontId="4" fillId="2" borderId="2" xfId="0" applyNumberFormat="1" applyFont="1" applyFill="1" applyBorder="1" applyAlignment="1">
      <alignment horizontal="center" vertical="center" wrapText="1"/>
    </xf>
    <xf numFmtId="0" fontId="5" fillId="2" borderId="13" xfId="0" applyFont="1" applyFill="1" applyBorder="1"/>
    <xf numFmtId="0" fontId="1" fillId="2" borderId="10" xfId="0" applyFont="1" applyFill="1" applyBorder="1" applyAlignment="1">
      <alignment horizontal="center"/>
    </xf>
    <xf numFmtId="0" fontId="6" fillId="2" borderId="6" xfId="0" applyFont="1" applyFill="1" applyBorder="1" applyAlignment="1">
      <alignment horizontal="left" vertical="center" wrapText="1"/>
    </xf>
    <xf numFmtId="0" fontId="4" fillId="2" borderId="6" xfId="0" applyFont="1" applyFill="1" applyBorder="1" applyAlignment="1">
      <alignment horizontal="left" vertical="center" wrapText="1"/>
    </xf>
    <xf numFmtId="3" fontId="4" fillId="2" borderId="6" xfId="0" applyNumberFormat="1" applyFont="1" applyFill="1" applyBorder="1" applyAlignment="1">
      <alignment horizontal="left" vertical="center" wrapText="1"/>
    </xf>
    <xf numFmtId="0" fontId="2" fillId="0" borderId="0" xfId="0" applyFont="1" applyAlignment="1">
      <alignment wrapText="1"/>
    </xf>
    <xf numFmtId="0" fontId="9" fillId="2" borderId="11" xfId="0" applyFont="1" applyFill="1" applyBorder="1" applyAlignment="1">
      <alignment horizontal="right"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0" fontId="7" fillId="3" borderId="4"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4" fillId="0" borderId="8" xfId="0" applyFont="1" applyFill="1" applyBorder="1" applyAlignment="1">
      <alignment vertical="center" wrapText="1"/>
    </xf>
    <xf numFmtId="0" fontId="11" fillId="3" borderId="9" xfId="0" applyFont="1" applyFill="1" applyBorder="1" applyAlignment="1">
      <alignment vertical="top" wrapText="1"/>
    </xf>
    <xf numFmtId="0" fontId="10" fillId="3" borderId="1" xfId="0" applyFont="1" applyFill="1" applyBorder="1" applyAlignment="1">
      <alignment horizontal="left" vertical="top" wrapText="1"/>
    </xf>
    <xf numFmtId="3" fontId="13" fillId="2" borderId="6" xfId="0"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0" fontId="2" fillId="6" borderId="0" xfId="0" applyFont="1" applyFill="1" applyBorder="1" applyAlignment="1">
      <alignment horizontal="center"/>
    </xf>
    <xf numFmtId="0" fontId="11" fillId="5" borderId="9"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0" borderId="3" xfId="0" applyFont="1" applyBorder="1" applyAlignment="1">
      <alignment horizontal="right" vertical="top" wrapText="1"/>
    </xf>
    <xf numFmtId="0" fontId="4" fillId="0" borderId="4" xfId="0" applyFont="1" applyBorder="1" applyAlignment="1">
      <alignment horizontal="right" vertical="top" wrapText="1"/>
    </xf>
    <xf numFmtId="0" fontId="4" fillId="0" borderId="5" xfId="0" applyFont="1" applyBorder="1" applyAlignment="1">
      <alignment horizontal="right" vertical="top" wrapText="1"/>
    </xf>
    <xf numFmtId="0" fontId="4" fillId="2" borderId="2" xfId="0" applyFont="1" applyFill="1" applyBorder="1" applyAlignment="1">
      <alignment horizontal="left" vertical="center" wrapText="1"/>
    </xf>
    <xf numFmtId="0" fontId="12" fillId="7" borderId="12"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4" xfId="0" applyFont="1" applyFill="1" applyBorder="1" applyAlignment="1">
      <alignment horizontal="right" vertical="center" wrapText="1"/>
    </xf>
    <xf numFmtId="0" fontId="7" fillId="3" borderId="5" xfId="0" applyFont="1" applyFill="1" applyBorder="1" applyAlignment="1">
      <alignment horizontal="righ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598716</xdr:colOff>
      <xdr:row>1</xdr:row>
      <xdr:rowOff>25514</xdr:rowOff>
    </xdr:from>
    <xdr:to>
      <xdr:col>5</xdr:col>
      <xdr:colOff>441477</xdr:colOff>
      <xdr:row>1</xdr:row>
      <xdr:rowOff>694118</xdr:rowOff>
    </xdr:to>
    <xdr:pic>
      <xdr:nvPicPr>
        <xdr:cNvPr id="3" name="Picture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414" t="13104" r="12414" b="11724"/>
        <a:stretch/>
      </xdr:blipFill>
      <xdr:spPr>
        <a:xfrm>
          <a:off x="7742466" y="119063"/>
          <a:ext cx="791439" cy="6686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view="pageBreakPreview" zoomScale="89" zoomScaleNormal="89" zoomScaleSheetLayoutView="89" workbookViewId="0">
      <selection activeCell="B3" sqref="B3:H3"/>
    </sheetView>
  </sheetViews>
  <sheetFormatPr defaultColWidth="9.1796875" defaultRowHeight="15.5" x14ac:dyDescent="0.35"/>
  <cols>
    <col min="1" max="1" width="1.54296875" style="1" customWidth="1"/>
    <col min="2" max="2" width="4.7265625" style="2" customWidth="1"/>
    <col min="3" max="3" width="46.7265625" style="15" customWidth="1"/>
    <col min="4" max="4" width="9.1796875" style="2"/>
    <col min="5" max="5" width="12.54296875" style="2" bestFit="1" customWidth="1"/>
    <col min="6" max="6" width="13.54296875" style="2" customWidth="1"/>
    <col min="7" max="7" width="17.453125" style="2" customWidth="1"/>
    <col min="8" max="8" width="35.26953125" style="2" customWidth="1"/>
    <col min="9" max="9" width="1.54296875" style="2" customWidth="1"/>
    <col min="10" max="16384" width="9.1796875" style="2"/>
  </cols>
  <sheetData>
    <row r="1" spans="1:9" ht="7.5" customHeight="1" thickBot="1" x14ac:dyDescent="0.4">
      <c r="B1" s="31"/>
      <c r="C1" s="31"/>
      <c r="D1" s="31"/>
      <c r="E1" s="31"/>
      <c r="F1" s="31"/>
      <c r="G1" s="31"/>
      <c r="H1" s="31"/>
    </row>
    <row r="2" spans="1:9" ht="56.25" customHeight="1" thickBot="1" x14ac:dyDescent="0.4">
      <c r="B2" s="42" t="s">
        <v>14</v>
      </c>
      <c r="C2" s="43"/>
      <c r="D2" s="43"/>
      <c r="E2" s="22"/>
      <c r="F2" s="22"/>
      <c r="G2" s="44" t="s">
        <v>15</v>
      </c>
      <c r="H2" s="45"/>
    </row>
    <row r="3" spans="1:9" ht="64.5" customHeight="1" x14ac:dyDescent="0.35">
      <c r="B3" s="39" t="s">
        <v>30</v>
      </c>
      <c r="C3" s="40"/>
      <c r="D3" s="40"/>
      <c r="E3" s="40"/>
      <c r="F3" s="40"/>
      <c r="G3" s="40"/>
      <c r="H3" s="41"/>
    </row>
    <row r="4" spans="1:9" ht="37" x14ac:dyDescent="0.35">
      <c r="B4" s="34" t="s">
        <v>5</v>
      </c>
      <c r="C4" s="33" t="s">
        <v>6</v>
      </c>
      <c r="D4" s="19" t="s">
        <v>0</v>
      </c>
      <c r="E4" s="19" t="s">
        <v>1</v>
      </c>
      <c r="F4" s="19" t="s">
        <v>10</v>
      </c>
      <c r="G4" s="19" t="s">
        <v>13</v>
      </c>
      <c r="H4" s="32" t="s">
        <v>4</v>
      </c>
    </row>
    <row r="5" spans="1:9" ht="41.25" customHeight="1" x14ac:dyDescent="0.35">
      <c r="B5" s="34"/>
      <c r="C5" s="33"/>
      <c r="D5" s="20" t="s">
        <v>2</v>
      </c>
      <c r="E5" s="20" t="s">
        <v>3</v>
      </c>
      <c r="F5" s="21" t="s">
        <v>12</v>
      </c>
      <c r="G5" s="21" t="s">
        <v>11</v>
      </c>
      <c r="H5" s="32"/>
    </row>
    <row r="6" spans="1:9" ht="3.75" customHeight="1" x14ac:dyDescent="0.45">
      <c r="B6" s="3"/>
      <c r="C6" s="5"/>
      <c r="D6" s="4"/>
      <c r="E6" s="4"/>
      <c r="F6" s="4"/>
      <c r="G6" s="4"/>
      <c r="H6" s="6"/>
    </row>
    <row r="7" spans="1:9" s="7" customFormat="1" ht="111" customHeight="1" x14ac:dyDescent="0.35">
      <c r="A7" s="1"/>
      <c r="B7" s="26">
        <v>1</v>
      </c>
      <c r="C7" s="28" t="s">
        <v>27</v>
      </c>
      <c r="D7" s="17" t="s">
        <v>19</v>
      </c>
      <c r="E7" s="17">
        <v>2400</v>
      </c>
      <c r="F7" s="18"/>
      <c r="G7" s="30">
        <f>F7*E7</f>
        <v>0</v>
      </c>
      <c r="H7" s="27" t="s">
        <v>25</v>
      </c>
      <c r="I7" s="1"/>
    </row>
    <row r="8" spans="1:9" s="7" customFormat="1" ht="114.75" customHeight="1" x14ac:dyDescent="0.35">
      <c r="A8" s="1"/>
      <c r="B8" s="26">
        <v>2</v>
      </c>
      <c r="C8" s="28" t="s">
        <v>28</v>
      </c>
      <c r="D8" s="23" t="s">
        <v>19</v>
      </c>
      <c r="E8" s="24">
        <v>1400</v>
      </c>
      <c r="F8" s="25"/>
      <c r="G8" s="30">
        <f t="shared" ref="G8:G11" si="0">F8*E8</f>
        <v>0</v>
      </c>
      <c r="H8" s="27" t="s">
        <v>26</v>
      </c>
      <c r="I8" s="1"/>
    </row>
    <row r="9" spans="1:9" s="7" customFormat="1" ht="91.5" customHeight="1" x14ac:dyDescent="0.35">
      <c r="A9" s="1"/>
      <c r="B9" s="26">
        <v>3</v>
      </c>
      <c r="C9" s="28" t="s">
        <v>18</v>
      </c>
      <c r="D9" s="17" t="s">
        <v>19</v>
      </c>
      <c r="E9" s="24">
        <v>3800</v>
      </c>
      <c r="F9" s="25"/>
      <c r="G9" s="30">
        <f t="shared" si="0"/>
        <v>0</v>
      </c>
      <c r="H9" s="27" t="s">
        <v>17</v>
      </c>
      <c r="I9" s="1"/>
    </row>
    <row r="10" spans="1:9" s="7" customFormat="1" ht="190.5" customHeight="1" x14ac:dyDescent="0.35">
      <c r="A10" s="1"/>
      <c r="B10" s="26">
        <v>4</v>
      </c>
      <c r="C10" s="28" t="s">
        <v>29</v>
      </c>
      <c r="D10" s="23" t="s">
        <v>20</v>
      </c>
      <c r="E10" s="24">
        <v>9000</v>
      </c>
      <c r="F10" s="25"/>
      <c r="G10" s="30">
        <f t="shared" si="0"/>
        <v>0</v>
      </c>
      <c r="H10" s="27" t="s">
        <v>24</v>
      </c>
      <c r="I10" s="1"/>
    </row>
    <row r="11" spans="1:9" s="7" customFormat="1" ht="210" x14ac:dyDescent="0.35">
      <c r="A11" s="1"/>
      <c r="B11" s="26">
        <v>5</v>
      </c>
      <c r="C11" s="28" t="s">
        <v>22</v>
      </c>
      <c r="D11" s="23" t="s">
        <v>23</v>
      </c>
      <c r="E11" s="24">
        <v>50</v>
      </c>
      <c r="F11" s="25"/>
      <c r="G11" s="30">
        <f t="shared" si="0"/>
        <v>0</v>
      </c>
      <c r="H11" s="27" t="s">
        <v>21</v>
      </c>
      <c r="I11" s="1"/>
    </row>
    <row r="12" spans="1:9" ht="18.5" x14ac:dyDescent="0.45">
      <c r="B12" s="8"/>
      <c r="C12" s="38" t="s">
        <v>7</v>
      </c>
      <c r="D12" s="38"/>
      <c r="E12" s="38"/>
      <c r="F12" s="38"/>
      <c r="G12" s="9">
        <f>SUM(G7:G11)</f>
        <v>0</v>
      </c>
      <c r="H12" s="10"/>
      <c r="I12" s="1"/>
    </row>
    <row r="13" spans="1:9" ht="55.5" customHeight="1" thickBot="1" x14ac:dyDescent="0.5">
      <c r="B13" s="11"/>
      <c r="C13" s="12" t="s">
        <v>8</v>
      </c>
      <c r="D13" s="13"/>
      <c r="E13" s="14"/>
      <c r="F13" s="13"/>
      <c r="G13" s="29"/>
      <c r="H13" s="16" t="s">
        <v>9</v>
      </c>
      <c r="I13" s="1"/>
    </row>
    <row r="14" spans="1:9" ht="138" customHeight="1" thickBot="1" x14ac:dyDescent="0.4">
      <c r="B14" s="35" t="s">
        <v>16</v>
      </c>
      <c r="C14" s="36"/>
      <c r="D14" s="36"/>
      <c r="E14" s="36"/>
      <c r="F14" s="36"/>
      <c r="G14" s="36"/>
      <c r="H14" s="37"/>
      <c r="I14" s="1"/>
    </row>
  </sheetData>
  <mergeCells count="9">
    <mergeCell ref="B1:H1"/>
    <mergeCell ref="H4:H5"/>
    <mergeCell ref="C4:C5"/>
    <mergeCell ref="B4:B5"/>
    <mergeCell ref="B14:H14"/>
    <mergeCell ref="C12:F12"/>
    <mergeCell ref="B3:H3"/>
    <mergeCell ref="B2:D2"/>
    <mergeCell ref="G2:H2"/>
  </mergeCells>
  <pageMargins left="0.23622047244094491" right="0.19685039370078741" top="0.23622047244094491" bottom="0.23622047244094491" header="3.937007874015748E-2" footer="3.937007874015748E-2"/>
  <pageSetup paperSize="9" scale="65"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Sheet2!Print_Area</vt:lpstr>
      <vt:lpstr>Sheet2!Print_Titles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FO-002</dc:creator>
  <cp:lastModifiedBy>Mahmood, Aws</cp:lastModifiedBy>
  <cp:lastPrinted>2020-12-27T19:19:25Z</cp:lastPrinted>
  <dcterms:created xsi:type="dcterms:W3CDTF">2017-12-19T06:09:19Z</dcterms:created>
  <dcterms:modified xsi:type="dcterms:W3CDTF">2021-02-28T12:55:21Z</dcterms:modified>
</cp:coreProperties>
</file>