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Mahmood11\Desktop\PR.053\"/>
    </mc:Choice>
  </mc:AlternateContent>
  <bookViews>
    <workbookView xWindow="0" yWindow="0" windowWidth="23010" windowHeight="8970"/>
  </bookViews>
  <sheets>
    <sheet name="Request for Quotation" sheetId="1" r:id="rId1"/>
    <sheet name="Terms &amp; Conditions" sheetId="5" r:id="rId2"/>
    <sheet name="Guidance" sheetId="2" r:id="rId3"/>
    <sheet name="Example" sheetId="6" r:id="rId4"/>
  </sheets>
  <definedNames>
    <definedName name="_xlnm.Print_Area" localSheetId="1">'Terms &amp; Conditions'!$A$1:$B$67</definedName>
  </definedNames>
  <calcPr calcId="162913"/>
</workbook>
</file>

<file path=xl/calcChain.xml><?xml version="1.0" encoding="utf-8"?>
<calcChain xmlns="http://schemas.openxmlformats.org/spreadsheetml/2006/main">
  <c r="I34" i="1" l="1"/>
  <c r="I30" i="1"/>
  <c r="I29" i="1"/>
  <c r="G35" i="6" l="1"/>
  <c r="G34" i="6"/>
  <c r="G33" i="6"/>
  <c r="G32" i="6"/>
  <c r="G31" i="6"/>
  <c r="G30" i="6"/>
  <c r="G29" i="6"/>
  <c r="G28" i="6"/>
  <c r="G27" i="6"/>
  <c r="G26" i="6"/>
  <c r="G25" i="6"/>
  <c r="G36" i="6"/>
  <c r="G40" i="6"/>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<sst xmlns="http://schemas.openxmlformats.org/spreadsheetml/2006/main" count="202" uniqueCount="151">
  <si>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</si>
  <si>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</si>
  <si>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</si>
  <si>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</si>
  <si>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</si>
  <si>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</si>
  <si>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</si>
  <si>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</si>
  <si>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</si>
  <si>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</si>
  <si>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</si>
  <si>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</si>
  <si>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</si>
  <si>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</si>
  <si>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</si>
  <si>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</si>
  <si>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</si>
  <si>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</si>
  <si>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</si>
  <si>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</si>
  <si>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</si>
  <si>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</si>
  <si>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</si>
  <si>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</si>
  <si>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</si>
  <si>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</si>
  <si>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</si>
  <si>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</si>
  <si>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</si>
  <si>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</si>
  <si>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</si>
  <si>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</si>
  <si>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</si>
  <si>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</si>
  <si>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</si>
  <si>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</si>
  <si>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</si>
  <si>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</si>
  <si>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</si>
  <si>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</si>
  <si>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</si>
  <si>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</si>
  <si>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</si>
  <si>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</si>
  <si>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</si>
  <si>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</si>
  <si>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</si>
  <si>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</si>
  <si>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</si>
  <si>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</si>
  <si>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</si>
  <si>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</si>
  <si>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</si>
  <si>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</si>
  <si>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</si>
  <si>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</si>
  <si>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</si>
  <si>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</si>
  <si>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</si>
  <si>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</si>
  <si>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</si>
  <si>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</si>
  <si>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</si>
  <si>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</si>
  <si>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</si>
  <si>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</si>
  <si>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</si>
  <si>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</si>
  <si>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</si>
  <si>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</si>
  <si>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</si>
  <si>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</si>
  <si>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</si>
  <si>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</si>
  <si>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</si>
  <si>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</si>
  <si>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</si>
  <si>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</si>
  <si>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</si>
  <si>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</si>
  <si>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</si>
  <si>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</si>
  <si>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</si>
  <si>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</si>
  <si>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</si>
  <si>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</si>
  <si>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</si>
  <si>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</si>
  <si>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</si>
  <si>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</si>
  <si>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</si>
  <si>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</si>
  <si>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</si>
  <si>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</si>
  <si>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</si>
  <si>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</si>
  <si>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</si>
  <si>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</si>
  <si>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</si>
  <si>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</si>
  <si>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</si>
  <si>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</si>
  <si>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</si>
  <si>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</si>
  <si>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</si>
  <si>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</si>
  <si>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</si>
  <si>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</si>
  <si>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</si>
  <si>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</si>
  <si>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</si>
  <si>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</si>
  <si>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</si>
  <si>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</si>
  <si>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</si>
  <si>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</si>
  <si>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</si>
  <si>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</si>
  <si>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</si>
  <si>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</si>
  <si>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</si>
  <si>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</si>
  <si>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</si>
  <si>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</si>
  <si>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</si>
  <si>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</si>
  <si>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</si>
  <si>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</si>
  <si>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</si>
  <si>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</si>
  <si>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</si>
  <si>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</si>
  <si>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</si>
  <si>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</si>
  <si>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</si>
  <si>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</si>
  <si>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</si>
  <si>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</si>
  <si>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r>
      <t xml:space="preserve"> </t>
    </r>
    <r>
      <rPr>
        <sz val="12"/>
        <color theme="10"/>
        <rFont val="Arial"/>
        <family val="2"/>
      </rPr>
      <t xml:space="preserve"> Email Address: </t>
    </r>
    <r>
      <rPr>
        <b/>
        <u/>
        <sz val="12"/>
        <color theme="10"/>
        <rFont val="Arial"/>
        <family val="2"/>
      </rPr>
      <t>SCIFraud@savethechildren.org</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</si>
  <si>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</si>
  <si>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</si>
  <si>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t>PR/IRQ/DLA/2021/053</t>
  </si>
  <si>
    <t>As soon as possible</t>
  </si>
  <si>
    <t>work to be implemented as mentioned in the BOQ</t>
  </si>
  <si>
    <t>N/A</t>
  </si>
  <si>
    <t>one month after invoice is submitted</t>
  </si>
  <si>
    <t>(Quality/Lead time/price) :</t>
  </si>
  <si>
    <t>Filling of stagnant water points in Gatoon Al-Razi in Baquba, according to the attached BoQ</t>
  </si>
  <si>
    <t>Project</t>
  </si>
  <si>
    <t>IQD</t>
  </si>
  <si>
    <t xml:space="preserve">procurement.iraq@savethechildren.org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</si>
</sst>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7"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
      <b/>
      <u/>
      <sz val="12"/>
      <name val="Arial"/>
      <family val="2"/>
    </font>
    <font>
      <b/>
      <u/>
      <sz val="12"/>
      <color theme="10"/>
      <name val="Arial"/>
      <family val="2"/>
    </font>
    <font>
      <sz val="12"/>
      <color theme="10"/>
      <name val="Arial"/>
      <family val="2"/>
    </font>
    <font>
      <b/>
      <u/>
      <sz val="12"/>
      <color theme="9" tint="-0.499984740745262"/>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s>
  <cellStyleXfs count="2">
    <xf numFmtId="0" fontId="0" fillId="0" borderId="0"/>
    <xf numFmtId="0" fontId="15" fillId="0" borderId="0" applyNumberFormat="0" applyFill="0" applyBorder="0" applyAlignment="0" applyProtection="0"/>
  </cellStyleXfs>
  <cellXfs count="332">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30" xfId="0" applyNumberFormat="1" applyFill="1" applyBorder="1" applyAlignment="1">
      <alignment horizontal="center" vertical="center"/>
    </xf>
    <xf numFmtId="4" fontId="0" fillId="4" borderId="2" xfId="0" applyNumberFormat="1" applyFill="1" applyBorder="1" applyAlignment="1">
      <alignment horizontal="right" vertical="center"/>
    </xf>
    <xf numFmtId="164" fontId="0" fillId="4" borderId="11" xfId="0" applyNumberFormat="1" applyFill="1" applyBorder="1" applyAlignment="1">
      <alignment horizontal="center"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16" fillId="3" borderId="19"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3" fillId="3" borderId="18" xfId="0" applyFont="1" applyFill="1" applyBorder="1" applyAlignment="1">
      <alignment horizontal="left" vertical="center"/>
    </xf>
    <xf numFmtId="0" fontId="9" fillId="6" borderId="46" xfId="0" applyFont="1" applyFill="1" applyBorder="1" applyAlignment="1">
      <alignment vertical="center"/>
    </xf>
    <xf numFmtId="0" fontId="3" fillId="4" borderId="7" xfId="0" applyFont="1" applyFill="1" applyBorder="1" applyAlignment="1">
      <alignment horizontal="left" vertical="center" wrapText="1"/>
    </xf>
    <xf numFmtId="1" fontId="22" fillId="4" borderId="8" xfId="0" applyNumberFormat="1" applyFont="1" applyFill="1" applyBorder="1" applyAlignment="1">
      <alignment horizontal="center" vertical="center"/>
    </xf>
    <xf numFmtId="0" fontId="3" fillId="4" borderId="7" xfId="0" applyFont="1" applyFill="1" applyBorder="1" applyAlignment="1">
      <alignment horizontal="center" vertical="center" wrapText="1"/>
    </xf>
    <xf numFmtId="3" fontId="4" fillId="4" borderId="7" xfId="0" applyNumberFormat="1" applyFont="1" applyFill="1" applyBorder="1" applyAlignment="1">
      <alignment horizontal="center" vertical="center"/>
    </xf>
    <xf numFmtId="0" fontId="4" fillId="4" borderId="8" xfId="0" applyFont="1" applyFill="1" applyBorder="1" applyAlignment="1">
      <alignment horizontal="center" vertical="center"/>
    </xf>
    <xf numFmtId="4" fontId="22" fillId="4" borderId="2" xfId="0" applyNumberFormat="1" applyFont="1" applyFill="1" applyBorder="1" applyAlignment="1">
      <alignment horizontal="center"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4" fontId="3" fillId="4" borderId="24" xfId="0" applyNumberFormat="1" applyFont="1" applyFill="1" applyBorder="1" applyAlignment="1">
      <alignment horizontal="left" vertical="center"/>
    </xf>
    <xf numFmtId="14" fontId="3" fillId="4" borderId="30" xfId="0" applyNumberFormat="1" applyFont="1" applyFill="1" applyBorder="1" applyAlignment="1">
      <alignment horizontal="left" vertical="center"/>
    </xf>
    <xf numFmtId="14" fontId="3" fillId="4" borderId="31" xfId="0" applyNumberFormat="1" applyFont="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22" fillId="6" borderId="40" xfId="0" applyFont="1" applyFill="1" applyBorder="1" applyAlignment="1">
      <alignment horizontal="left" vertical="center" wrapText="1"/>
    </xf>
    <xf numFmtId="0" fontId="22" fillId="6" borderId="4" xfId="0" applyFont="1" applyFill="1" applyBorder="1" applyAlignment="1">
      <alignment horizontal="left" vertical="center"/>
    </xf>
    <xf numFmtId="0" fontId="22" fillId="6" borderId="38" xfId="0" applyFont="1" applyFill="1" applyBorder="1" applyAlignment="1">
      <alignment horizontal="left" vertical="center"/>
    </xf>
    <xf numFmtId="0" fontId="3" fillId="6" borderId="50" xfId="0" applyFont="1" applyFill="1" applyBorder="1" applyAlignment="1">
      <alignment horizontal="left" vertical="center"/>
    </xf>
    <xf numFmtId="0" fontId="3" fillId="6" borderId="51" xfId="0" applyFont="1" applyFill="1" applyBorder="1" applyAlignment="1">
      <alignment horizontal="left" vertical="center"/>
    </xf>
    <xf numFmtId="0" fontId="3" fillId="6" borderId="52" xfId="0" applyFont="1" applyFill="1" applyBorder="1" applyAlignment="1">
      <alignment horizontal="left" vertical="center"/>
    </xf>
    <xf numFmtId="14" fontId="3" fillId="4" borderId="24" xfId="0" applyNumberFormat="1" applyFont="1" applyFill="1" applyBorder="1" applyAlignment="1">
      <alignment horizontal="center" vertical="center"/>
    </xf>
    <xf numFmtId="14" fontId="3" fillId="4" borderId="30" xfId="0" applyNumberFormat="1" applyFont="1" applyFill="1" applyBorder="1" applyAlignment="1">
      <alignment horizontal="center" vertical="center"/>
    </xf>
    <xf numFmtId="14" fontId="3" fillId="4" borderId="31" xfId="0" applyNumberFormat="1" applyFont="1" applyFill="1" applyBorder="1" applyAlignment="1">
      <alignment horizontal="center"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4" fontId="3" fillId="4" borderId="18" xfId="0" applyNumberFormat="1" applyFont="1" applyFill="1" applyBorder="1" applyAlignment="1">
      <alignment horizontal="center" vertical="center"/>
    </xf>
    <xf numFmtId="14" fontId="3" fillId="4" borderId="5" xfId="0" applyNumberFormat="1" applyFont="1" applyFill="1" applyBorder="1" applyAlignment="1">
      <alignment horizontal="center" vertical="center"/>
    </xf>
    <xf numFmtId="14" fontId="3" fillId="4" borderId="6" xfId="0" applyNumberFormat="1" applyFont="1" applyFill="1" applyBorder="1" applyAlignment="1">
      <alignment horizontal="center" vertical="center"/>
    </xf>
    <xf numFmtId="14" fontId="4" fillId="4" borderId="24" xfId="0" applyNumberFormat="1" applyFont="1" applyFill="1" applyBorder="1" applyAlignment="1">
      <alignment horizontal="center" vertical="center"/>
    </xf>
    <xf numFmtId="14" fontId="4" fillId="4" borderId="30" xfId="0" applyNumberFormat="1" applyFont="1" applyFill="1" applyBorder="1" applyAlignment="1">
      <alignment horizontal="center" vertical="center"/>
    </xf>
    <xf numFmtId="14" fontId="4" fillId="4" borderId="31" xfId="0" applyNumberFormat="1" applyFont="1" applyFill="1" applyBorder="1" applyAlignment="1">
      <alignment horizontal="center"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8" xfId="0" applyFont="1" applyFill="1" applyBorder="1" applyAlignment="1">
      <alignment horizontal="center" vertical="center" wrapText="1"/>
    </xf>
    <xf numFmtId="0" fontId="24" fillId="6" borderId="40" xfId="1" applyFont="1" applyFill="1" applyBorder="1" applyAlignment="1">
      <alignment horizontal="left" vertical="center"/>
    </xf>
    <xf numFmtId="0" fontId="4" fillId="6" borderId="4" xfId="0" applyFont="1" applyFill="1" applyBorder="1" applyAlignment="1">
      <alignment horizontal="left" vertical="center"/>
    </xf>
    <xf numFmtId="0" fontId="4" fillId="6" borderId="38" xfId="0" applyFont="1" applyFill="1" applyBorder="1" applyAlignment="1">
      <alignment horizontal="left" vertical="center"/>
    </xf>
    <xf numFmtId="0" fontId="6" fillId="4" borderId="0"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164" fontId="22" fillId="4" borderId="5" xfId="0" applyNumberFormat="1" applyFont="1" applyFill="1" applyBorder="1" applyAlignment="1">
      <alignment horizontal="center" vertical="center"/>
    </xf>
    <xf numFmtId="164" fontId="22" fillId="4" borderId="6" xfId="0" applyNumberFormat="1" applyFont="1" applyFill="1" applyBorder="1" applyAlignment="1">
      <alignment horizontal="center" vertical="center"/>
    </xf>
    <xf numFmtId="164" fontId="22" fillId="4" borderId="30" xfId="0" applyNumberFormat="1" applyFont="1" applyFill="1" applyBorder="1" applyAlignment="1">
      <alignment horizontal="center" vertical="center"/>
    </xf>
    <xf numFmtId="164" fontId="22" fillId="4"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6" fillId="4" borderId="7"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24" fillId="4" borderId="7" xfId="1" applyFont="1" applyFill="1" applyBorder="1" applyAlignment="1">
      <alignment horizontal="left" vertical="center"/>
    </xf>
    <xf numFmtId="0" fontId="4" fillId="4" borderId="30" xfId="0" applyFont="1" applyFill="1" applyBorder="1" applyAlignment="1">
      <alignment horizontal="left" vertical="center"/>
    </xf>
    <xf numFmtId="0" fontId="4" fillId="4" borderId="31" xfId="0" applyFont="1" applyFill="1" applyBorder="1" applyAlignment="1">
      <alignment horizontal="left"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rocurement.iraq@savethechildren.org" TargetMode="External"/><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tabSelected="1" topLeftCell="A4" zoomScale="80" zoomScaleNormal="80" zoomScaleSheetLayoutView="100" workbookViewId="0">
      <selection activeCell="G10" sqref="G10:K10"/>
    </sheetView>
  </sheetViews>
  <sheetFormatPr defaultColWidth="9.26953125" defaultRowHeight="12.5" x14ac:dyDescent="0.25"/>
  <cols>
    <col min="1" max="1" width="2.7265625" style="1" customWidth="1"/>
    <col min="2" max="2" width="14.7265625" style="1" customWidth="1"/>
    <col min="3" max="3" width="9.7265625" style="1" customWidth="1"/>
    <col min="4" max="4" width="35" style="1" customWidth="1"/>
    <col min="5" max="5" width="11.54296875" style="1" customWidth="1"/>
    <col min="6" max="6" width="12.26953125" style="1" customWidth="1"/>
    <col min="7" max="7" width="12" style="1" customWidth="1"/>
    <col min="8" max="9" width="10.7265625" style="1" customWidth="1"/>
    <col min="10" max="10" width="12" style="1" customWidth="1"/>
    <col min="11" max="12" width="12.26953125" style="1" customWidth="1"/>
    <col min="13" max="13" width="4.7265625" style="1" customWidth="1"/>
    <col min="14" max="16384" width="9.26953125" style="1"/>
  </cols>
  <sheetData>
    <row r="1" spans="1:14" s="61" customFormat="1" ht="36" customHeight="1" x14ac:dyDescent="0.25">
      <c r="B1" s="12" t="s">
        <v>0</v>
      </c>
      <c r="C1" s="12"/>
      <c r="D1" s="60"/>
      <c r="E1" s="60"/>
      <c r="F1" s="49"/>
      <c r="G1" s="49"/>
      <c r="H1" s="49"/>
      <c r="I1" s="49"/>
      <c r="J1" s="49"/>
      <c r="K1" s="48" t="s">
        <v>1</v>
      </c>
    </row>
    <row r="2" spans="1:14" ht="29.25" customHeight="1" x14ac:dyDescent="0.25">
      <c r="A2" s="118"/>
      <c r="B2" s="119"/>
      <c r="C2" s="119"/>
      <c r="D2" s="118"/>
      <c r="E2" s="118"/>
      <c r="F2" s="120"/>
      <c r="G2" s="120"/>
      <c r="H2" s="120"/>
      <c r="I2" s="120"/>
      <c r="J2" s="120"/>
      <c r="K2" s="157" t="s">
        <v>2</v>
      </c>
      <c r="L2" s="120"/>
    </row>
    <row r="3" spans="1:14" ht="58.5" customHeight="1" x14ac:dyDescent="0.25">
      <c r="A3" s="118"/>
      <c r="B3" s="262" t="s">
        <v>3</v>
      </c>
      <c r="C3" s="262"/>
      <c r="D3" s="262"/>
      <c r="E3" s="262"/>
      <c r="F3" s="262"/>
      <c r="G3" s="262"/>
      <c r="H3" s="262"/>
      <c r="I3" s="262"/>
      <c r="J3" s="262"/>
      <c r="K3" s="262"/>
      <c r="L3" s="121"/>
    </row>
    <row r="4" spans="1:14" ht="12" customHeight="1" thickBot="1" x14ac:dyDescent="0.3">
      <c r="A4" s="118"/>
      <c r="B4" s="118"/>
      <c r="C4" s="118"/>
      <c r="D4" s="118"/>
      <c r="E4" s="118"/>
      <c r="F4" s="118"/>
      <c r="G4" s="118"/>
      <c r="H4" s="118"/>
      <c r="I4" s="118"/>
      <c r="J4" s="118"/>
      <c r="K4" s="118"/>
      <c r="L4" s="118"/>
    </row>
    <row r="5" spans="1:14" s="28" customFormat="1" ht="18" customHeight="1" x14ac:dyDescent="0.25">
      <c r="A5" s="122"/>
      <c r="B5" s="282" t="s">
        <v>4</v>
      </c>
      <c r="C5" s="242" t="s">
        <v>141</v>
      </c>
      <c r="D5" s="243"/>
      <c r="E5" s="244"/>
      <c r="F5" s="43" t="s">
        <v>5</v>
      </c>
      <c r="G5" s="82"/>
      <c r="H5" s="278">
        <v>44255</v>
      </c>
      <c r="I5" s="278"/>
      <c r="J5" s="278"/>
      <c r="K5" s="279"/>
      <c r="L5" s="122"/>
    </row>
    <row r="6" spans="1:14" s="28" customFormat="1" ht="18" customHeight="1" x14ac:dyDescent="0.25">
      <c r="A6" s="122"/>
      <c r="B6" s="283"/>
      <c r="C6" s="245"/>
      <c r="D6" s="246"/>
      <c r="E6" s="247"/>
      <c r="F6" s="50" t="s">
        <v>6</v>
      </c>
      <c r="G6" s="83"/>
      <c r="H6" s="280">
        <v>44266</v>
      </c>
      <c r="I6" s="280"/>
      <c r="J6" s="280"/>
      <c r="K6" s="281"/>
      <c r="L6" s="122"/>
    </row>
    <row r="7" spans="1:14" s="28" customFormat="1" ht="27" customHeight="1" thickBot="1" x14ac:dyDescent="0.3">
      <c r="A7" s="122"/>
      <c r="B7" s="284"/>
      <c r="C7" s="248"/>
      <c r="D7" s="249"/>
      <c r="E7" s="250"/>
      <c r="F7" s="285" t="s">
        <v>7</v>
      </c>
      <c r="G7" s="286"/>
      <c r="H7" s="218"/>
      <c r="I7" s="219"/>
      <c r="J7" s="219"/>
      <c r="K7" s="220"/>
      <c r="L7" s="122"/>
    </row>
    <row r="8" spans="1:14" s="28" customFormat="1" ht="10.15" customHeight="1" thickBot="1" x14ac:dyDescent="0.3">
      <c r="A8" s="122"/>
      <c r="B8" s="122"/>
      <c r="C8" s="122"/>
      <c r="D8" s="126"/>
      <c r="E8" s="126"/>
      <c r="F8" s="126"/>
      <c r="G8" s="122"/>
      <c r="H8" s="122"/>
      <c r="I8" s="122"/>
      <c r="J8" s="122"/>
      <c r="K8" s="122"/>
      <c r="L8" s="122"/>
    </row>
    <row r="9" spans="1:14" s="7" customFormat="1" ht="18" customHeight="1" x14ac:dyDescent="0.25">
      <c r="A9" s="127"/>
      <c r="B9" s="123" t="s">
        <v>8</v>
      </c>
      <c r="C9" s="128"/>
      <c r="D9" s="128"/>
      <c r="E9" s="128"/>
      <c r="F9" s="123" t="s">
        <v>9</v>
      </c>
      <c r="G9" s="128"/>
      <c r="H9" s="128"/>
      <c r="I9" s="128"/>
      <c r="J9" s="128"/>
      <c r="K9" s="129"/>
      <c r="L9" s="127"/>
      <c r="M9" s="84"/>
      <c r="N9" s="84"/>
    </row>
    <row r="10" spans="1:14" s="28" customFormat="1" ht="26" x14ac:dyDescent="0.25">
      <c r="A10" s="122"/>
      <c r="B10" s="88" t="s">
        <v>10</v>
      </c>
      <c r="C10" s="233"/>
      <c r="D10" s="234"/>
      <c r="E10" s="235"/>
      <c r="F10" s="86" t="s">
        <v>11</v>
      </c>
      <c r="G10" s="287"/>
      <c r="H10" s="288"/>
      <c r="I10" s="288"/>
      <c r="J10" s="288"/>
      <c r="K10" s="289"/>
      <c r="L10" s="122"/>
      <c r="M10" s="167"/>
      <c r="N10" s="167"/>
    </row>
    <row r="11" spans="1:14" s="28" customFormat="1" ht="18" customHeight="1" x14ac:dyDescent="0.25">
      <c r="A11" s="122"/>
      <c r="B11" s="89" t="s">
        <v>12</v>
      </c>
      <c r="C11" s="236"/>
      <c r="D11" s="237"/>
      <c r="E11" s="238"/>
      <c r="F11" s="87" t="s">
        <v>12</v>
      </c>
      <c r="G11" s="290" t="s">
        <v>150</v>
      </c>
      <c r="H11" s="291"/>
      <c r="I11" s="291"/>
      <c r="J11" s="291"/>
      <c r="K11" s="292"/>
      <c r="L11" s="122"/>
      <c r="M11" s="167"/>
      <c r="N11" s="167"/>
    </row>
    <row r="12" spans="1:14" s="28" customFormat="1" ht="18" customHeight="1" x14ac:dyDescent="0.25">
      <c r="A12" s="122"/>
      <c r="B12" s="89" t="s">
        <v>13</v>
      </c>
      <c r="C12" s="236"/>
      <c r="D12" s="237"/>
      <c r="E12" s="238"/>
      <c r="F12" s="87" t="s">
        <v>13</v>
      </c>
      <c r="G12" s="230"/>
      <c r="H12" s="231"/>
      <c r="I12" s="231"/>
      <c r="J12" s="231"/>
      <c r="K12" s="232"/>
      <c r="L12" s="122"/>
      <c r="M12" s="167"/>
      <c r="N12" s="167"/>
    </row>
    <row r="13" spans="1:14" s="28" customFormat="1" ht="18" customHeight="1" x14ac:dyDescent="0.25">
      <c r="A13" s="122"/>
      <c r="B13" s="89" t="s">
        <v>14</v>
      </c>
      <c r="C13" s="236"/>
      <c r="D13" s="237"/>
      <c r="E13" s="238"/>
      <c r="F13" s="87" t="s">
        <v>14</v>
      </c>
      <c r="G13" s="230"/>
      <c r="H13" s="231"/>
      <c r="I13" s="231"/>
      <c r="J13" s="231"/>
      <c r="K13" s="232"/>
      <c r="L13" s="122"/>
      <c r="M13" s="167"/>
      <c r="N13" s="167"/>
    </row>
    <row r="14" spans="1:14" s="28" customFormat="1" ht="18" customHeight="1" x14ac:dyDescent="0.25">
      <c r="A14" s="122"/>
      <c r="B14" s="89" t="s">
        <v>15</v>
      </c>
      <c r="C14" s="236"/>
      <c r="D14" s="237"/>
      <c r="E14" s="238"/>
      <c r="F14" s="87" t="s">
        <v>15</v>
      </c>
      <c r="G14" s="230"/>
      <c r="H14" s="231"/>
      <c r="I14" s="231"/>
      <c r="J14" s="231"/>
      <c r="K14" s="232"/>
      <c r="L14" s="122"/>
      <c r="M14" s="167"/>
      <c r="N14" s="167"/>
    </row>
    <row r="15" spans="1:14" s="28" customFormat="1" ht="18" customHeight="1" x14ac:dyDescent="0.25">
      <c r="A15" s="122"/>
      <c r="B15" s="89" t="s">
        <v>16</v>
      </c>
      <c r="C15" s="187"/>
      <c r="D15" s="188"/>
      <c r="E15" s="189"/>
      <c r="F15" s="251" t="s">
        <v>16</v>
      </c>
      <c r="G15" s="253"/>
      <c r="H15" s="254"/>
      <c r="I15" s="254"/>
      <c r="J15" s="254"/>
      <c r="K15" s="255"/>
      <c r="L15" s="122"/>
      <c r="M15" s="174"/>
      <c r="N15" s="174"/>
    </row>
    <row r="16" spans="1:14" s="28" customFormat="1" ht="18" customHeight="1" thickBot="1" x14ac:dyDescent="0.3">
      <c r="A16" s="122"/>
      <c r="B16" s="191" t="s">
        <v>136</v>
      </c>
      <c r="C16" s="239"/>
      <c r="D16" s="240"/>
      <c r="E16" s="241"/>
      <c r="F16" s="252"/>
      <c r="G16" s="256"/>
      <c r="H16" s="257"/>
      <c r="I16" s="257"/>
      <c r="J16" s="257"/>
      <c r="K16" s="258"/>
      <c r="L16" s="122"/>
      <c r="M16" s="167"/>
      <c r="N16" s="167"/>
    </row>
    <row r="17" spans="1:12" ht="10.15" customHeight="1" thickBot="1" x14ac:dyDescent="0.3">
      <c r="A17" s="118"/>
      <c r="B17" s="131"/>
      <c r="C17" s="131"/>
      <c r="D17" s="132"/>
      <c r="E17" s="131"/>
      <c r="F17" s="118"/>
      <c r="G17" s="118"/>
      <c r="H17" s="133"/>
      <c r="I17" s="133"/>
      <c r="J17" s="118"/>
      <c r="K17" s="118"/>
      <c r="L17" s="118"/>
    </row>
    <row r="18" spans="1:12" s="3" customFormat="1" ht="18" customHeight="1" thickBot="1" x14ac:dyDescent="0.3">
      <c r="A18" s="134"/>
      <c r="B18" s="200" t="s">
        <v>17</v>
      </c>
      <c r="C18" s="201"/>
      <c r="D18" s="202"/>
      <c r="E18" s="221" t="s">
        <v>142</v>
      </c>
      <c r="F18" s="222"/>
      <c r="G18" s="222"/>
      <c r="H18" s="222"/>
      <c r="I18" s="222"/>
      <c r="J18" s="222"/>
      <c r="K18" s="223"/>
      <c r="L18" s="135"/>
    </row>
    <row r="19" spans="1:12" s="3" customFormat="1" ht="18" customHeight="1" thickBot="1" x14ac:dyDescent="0.3">
      <c r="A19" s="134"/>
      <c r="B19" s="200" t="s">
        <v>18</v>
      </c>
      <c r="C19" s="201"/>
      <c r="D19" s="202"/>
      <c r="E19" s="224" t="s">
        <v>143</v>
      </c>
      <c r="F19" s="225"/>
      <c r="G19" s="225"/>
      <c r="H19" s="225"/>
      <c r="I19" s="225"/>
      <c r="J19" s="225"/>
      <c r="K19" s="226"/>
      <c r="L19" s="136"/>
    </row>
    <row r="20" spans="1:12" ht="18" customHeight="1" thickBot="1" x14ac:dyDescent="0.3">
      <c r="A20" s="118"/>
      <c r="B20" s="200" t="s">
        <v>19</v>
      </c>
      <c r="C20" s="201"/>
      <c r="D20" s="202"/>
      <c r="E20" s="227" t="s">
        <v>144</v>
      </c>
      <c r="F20" s="228"/>
      <c r="G20" s="228"/>
      <c r="H20" s="228"/>
      <c r="I20" s="228"/>
      <c r="J20" s="228"/>
      <c r="K20" s="229"/>
      <c r="L20" s="136"/>
    </row>
    <row r="21" spans="1:12" ht="18" customHeight="1" thickBot="1" x14ac:dyDescent="0.3">
      <c r="A21" s="118"/>
      <c r="B21" s="200" t="s">
        <v>20</v>
      </c>
      <c r="C21" s="201"/>
      <c r="D21" s="202"/>
      <c r="E21" s="215" t="s">
        <v>145</v>
      </c>
      <c r="F21" s="216"/>
      <c r="G21" s="216"/>
      <c r="H21" s="216"/>
      <c r="I21" s="216"/>
      <c r="J21" s="216"/>
      <c r="K21" s="217"/>
      <c r="L21" s="136"/>
    </row>
    <row r="22" spans="1:12" ht="18" customHeight="1" thickBot="1" x14ac:dyDescent="0.3">
      <c r="A22" s="118"/>
      <c r="B22" s="206" t="s">
        <v>21</v>
      </c>
      <c r="C22" s="207"/>
      <c r="D22" s="208"/>
      <c r="E22" s="203" t="s">
        <v>146</v>
      </c>
      <c r="F22" s="204"/>
      <c r="G22" s="204"/>
      <c r="H22" s="204"/>
      <c r="I22" s="204"/>
      <c r="J22" s="204"/>
      <c r="K22" s="205"/>
      <c r="L22" s="136"/>
    </row>
    <row r="23" spans="1:12" ht="47.25" customHeight="1" thickBot="1" x14ac:dyDescent="0.3">
      <c r="A23" s="118"/>
      <c r="B23" s="209" t="s">
        <v>140</v>
      </c>
      <c r="C23" s="210"/>
      <c r="D23" s="210"/>
      <c r="E23" s="210"/>
      <c r="F23" s="210"/>
      <c r="G23" s="210"/>
      <c r="H23" s="210"/>
      <c r="I23" s="210"/>
      <c r="J23" s="210"/>
      <c r="K23" s="211"/>
      <c r="L23" s="136"/>
    </row>
    <row r="24" spans="1:12" ht="28.5" customHeight="1" thickBot="1" x14ac:dyDescent="0.3">
      <c r="A24" s="118"/>
      <c r="B24" s="212" t="s">
        <v>139</v>
      </c>
      <c r="C24" s="213"/>
      <c r="D24" s="213"/>
      <c r="E24" s="213"/>
      <c r="F24" s="213"/>
      <c r="G24" s="213"/>
      <c r="H24" s="213"/>
      <c r="I24" s="213"/>
      <c r="J24" s="213"/>
      <c r="K24" s="214"/>
      <c r="L24" s="136"/>
    </row>
    <row r="25" spans="1:12" ht="39.75" customHeight="1" thickBot="1" x14ac:dyDescent="0.3">
      <c r="A25" s="118"/>
      <c r="B25" s="259" t="s">
        <v>138</v>
      </c>
      <c r="C25" s="260"/>
      <c r="D25" s="260"/>
      <c r="E25" s="260"/>
      <c r="F25" s="260"/>
      <c r="G25" s="260"/>
      <c r="H25" s="260"/>
      <c r="I25" s="260"/>
      <c r="J25" s="260"/>
      <c r="K25" s="261"/>
      <c r="L25" s="118"/>
    </row>
    <row r="26" spans="1:12" ht="9.75" customHeight="1" thickBot="1" x14ac:dyDescent="0.3">
      <c r="A26" s="118"/>
      <c r="B26" s="126"/>
      <c r="C26" s="126"/>
      <c r="D26" s="133"/>
      <c r="E26" s="137"/>
      <c r="F26" s="133"/>
      <c r="G26" s="133"/>
      <c r="H26" s="133"/>
      <c r="I26" s="133"/>
      <c r="J26" s="118"/>
      <c r="K26" s="118"/>
      <c r="L26" s="118"/>
    </row>
    <row r="27" spans="1:12" ht="15.75" customHeight="1" thickBot="1" x14ac:dyDescent="0.3">
      <c r="A27" s="118"/>
      <c r="B27" s="138"/>
      <c r="C27" s="138"/>
      <c r="D27" s="138"/>
      <c r="E27" s="138"/>
      <c r="F27" s="138"/>
      <c r="G27" s="272" t="s">
        <v>22</v>
      </c>
      <c r="H27" s="273"/>
      <c r="I27" s="273"/>
      <c r="J27" s="273"/>
      <c r="K27" s="274"/>
      <c r="L27" s="118"/>
    </row>
    <row r="28" spans="1:12" s="7" customFormat="1" ht="39" customHeight="1" x14ac:dyDescent="0.25">
      <c r="A28" s="127"/>
      <c r="B28" s="38" t="s">
        <v>23</v>
      </c>
      <c r="C28" s="158" t="s">
        <v>24</v>
      </c>
      <c r="D28" s="55" t="s">
        <v>25</v>
      </c>
      <c r="E28" s="57" t="s">
        <v>26</v>
      </c>
      <c r="F28" s="39" t="s">
        <v>27</v>
      </c>
      <c r="G28" s="40" t="s">
        <v>28</v>
      </c>
      <c r="H28" s="58" t="s">
        <v>29</v>
      </c>
      <c r="I28" s="58" t="s">
        <v>30</v>
      </c>
      <c r="J28" s="168" t="s">
        <v>31</v>
      </c>
      <c r="K28" s="41" t="s">
        <v>128</v>
      </c>
      <c r="L28" s="127"/>
    </row>
    <row r="29" spans="1:12" s="7" customFormat="1" ht="66" customHeight="1" thickBot="1" x14ac:dyDescent="0.3">
      <c r="A29" s="127"/>
      <c r="B29" s="193">
        <v>1</v>
      </c>
      <c r="C29" s="139"/>
      <c r="D29" s="192" t="s">
        <v>147</v>
      </c>
      <c r="E29" s="194" t="s">
        <v>148</v>
      </c>
      <c r="F29" s="195">
        <v>1</v>
      </c>
      <c r="G29" s="196" t="s">
        <v>149</v>
      </c>
      <c r="H29" s="140"/>
      <c r="I29" s="197">
        <f>H29*F29</f>
        <v>0</v>
      </c>
      <c r="J29" s="140"/>
      <c r="K29" s="141"/>
      <c r="L29" s="127"/>
    </row>
    <row r="30" spans="1:12" ht="18" customHeight="1" x14ac:dyDescent="0.25">
      <c r="A30" s="118"/>
      <c r="B30" s="142" t="s">
        <v>32</v>
      </c>
      <c r="C30" s="142"/>
      <c r="D30" s="118"/>
      <c r="E30" s="118"/>
      <c r="F30" s="118"/>
      <c r="G30" s="118"/>
      <c r="H30" s="143" t="s">
        <v>33</v>
      </c>
      <c r="I30" s="198">
        <f>SUM(I29:I29)</f>
        <v>0</v>
      </c>
      <c r="J30" s="144"/>
      <c r="K30" s="144"/>
      <c r="L30" s="118"/>
    </row>
    <row r="31" spans="1:12" ht="18" customHeight="1" x14ac:dyDescent="0.25">
      <c r="A31" s="118"/>
      <c r="B31" s="142"/>
      <c r="C31" s="142"/>
      <c r="D31" s="118"/>
      <c r="E31" s="118"/>
      <c r="F31" s="118"/>
      <c r="G31" s="118"/>
      <c r="H31" s="143" t="s">
        <v>34</v>
      </c>
      <c r="I31" s="145"/>
      <c r="J31" s="132"/>
      <c r="K31" s="132"/>
      <c r="L31" s="118"/>
    </row>
    <row r="32" spans="1:12" ht="18" customHeight="1" x14ac:dyDescent="0.25">
      <c r="A32" s="118"/>
      <c r="B32" s="118"/>
      <c r="C32" s="118"/>
      <c r="D32" s="118"/>
      <c r="E32" s="133"/>
      <c r="F32" s="118"/>
      <c r="G32" s="118"/>
      <c r="H32" s="143" t="s">
        <v>35</v>
      </c>
      <c r="I32" s="146"/>
      <c r="J32" s="132"/>
      <c r="K32" s="132"/>
      <c r="L32" s="118"/>
    </row>
    <row r="33" spans="1:12" ht="18" customHeight="1" thickBot="1" x14ac:dyDescent="0.3">
      <c r="A33" s="118"/>
      <c r="B33" s="118"/>
      <c r="C33" s="118"/>
      <c r="D33" s="118"/>
      <c r="E33" s="133"/>
      <c r="F33" s="118"/>
      <c r="G33" s="118"/>
      <c r="H33" s="143" t="s">
        <v>36</v>
      </c>
      <c r="I33" s="147"/>
      <c r="J33" s="132"/>
      <c r="K33" s="132"/>
      <c r="L33" s="118"/>
    </row>
    <row r="34" spans="1:12" ht="18" customHeight="1" thickBot="1" x14ac:dyDescent="0.3">
      <c r="A34" s="118"/>
      <c r="B34" s="190" t="s">
        <v>137</v>
      </c>
      <c r="C34" s="164"/>
      <c r="D34" s="59"/>
      <c r="E34" s="133"/>
      <c r="F34" s="118"/>
      <c r="G34" s="118"/>
      <c r="H34" s="143" t="s">
        <v>38</v>
      </c>
      <c r="I34" s="199">
        <f>I30</f>
        <v>0</v>
      </c>
      <c r="J34" s="132"/>
      <c r="K34" s="132"/>
      <c r="L34" s="118"/>
    </row>
    <row r="35" spans="1:12" ht="18" customHeight="1" x14ac:dyDescent="0.25">
      <c r="A35" s="118"/>
      <c r="B35" s="101" t="s">
        <v>39</v>
      </c>
      <c r="C35" s="159"/>
      <c r="D35" s="102"/>
      <c r="E35" s="275"/>
      <c r="F35" s="276"/>
      <c r="G35" s="277"/>
      <c r="H35" s="118"/>
      <c r="I35" s="118"/>
      <c r="J35" s="132"/>
      <c r="K35" s="133"/>
      <c r="L35" s="132"/>
    </row>
    <row r="36" spans="1:12" ht="18" customHeight="1" x14ac:dyDescent="0.25">
      <c r="A36" s="118"/>
      <c r="B36" s="103" t="s">
        <v>134</v>
      </c>
      <c r="C36" s="160"/>
      <c r="D36" s="104"/>
      <c r="E36" s="230" t="s">
        <v>130</v>
      </c>
      <c r="F36" s="231"/>
      <c r="G36" s="232"/>
      <c r="H36" s="133"/>
      <c r="I36" s="133"/>
      <c r="J36" s="133"/>
      <c r="K36" s="133"/>
      <c r="L36" s="133"/>
    </row>
    <row r="37" spans="1:12" ht="18" customHeight="1" x14ac:dyDescent="0.25">
      <c r="A37" s="118"/>
      <c r="B37" s="103" t="s">
        <v>135</v>
      </c>
      <c r="C37" s="160"/>
      <c r="D37" s="104"/>
      <c r="E37" s="230" t="s">
        <v>130</v>
      </c>
      <c r="F37" s="231"/>
      <c r="G37" s="232"/>
      <c r="H37" s="133"/>
      <c r="I37" s="133"/>
      <c r="J37" s="133"/>
      <c r="K37" s="133"/>
      <c r="L37" s="133"/>
    </row>
    <row r="38" spans="1:12" ht="18" customHeight="1" thickBot="1" x14ac:dyDescent="0.3">
      <c r="A38" s="118"/>
      <c r="B38" s="105" t="s">
        <v>40</v>
      </c>
      <c r="C38" s="161"/>
      <c r="D38" s="106"/>
      <c r="E38" s="218"/>
      <c r="F38" s="219"/>
      <c r="G38" s="220"/>
      <c r="H38" s="133"/>
      <c r="I38" s="133"/>
      <c r="J38" s="133"/>
      <c r="K38" s="133"/>
      <c r="L38" s="133"/>
    </row>
    <row r="39" spans="1:12" ht="10.15" customHeight="1" thickBot="1" x14ac:dyDescent="0.3">
      <c r="A39" s="118"/>
      <c r="B39" s="148"/>
      <c r="C39" s="133"/>
      <c r="D39" s="133"/>
      <c r="E39" s="133"/>
      <c r="F39" s="133"/>
      <c r="G39" s="133"/>
      <c r="H39" s="133"/>
      <c r="I39" s="133"/>
      <c r="J39" s="133"/>
      <c r="K39" s="149"/>
      <c r="L39" s="133"/>
    </row>
    <row r="40" spans="1:12" s="7" customFormat="1" ht="18" customHeight="1" x14ac:dyDescent="0.25">
      <c r="A40" s="127"/>
      <c r="B40" s="115" t="s">
        <v>41</v>
      </c>
      <c r="C40" s="116"/>
      <c r="D40" s="42"/>
      <c r="E40" s="162"/>
      <c r="F40" s="113" t="s">
        <v>42</v>
      </c>
      <c r="G40" s="42"/>
      <c r="H40" s="42"/>
      <c r="I40" s="42"/>
      <c r="J40" s="42"/>
      <c r="K40" s="46"/>
      <c r="L40" s="127"/>
    </row>
    <row r="41" spans="1:12" s="7" customFormat="1" ht="24" customHeight="1" x14ac:dyDescent="0.25">
      <c r="A41" s="127"/>
      <c r="B41" s="150" t="s">
        <v>43</v>
      </c>
      <c r="C41" s="124"/>
      <c r="D41" s="151"/>
      <c r="E41" s="151"/>
      <c r="F41" s="263"/>
      <c r="G41" s="264"/>
      <c r="H41" s="264"/>
      <c r="I41" s="264"/>
      <c r="J41" s="264"/>
      <c r="K41" s="265"/>
      <c r="L41" s="127"/>
    </row>
    <row r="42" spans="1:12" s="7" customFormat="1" ht="24" customHeight="1" x14ac:dyDescent="0.25">
      <c r="A42" s="127"/>
      <c r="B42" s="152" t="s">
        <v>44</v>
      </c>
      <c r="C42" s="153"/>
      <c r="D42" s="165"/>
      <c r="E42" s="154"/>
      <c r="F42" s="266"/>
      <c r="G42" s="267"/>
      <c r="H42" s="267"/>
      <c r="I42" s="267"/>
      <c r="J42" s="267"/>
      <c r="K42" s="268"/>
      <c r="L42" s="127"/>
    </row>
    <row r="43" spans="1:12" s="7" customFormat="1" ht="30" customHeight="1" thickBot="1" x14ac:dyDescent="0.3">
      <c r="A43" s="127"/>
      <c r="B43" s="155" t="s">
        <v>45</v>
      </c>
      <c r="C43" s="125"/>
      <c r="D43" s="130"/>
      <c r="E43" s="130"/>
      <c r="F43" s="269"/>
      <c r="G43" s="270"/>
      <c r="H43" s="270"/>
      <c r="I43" s="270"/>
      <c r="J43" s="270"/>
      <c r="K43" s="271"/>
      <c r="L43" s="127"/>
    </row>
    <row r="44" spans="1:12" s="7" customFormat="1" ht="18" customHeight="1" x14ac:dyDescent="0.25">
      <c r="A44" s="127"/>
      <c r="B44" s="156"/>
      <c r="C44" s="156"/>
      <c r="D44" s="134"/>
      <c r="E44" s="127"/>
      <c r="F44" s="127"/>
      <c r="G44" s="127"/>
      <c r="H44" s="127"/>
      <c r="I44" s="127"/>
      <c r="J44" s="127"/>
      <c r="K44" s="127"/>
      <c r="L44" s="127"/>
    </row>
    <row r="45" spans="1:12" ht="18" customHeight="1" x14ac:dyDescent="0.25">
      <c r="A45" s="118"/>
      <c r="B45" s="118"/>
      <c r="C45" s="118"/>
      <c r="D45" s="118"/>
      <c r="E45" s="118"/>
      <c r="F45" s="118"/>
      <c r="G45" s="118"/>
      <c r="H45" s="118"/>
      <c r="I45" s="118"/>
      <c r="J45" s="118"/>
      <c r="K45" s="118"/>
      <c r="L45" s="118"/>
    </row>
    <row r="46" spans="1:12" ht="18" customHeight="1" x14ac:dyDescent="0.25">
      <c r="A46" s="118"/>
      <c r="B46" s="118"/>
      <c r="C46" s="118"/>
      <c r="D46" s="118"/>
      <c r="E46" s="118"/>
      <c r="F46" s="118"/>
      <c r="G46" s="118"/>
      <c r="H46" s="118"/>
      <c r="I46" s="118"/>
      <c r="J46" s="118"/>
      <c r="K46" s="118"/>
      <c r="L46" s="118"/>
    </row>
    <row r="47" spans="1:12" ht="18" customHeight="1" x14ac:dyDescent="0.25"/>
  </sheetData>
  <mergeCells count="39">
    <mergeCell ref="B25:K25"/>
    <mergeCell ref="B3:K3"/>
    <mergeCell ref="F41:K43"/>
    <mergeCell ref="G27:K27"/>
    <mergeCell ref="E35:G35"/>
    <mergeCell ref="E36:G36"/>
    <mergeCell ref="E37:G37"/>
    <mergeCell ref="E38:G38"/>
    <mergeCell ref="H5:K5"/>
    <mergeCell ref="H6:K6"/>
    <mergeCell ref="B5:B7"/>
    <mergeCell ref="F7:G7"/>
    <mergeCell ref="G10:K10"/>
    <mergeCell ref="G11:K11"/>
    <mergeCell ref="G12:K12"/>
    <mergeCell ref="G13:K13"/>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0:D20"/>
    <mergeCell ref="E22:K22"/>
    <mergeCell ref="B22:D22"/>
    <mergeCell ref="B23:K23"/>
    <mergeCell ref="B24:K24"/>
    <mergeCell ref="E21:K21"/>
    <mergeCell ref="B21:D21"/>
  </mergeCells>
  <phoneticPr fontId="0" type="noConversion"/>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65"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5" x14ac:dyDescent="0.25"/>
  <cols>
    <col min="1" max="1" width="58.453125" style="17" customWidth="1"/>
    <col min="2" max="2" width="61.7265625" style="16" customWidth="1"/>
  </cols>
  <sheetData>
    <row r="1" spans="1:2" ht="15.75" customHeight="1" x14ac:dyDescent="0.25">
      <c r="A1" s="24" t="s">
        <v>46</v>
      </c>
    </row>
    <row r="3" spans="1:2" ht="12.75" customHeight="1" x14ac:dyDescent="0.25">
      <c r="A3"/>
    </row>
    <row r="4" spans="1:2" ht="13" x14ac:dyDescent="0.3">
      <c r="A4" s="18"/>
    </row>
    <row r="5" spans="1:2" ht="13" x14ac:dyDescent="0.3">
      <c r="A5" s="18"/>
      <c r="B5" s="19"/>
    </row>
    <row r="6" spans="1:2" x14ac:dyDescent="0.25">
      <c r="B6" s="20"/>
    </row>
    <row r="7" spans="1:2" x14ac:dyDescent="0.25">
      <c r="A7" s="21"/>
    </row>
    <row r="8" spans="1:2" ht="13" x14ac:dyDescent="0.3">
      <c r="A8" s="18"/>
      <c r="B8" s="19"/>
    </row>
    <row r="9" spans="1:2" x14ac:dyDescent="0.25">
      <c r="A9" s="21"/>
      <c r="B9" s="20"/>
    </row>
    <row r="10" spans="1:2" x14ac:dyDescent="0.25">
      <c r="A10" s="21"/>
      <c r="B10" s="20"/>
    </row>
    <row r="11" spans="1:2" x14ac:dyDescent="0.25">
      <c r="B11" s="20"/>
    </row>
    <row r="12" spans="1:2" x14ac:dyDescent="0.25">
      <c r="A12" s="21"/>
      <c r="B12" s="20"/>
    </row>
    <row r="13" spans="1:2" x14ac:dyDescent="0.25">
      <c r="A13" s="21"/>
    </row>
    <row r="14" spans="1:2" x14ac:dyDescent="0.25">
      <c r="A14" s="21"/>
      <c r="B14" s="20"/>
    </row>
    <row r="15" spans="1:2" x14ac:dyDescent="0.25">
      <c r="A15" s="22"/>
    </row>
    <row r="16" spans="1:2" ht="13" x14ac:dyDescent="0.3">
      <c r="A16" s="18"/>
      <c r="B16" s="19"/>
    </row>
    <row r="17" spans="1:2" x14ac:dyDescent="0.25">
      <c r="A17" s="21"/>
      <c r="B17" s="20"/>
    </row>
    <row r="18" spans="1:2" x14ac:dyDescent="0.25">
      <c r="A18" s="21"/>
      <c r="B18" s="20"/>
    </row>
    <row r="19" spans="1:2" x14ac:dyDescent="0.25">
      <c r="A19" s="21"/>
    </row>
    <row r="20" spans="1:2" ht="13" x14ac:dyDescent="0.3">
      <c r="A20" s="18"/>
      <c r="B20" s="19"/>
    </row>
    <row r="21" spans="1:2" x14ac:dyDescent="0.25">
      <c r="A21" s="21"/>
      <c r="B21" s="20"/>
    </row>
    <row r="22" spans="1:2" x14ac:dyDescent="0.25">
      <c r="A22" s="21"/>
      <c r="B22" s="20"/>
    </row>
    <row r="23" spans="1:2" x14ac:dyDescent="0.25">
      <c r="A23" s="21"/>
      <c r="B23" s="20"/>
    </row>
    <row r="24" spans="1:2" x14ac:dyDescent="0.25">
      <c r="A24" s="21"/>
      <c r="B24" s="20"/>
    </row>
    <row r="25" spans="1:2" x14ac:dyDescent="0.25">
      <c r="A25" s="21"/>
    </row>
    <row r="26" spans="1:2" ht="13" x14ac:dyDescent="0.3">
      <c r="A26" s="18"/>
      <c r="B26" s="19"/>
    </row>
    <row r="27" spans="1:2" x14ac:dyDescent="0.25">
      <c r="A27" s="21"/>
      <c r="B27" s="20"/>
    </row>
    <row r="28" spans="1:2" x14ac:dyDescent="0.25">
      <c r="A28" s="21"/>
    </row>
    <row r="29" spans="1:2" ht="13" x14ac:dyDescent="0.3">
      <c r="A29" s="18"/>
      <c r="B29" s="19"/>
    </row>
    <row r="30" spans="1:2" x14ac:dyDescent="0.25">
      <c r="A30" s="21"/>
      <c r="B30" s="20"/>
    </row>
    <row r="31" spans="1:2" x14ac:dyDescent="0.25">
      <c r="A31" s="21"/>
      <c r="B31" s="20"/>
    </row>
    <row r="32" spans="1:2" x14ac:dyDescent="0.25">
      <c r="A32" s="21"/>
      <c r="B32" s="20"/>
    </row>
    <row r="33" spans="1:2" x14ac:dyDescent="0.25">
      <c r="A33" s="21"/>
      <c r="B33" s="20"/>
    </row>
    <row r="34" spans="1:2" x14ac:dyDescent="0.25">
      <c r="A34" s="21"/>
    </row>
    <row r="35" spans="1:2" ht="13" x14ac:dyDescent="0.3">
      <c r="A35" s="18"/>
      <c r="B35" s="19"/>
    </row>
    <row r="36" spans="1:2" x14ac:dyDescent="0.25">
      <c r="A36" s="21"/>
      <c r="B36" s="20"/>
    </row>
    <row r="37" spans="1:2" x14ac:dyDescent="0.25">
      <c r="A37" s="21"/>
      <c r="B37" s="20"/>
    </row>
    <row r="38" spans="1:2" x14ac:dyDescent="0.25">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5" x14ac:dyDescent="0.25"/>
  <cols>
    <col min="1" max="1" width="43.7265625" customWidth="1"/>
    <col min="2" max="2" width="50.26953125" style="108" customWidth="1"/>
  </cols>
  <sheetData>
    <row r="1" spans="1:2" ht="36" customHeight="1" x14ac:dyDescent="0.25">
      <c r="A1" s="109" t="s">
        <v>47</v>
      </c>
      <c r="B1" s="110"/>
    </row>
    <row r="2" spans="1:2" ht="72" customHeight="1" x14ac:dyDescent="0.25">
      <c r="A2" s="294" t="s">
        <v>48</v>
      </c>
      <c r="B2" s="295"/>
    </row>
    <row r="3" spans="1:2" x14ac:dyDescent="0.25">
      <c r="B3" s="112"/>
    </row>
    <row r="4" spans="1:2" ht="30" customHeight="1" x14ac:dyDescent="0.25">
      <c r="A4" s="111" t="s">
        <v>49</v>
      </c>
      <c r="B4" s="111" t="s">
        <v>50</v>
      </c>
    </row>
    <row r="5" spans="1:2" ht="37.5" x14ac:dyDescent="0.25">
      <c r="A5" s="13" t="s">
        <v>51</v>
      </c>
      <c r="B5" s="45" t="s">
        <v>52</v>
      </c>
    </row>
    <row r="6" spans="1:2" ht="13" x14ac:dyDescent="0.25">
      <c r="A6" s="13" t="s">
        <v>53</v>
      </c>
      <c r="B6" s="45" t="s">
        <v>54</v>
      </c>
    </row>
    <row r="7" spans="1:2" ht="37.5" x14ac:dyDescent="0.25">
      <c r="A7" s="13" t="s">
        <v>55</v>
      </c>
      <c r="B7" s="8" t="s">
        <v>56</v>
      </c>
    </row>
    <row r="8" spans="1:2" ht="37.5" x14ac:dyDescent="0.25">
      <c r="A8" s="13" t="s">
        <v>57</v>
      </c>
      <c r="B8" s="8" t="s">
        <v>58</v>
      </c>
    </row>
    <row r="9" spans="1:2" ht="25" x14ac:dyDescent="0.25">
      <c r="A9" s="13" t="s">
        <v>59</v>
      </c>
      <c r="B9" s="8" t="s">
        <v>60</v>
      </c>
    </row>
    <row r="10" spans="1:2" ht="13" x14ac:dyDescent="0.25">
      <c r="A10" s="35" t="s">
        <v>61</v>
      </c>
      <c r="B10" s="8" t="s">
        <v>62</v>
      </c>
    </row>
    <row r="11" spans="1:2" ht="25" x14ac:dyDescent="0.25">
      <c r="A11" s="13" t="s">
        <v>63</v>
      </c>
      <c r="B11" s="45" t="s">
        <v>64</v>
      </c>
    </row>
    <row r="12" spans="1:2" ht="25" x14ac:dyDescent="0.25">
      <c r="A12" s="13" t="s">
        <v>65</v>
      </c>
      <c r="B12" s="45" t="s">
        <v>66</v>
      </c>
    </row>
    <row r="13" spans="1:2" ht="25" x14ac:dyDescent="0.25">
      <c r="A13" s="13" t="s">
        <v>67</v>
      </c>
      <c r="B13" s="8" t="s">
        <v>68</v>
      </c>
    </row>
    <row r="14" spans="1:2" ht="25" x14ac:dyDescent="0.25">
      <c r="A14" s="13" t="s">
        <v>69</v>
      </c>
      <c r="B14" s="8" t="s">
        <v>70</v>
      </c>
    </row>
    <row r="15" spans="1:2" ht="37.5" x14ac:dyDescent="0.25">
      <c r="A15" s="14" t="s">
        <v>71</v>
      </c>
      <c r="B15" s="8" t="s">
        <v>72</v>
      </c>
    </row>
    <row r="16" spans="1:2" ht="13" x14ac:dyDescent="0.25">
      <c r="A16" s="14" t="s">
        <v>73</v>
      </c>
      <c r="B16" s="44" t="s">
        <v>74</v>
      </c>
    </row>
    <row r="17" spans="1:2" ht="50" x14ac:dyDescent="0.25">
      <c r="A17" s="14" t="s">
        <v>75</v>
      </c>
      <c r="B17" s="44" t="s">
        <v>76</v>
      </c>
    </row>
    <row r="18" spans="1:2" ht="75" x14ac:dyDescent="0.25">
      <c r="A18" s="14" t="s">
        <v>77</v>
      </c>
      <c r="B18" s="9" t="s">
        <v>78</v>
      </c>
    </row>
    <row r="19" spans="1:2" ht="25" x14ac:dyDescent="0.25">
      <c r="A19" s="15" t="s">
        <v>79</v>
      </c>
      <c r="B19" s="44" t="s">
        <v>80</v>
      </c>
    </row>
    <row r="20" spans="1:2" ht="13" x14ac:dyDescent="0.25">
      <c r="A20" s="15" t="s">
        <v>81</v>
      </c>
      <c r="B20" s="9" t="s">
        <v>82</v>
      </c>
    </row>
    <row r="21" spans="1:2" ht="13" x14ac:dyDescent="0.25">
      <c r="A21" s="36" t="s">
        <v>83</v>
      </c>
      <c r="B21" s="9" t="s">
        <v>84</v>
      </c>
    </row>
    <row r="22" spans="1:2" ht="13" x14ac:dyDescent="0.25">
      <c r="A22" s="36" t="s">
        <v>29</v>
      </c>
      <c r="B22" s="9" t="s">
        <v>85</v>
      </c>
    </row>
    <row r="23" spans="1:2" ht="13" x14ac:dyDescent="0.25">
      <c r="A23" s="36" t="s">
        <v>86</v>
      </c>
      <c r="B23" s="9" t="s">
        <v>87</v>
      </c>
    </row>
    <row r="24" spans="1:2" ht="25" x14ac:dyDescent="0.25">
      <c r="A24" s="36" t="s">
        <v>31</v>
      </c>
      <c r="B24" s="9" t="s">
        <v>88</v>
      </c>
    </row>
    <row r="25" spans="1:2" ht="13" x14ac:dyDescent="0.25">
      <c r="A25" s="36" t="s">
        <v>89</v>
      </c>
      <c r="B25" s="9" t="s">
        <v>90</v>
      </c>
    </row>
    <row r="26" spans="1:2" ht="100" x14ac:dyDescent="0.25">
      <c r="A26" s="14" t="s">
        <v>91</v>
      </c>
      <c r="B26" s="107" t="s">
        <v>92</v>
      </c>
    </row>
    <row r="27" spans="1:2" ht="37.5" x14ac:dyDescent="0.25">
      <c r="A27" s="114" t="s">
        <v>93</v>
      </c>
      <c r="B27" s="44" t="s">
        <v>94</v>
      </c>
    </row>
    <row r="29" spans="1:2" ht="25.5" customHeight="1" x14ac:dyDescent="0.25">
      <c r="A29" s="293" t="s">
        <v>95</v>
      </c>
      <c r="B29" s="293"/>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6953125" defaultRowHeight="12.5" x14ac:dyDescent="0.25"/>
  <cols>
    <col min="1" max="1" width="15.26953125" style="1" customWidth="1"/>
    <col min="2" max="2" width="43.453125" style="1" customWidth="1"/>
    <col min="3" max="3" width="11.54296875" style="1" customWidth="1"/>
    <col min="4" max="4" width="12.26953125" style="1" customWidth="1"/>
    <col min="5" max="5" width="12" style="1" customWidth="1"/>
    <col min="6" max="6" width="10.7265625" style="1" customWidth="1"/>
    <col min="7" max="8" width="12" style="1" customWidth="1"/>
    <col min="9" max="10" width="12.26953125" style="1" customWidth="1"/>
    <col min="11" max="11" width="4.7265625" style="1" customWidth="1"/>
    <col min="12" max="16384" width="9.26953125" style="1"/>
  </cols>
  <sheetData>
    <row r="1" spans="1:12" s="61" customFormat="1" ht="36" customHeight="1" x14ac:dyDescent="0.25">
      <c r="A1" s="12" t="s">
        <v>0</v>
      </c>
      <c r="B1" s="60"/>
      <c r="C1" s="60"/>
      <c r="D1" s="49"/>
      <c r="E1" s="49"/>
      <c r="F1" s="49"/>
      <c r="G1" s="49"/>
      <c r="H1" s="49"/>
      <c r="I1" s="48" t="s">
        <v>1</v>
      </c>
    </row>
    <row r="2" spans="1:12" ht="10.15" customHeight="1" x14ac:dyDescent="0.25">
      <c r="A2" s="32"/>
      <c r="B2" s="33"/>
      <c r="C2" s="33"/>
      <c r="D2" s="34"/>
      <c r="E2" s="34"/>
      <c r="F2" s="34"/>
      <c r="G2" s="34"/>
      <c r="H2" s="34"/>
      <c r="I2" s="34"/>
      <c r="J2" s="34"/>
    </row>
    <row r="3" spans="1:12" ht="80.25" customHeight="1" x14ac:dyDescent="0.25">
      <c r="A3" s="322" t="s">
        <v>96</v>
      </c>
      <c r="B3" s="322"/>
      <c r="C3" s="322"/>
      <c r="D3" s="322"/>
      <c r="E3" s="322"/>
      <c r="F3" s="322"/>
      <c r="G3" s="322"/>
      <c r="H3" s="322"/>
      <c r="I3" s="322"/>
      <c r="J3" s="56"/>
    </row>
    <row r="4" spans="1:12" ht="10.15" customHeight="1" thickBot="1" x14ac:dyDescent="0.3"/>
    <row r="5" spans="1:12" s="28" customFormat="1" ht="18" customHeight="1" x14ac:dyDescent="0.25">
      <c r="A5" s="282" t="s">
        <v>4</v>
      </c>
      <c r="B5" s="54" t="s">
        <v>97</v>
      </c>
      <c r="C5" s="54"/>
      <c r="D5" s="43" t="s">
        <v>5</v>
      </c>
      <c r="E5" s="82"/>
      <c r="F5" s="326">
        <v>43356</v>
      </c>
      <c r="G5" s="327"/>
      <c r="H5" s="327"/>
      <c r="I5" s="328"/>
    </row>
    <row r="6" spans="1:12" s="28" customFormat="1" ht="18" customHeight="1" x14ac:dyDescent="0.25">
      <c r="A6" s="283"/>
      <c r="B6" s="95" t="s">
        <v>98</v>
      </c>
      <c r="C6" s="80"/>
      <c r="D6" s="50" t="s">
        <v>99</v>
      </c>
      <c r="E6" s="83"/>
      <c r="F6" s="329">
        <v>43363</v>
      </c>
      <c r="G6" s="330"/>
      <c r="H6" s="330"/>
      <c r="I6" s="331"/>
    </row>
    <row r="7" spans="1:12" s="28" customFormat="1" ht="27" customHeight="1" thickBot="1" x14ac:dyDescent="0.3">
      <c r="A7" s="284"/>
      <c r="B7" s="81"/>
      <c r="C7" s="81"/>
      <c r="D7" s="285" t="s">
        <v>7</v>
      </c>
      <c r="E7" s="286"/>
      <c r="F7" s="218" t="s">
        <v>100</v>
      </c>
      <c r="G7" s="219"/>
      <c r="H7" s="219"/>
      <c r="I7" s="220"/>
    </row>
    <row r="8" spans="1:12" s="28" customFormat="1" ht="10.15" customHeight="1" thickBot="1" x14ac:dyDescent="0.3">
      <c r="B8" s="27"/>
      <c r="C8" s="27"/>
      <c r="D8" s="27"/>
    </row>
    <row r="9" spans="1:12" s="7" customFormat="1" ht="18" customHeight="1" x14ac:dyDescent="0.25">
      <c r="A9" s="180" t="s">
        <v>101</v>
      </c>
      <c r="B9" s="181"/>
      <c r="C9" s="181"/>
      <c r="D9" s="181" t="s">
        <v>9</v>
      </c>
      <c r="E9" s="181"/>
      <c r="F9" s="181"/>
      <c r="G9" s="181"/>
      <c r="H9" s="181"/>
      <c r="I9" s="182"/>
      <c r="K9" s="84"/>
      <c r="L9" s="84"/>
    </row>
    <row r="10" spans="1:12" s="28" customFormat="1" ht="26" x14ac:dyDescent="0.25">
      <c r="A10" s="88" t="s">
        <v>10</v>
      </c>
      <c r="B10" s="175" t="s">
        <v>102</v>
      </c>
      <c r="C10" s="175"/>
      <c r="D10" s="176" t="s">
        <v>11</v>
      </c>
      <c r="E10" s="311" t="s">
        <v>100</v>
      </c>
      <c r="F10" s="311"/>
      <c r="G10" s="311"/>
      <c r="H10" s="311"/>
      <c r="I10" s="312"/>
      <c r="K10" s="167"/>
      <c r="L10" s="167"/>
    </row>
    <row r="11" spans="1:12" s="28" customFormat="1" ht="18" customHeight="1" x14ac:dyDescent="0.25">
      <c r="A11" s="89" t="s">
        <v>12</v>
      </c>
      <c r="B11" s="177"/>
      <c r="C11" s="175"/>
      <c r="D11" s="178" t="s">
        <v>12</v>
      </c>
      <c r="E11" s="313" t="s">
        <v>103</v>
      </c>
      <c r="F11" s="313"/>
      <c r="G11" s="313"/>
      <c r="H11" s="313"/>
      <c r="I11" s="314"/>
      <c r="K11" s="167"/>
      <c r="L11" s="167"/>
    </row>
    <row r="12" spans="1:12" s="28" customFormat="1" ht="18" customHeight="1" x14ac:dyDescent="0.25">
      <c r="A12" s="89" t="s">
        <v>13</v>
      </c>
      <c r="B12" s="179"/>
      <c r="C12" s="175"/>
      <c r="D12" s="178" t="s">
        <v>13</v>
      </c>
      <c r="E12" s="315" t="s">
        <v>104</v>
      </c>
      <c r="F12" s="315"/>
      <c r="G12" s="315"/>
      <c r="H12" s="315"/>
      <c r="I12" s="316"/>
      <c r="K12" s="167"/>
      <c r="L12" s="167"/>
    </row>
    <row r="13" spans="1:12" s="28" customFormat="1" ht="18" customHeight="1" x14ac:dyDescent="0.25">
      <c r="A13" s="89" t="s">
        <v>14</v>
      </c>
      <c r="B13" s="179"/>
      <c r="C13" s="175"/>
      <c r="D13" s="178" t="s">
        <v>14</v>
      </c>
      <c r="E13" s="315" t="s">
        <v>105</v>
      </c>
      <c r="F13" s="315"/>
      <c r="G13" s="315"/>
      <c r="H13" s="315"/>
      <c r="I13" s="316"/>
      <c r="K13" s="167"/>
      <c r="L13" s="167"/>
    </row>
    <row r="14" spans="1:12" s="28" customFormat="1" ht="18" customHeight="1" x14ac:dyDescent="0.25">
      <c r="A14" s="89" t="s">
        <v>15</v>
      </c>
      <c r="B14" s="179"/>
      <c r="C14" s="175"/>
      <c r="D14" s="178" t="s">
        <v>15</v>
      </c>
      <c r="E14" s="315" t="s">
        <v>106</v>
      </c>
      <c r="F14" s="315"/>
      <c r="G14" s="315"/>
      <c r="H14" s="315"/>
      <c r="I14" s="316"/>
      <c r="K14" s="167"/>
      <c r="L14" s="167"/>
    </row>
    <row r="15" spans="1:12" s="28" customFormat="1" ht="18" customHeight="1" x14ac:dyDescent="0.25">
      <c r="A15" s="89" t="s">
        <v>16</v>
      </c>
      <c r="B15" s="179"/>
      <c r="C15" s="175"/>
      <c r="D15" s="178" t="s">
        <v>16</v>
      </c>
      <c r="E15" s="179" t="s">
        <v>107</v>
      </c>
      <c r="F15" s="179"/>
      <c r="G15" s="179"/>
      <c r="H15" s="179"/>
      <c r="I15" s="183"/>
      <c r="K15" s="174"/>
      <c r="L15" s="174"/>
    </row>
    <row r="16" spans="1:12" s="28" customFormat="1" ht="18" customHeight="1" thickBot="1" x14ac:dyDescent="0.3">
      <c r="A16" s="184" t="s">
        <v>133</v>
      </c>
      <c r="B16" s="185" t="s">
        <v>130</v>
      </c>
      <c r="C16" s="185"/>
      <c r="D16" s="186" t="s">
        <v>131</v>
      </c>
      <c r="E16" s="317" t="s">
        <v>132</v>
      </c>
      <c r="F16" s="317"/>
      <c r="G16" s="317"/>
      <c r="H16" s="317"/>
      <c r="I16" s="318"/>
      <c r="K16" s="167"/>
      <c r="L16" s="167"/>
    </row>
    <row r="17" spans="1:10" ht="10.15" customHeight="1" thickBot="1" x14ac:dyDescent="0.3">
      <c r="A17" s="5"/>
      <c r="B17" s="6"/>
      <c r="C17" s="5"/>
      <c r="F17" s="4"/>
    </row>
    <row r="18" spans="1:10" s="3" customFormat="1" ht="18" customHeight="1" x14ac:dyDescent="0.25">
      <c r="A18" s="43" t="s">
        <v>17</v>
      </c>
      <c r="B18" s="82"/>
      <c r="C18" s="319">
        <v>43373</v>
      </c>
      <c r="D18" s="320"/>
      <c r="E18" s="320"/>
      <c r="F18" s="320"/>
      <c r="G18" s="320"/>
      <c r="H18" s="320"/>
      <c r="I18" s="321"/>
      <c r="J18" s="24"/>
    </row>
    <row r="19" spans="1:10" s="3" customFormat="1" ht="18" customHeight="1" x14ac:dyDescent="0.25">
      <c r="A19" s="50" t="s">
        <v>18</v>
      </c>
      <c r="B19" s="51"/>
      <c r="C19" s="296" t="s">
        <v>108</v>
      </c>
      <c r="D19" s="297"/>
      <c r="E19" s="297"/>
      <c r="F19" s="297"/>
      <c r="G19" s="297"/>
      <c r="H19" s="297"/>
      <c r="I19" s="298"/>
      <c r="J19" s="25"/>
    </row>
    <row r="20" spans="1:10" ht="18" customHeight="1" x14ac:dyDescent="0.25">
      <c r="A20" s="50" t="s">
        <v>109</v>
      </c>
      <c r="B20" s="51"/>
      <c r="C20" s="296" t="s">
        <v>110</v>
      </c>
      <c r="D20" s="297"/>
      <c r="E20" s="297"/>
      <c r="F20" s="297"/>
      <c r="G20" s="297"/>
      <c r="H20" s="297"/>
      <c r="I20" s="298"/>
      <c r="J20" s="25"/>
    </row>
    <row r="21" spans="1:10" ht="18" customHeight="1" thickBot="1" x14ac:dyDescent="0.3">
      <c r="A21" s="52" t="s">
        <v>20</v>
      </c>
      <c r="B21" s="53"/>
      <c r="C21" s="299" t="s">
        <v>111</v>
      </c>
      <c r="D21" s="300"/>
      <c r="E21" s="300"/>
      <c r="F21" s="300"/>
      <c r="G21" s="300"/>
      <c r="H21" s="300"/>
      <c r="I21" s="301"/>
    </row>
    <row r="22" spans="1:10" ht="9.75" customHeight="1" thickBot="1" x14ac:dyDescent="0.3">
      <c r="A22" s="27"/>
      <c r="B22" s="4"/>
      <c r="C22" s="84"/>
      <c r="D22" s="4"/>
      <c r="E22" s="4"/>
      <c r="F22" s="4"/>
    </row>
    <row r="23" spans="1:10" ht="15.75" customHeight="1" thickBot="1" x14ac:dyDescent="0.3">
      <c r="A23" s="26"/>
      <c r="B23" s="26"/>
      <c r="C23" s="26"/>
      <c r="D23" s="26"/>
      <c r="E23" s="272" t="s">
        <v>22</v>
      </c>
      <c r="F23" s="273"/>
      <c r="G23" s="273"/>
      <c r="H23" s="273"/>
      <c r="I23" s="274"/>
    </row>
    <row r="24" spans="1:10" s="7" customFormat="1" ht="39" customHeight="1" x14ac:dyDescent="0.25">
      <c r="A24" s="38" t="s">
        <v>23</v>
      </c>
      <c r="B24" s="55" t="s">
        <v>25</v>
      </c>
      <c r="C24" s="57" t="s">
        <v>26</v>
      </c>
      <c r="D24" s="39" t="s">
        <v>27</v>
      </c>
      <c r="E24" s="40" t="s">
        <v>28</v>
      </c>
      <c r="F24" s="58" t="s">
        <v>29</v>
      </c>
      <c r="G24" s="58" t="s">
        <v>30</v>
      </c>
      <c r="H24" s="173" t="s">
        <v>31</v>
      </c>
      <c r="I24" s="41" t="s">
        <v>129</v>
      </c>
    </row>
    <row r="25" spans="1:10" ht="18" customHeight="1" x14ac:dyDescent="0.25">
      <c r="A25" s="62">
        <v>1</v>
      </c>
      <c r="B25" s="96" t="s">
        <v>112</v>
      </c>
      <c r="C25" s="98" t="s">
        <v>113</v>
      </c>
      <c r="D25" s="99">
        <v>15</v>
      </c>
      <c r="E25" s="29"/>
      <c r="F25" s="70"/>
      <c r="G25" s="70" t="str">
        <f>IF(OR(ISBLANK(D25),ISBLANK(F25)),"",D25*F25)</f>
        <v/>
      </c>
      <c r="H25" s="169"/>
      <c r="I25" s="75"/>
    </row>
    <row r="26" spans="1:10" ht="18" customHeight="1" x14ac:dyDescent="0.25">
      <c r="A26" s="62">
        <v>2</v>
      </c>
      <c r="B26" s="96" t="s">
        <v>114</v>
      </c>
      <c r="C26" s="97" t="s">
        <v>115</v>
      </c>
      <c r="D26" s="99">
        <v>10</v>
      </c>
      <c r="E26" s="29"/>
      <c r="F26" s="70"/>
      <c r="G26" s="70" t="str">
        <f t="shared" ref="G26:G35" si="0">IF(OR(ISBLANK(D26),ISBLANK(F26)),"",D26*F26)</f>
        <v/>
      </c>
      <c r="H26" s="169"/>
      <c r="I26" s="75"/>
    </row>
    <row r="27" spans="1:10" ht="18" customHeight="1" x14ac:dyDescent="0.25">
      <c r="A27" s="62">
        <v>3</v>
      </c>
      <c r="B27" s="96" t="s">
        <v>116</v>
      </c>
      <c r="C27" s="97" t="s">
        <v>117</v>
      </c>
      <c r="D27" s="99">
        <v>12</v>
      </c>
      <c r="E27" s="29"/>
      <c r="F27" s="78"/>
      <c r="G27" s="70" t="str">
        <f t="shared" si="0"/>
        <v/>
      </c>
      <c r="H27" s="169"/>
      <c r="I27" s="75"/>
    </row>
    <row r="28" spans="1:10" ht="18" customHeight="1" x14ac:dyDescent="0.25">
      <c r="A28" s="62">
        <v>4</v>
      </c>
      <c r="B28" s="96" t="s">
        <v>118</v>
      </c>
      <c r="C28" s="98" t="s">
        <v>119</v>
      </c>
      <c r="D28" s="100">
        <v>20</v>
      </c>
      <c r="E28" s="29"/>
      <c r="F28" s="70"/>
      <c r="G28" s="70" t="str">
        <f t="shared" si="0"/>
        <v/>
      </c>
      <c r="H28" s="169"/>
      <c r="I28" s="75"/>
    </row>
    <row r="29" spans="1:10" ht="18" customHeight="1" x14ac:dyDescent="0.25">
      <c r="A29" s="62">
        <v>5</v>
      </c>
      <c r="B29" s="96" t="s">
        <v>120</v>
      </c>
      <c r="C29" s="98" t="s">
        <v>113</v>
      </c>
      <c r="D29" s="100">
        <v>20</v>
      </c>
      <c r="E29" s="29"/>
      <c r="F29" s="70"/>
      <c r="G29" s="70" t="str">
        <f t="shared" si="0"/>
        <v/>
      </c>
      <c r="H29" s="169"/>
      <c r="I29" s="75"/>
    </row>
    <row r="30" spans="1:10" ht="18" customHeight="1" x14ac:dyDescent="0.25">
      <c r="A30" s="62">
        <v>6</v>
      </c>
      <c r="B30" s="96" t="s">
        <v>121</v>
      </c>
      <c r="C30" s="97" t="s">
        <v>122</v>
      </c>
      <c r="D30" s="100">
        <v>10</v>
      </c>
      <c r="E30" s="29"/>
      <c r="F30" s="70"/>
      <c r="G30" s="70" t="str">
        <f t="shared" si="0"/>
        <v/>
      </c>
      <c r="H30" s="169"/>
      <c r="I30" s="75"/>
    </row>
    <row r="31" spans="1:10" ht="18" customHeight="1" x14ac:dyDescent="0.25">
      <c r="A31" s="62"/>
      <c r="B31" s="96"/>
      <c r="C31" s="66"/>
      <c r="D31" s="68"/>
      <c r="E31" s="29"/>
      <c r="F31" s="70"/>
      <c r="G31" s="70" t="str">
        <f t="shared" si="0"/>
        <v/>
      </c>
      <c r="H31" s="169"/>
      <c r="I31" s="75"/>
    </row>
    <row r="32" spans="1:10" ht="18" customHeight="1" x14ac:dyDescent="0.25">
      <c r="A32" s="62"/>
      <c r="B32" s="64"/>
      <c r="C32" s="66"/>
      <c r="D32" s="68"/>
      <c r="E32" s="29"/>
      <c r="F32" s="70"/>
      <c r="G32" s="70" t="str">
        <f t="shared" si="0"/>
        <v/>
      </c>
      <c r="H32" s="169"/>
      <c r="I32" s="75"/>
    </row>
    <row r="33" spans="1:10" ht="18" customHeight="1" x14ac:dyDescent="0.25">
      <c r="A33" s="62"/>
      <c r="B33" s="64"/>
      <c r="C33" s="66"/>
      <c r="D33" s="68"/>
      <c r="E33" s="29"/>
      <c r="F33" s="70"/>
      <c r="G33" s="70" t="str">
        <f t="shared" si="0"/>
        <v/>
      </c>
      <c r="H33" s="169"/>
      <c r="I33" s="75"/>
    </row>
    <row r="34" spans="1:10" ht="18" customHeight="1" x14ac:dyDescent="0.25">
      <c r="A34" s="62"/>
      <c r="B34" s="64"/>
      <c r="C34" s="66"/>
      <c r="D34" s="68"/>
      <c r="E34" s="29"/>
      <c r="F34" s="70"/>
      <c r="G34" s="70" t="str">
        <f t="shared" si="0"/>
        <v/>
      </c>
      <c r="H34" s="169"/>
      <c r="I34" s="75"/>
    </row>
    <row r="35" spans="1:10" ht="18" customHeight="1" thickBot="1" x14ac:dyDescent="0.3">
      <c r="A35" s="63"/>
      <c r="B35" s="65"/>
      <c r="C35" s="67"/>
      <c r="D35" s="69"/>
      <c r="E35" s="30"/>
      <c r="F35" s="71"/>
      <c r="G35" s="71" t="str">
        <f t="shared" si="0"/>
        <v/>
      </c>
      <c r="H35" s="170"/>
      <c r="I35" s="76"/>
    </row>
    <row r="36" spans="1:10" ht="18" customHeight="1" x14ac:dyDescent="0.25">
      <c r="A36" s="47" t="s">
        <v>32</v>
      </c>
      <c r="F36" s="37" t="s">
        <v>33</v>
      </c>
      <c r="G36" s="77" t="str">
        <f>IF(SUM(G25:G35)=0,"",SUM(G25:G35))</f>
        <v/>
      </c>
      <c r="H36" s="171"/>
      <c r="I36" s="23"/>
    </row>
    <row r="37" spans="1:10" ht="18" customHeight="1" x14ac:dyDescent="0.25">
      <c r="A37" s="47"/>
      <c r="F37" s="37" t="s">
        <v>34</v>
      </c>
      <c r="G37" s="72"/>
      <c r="H37" s="171"/>
      <c r="I37" s="6"/>
    </row>
    <row r="38" spans="1:10" ht="18" customHeight="1" x14ac:dyDescent="0.25">
      <c r="C38" s="31"/>
      <c r="F38" s="37" t="s">
        <v>35</v>
      </c>
      <c r="G38" s="73"/>
      <c r="H38" s="171"/>
      <c r="I38" s="6"/>
    </row>
    <row r="39" spans="1:10" ht="18" customHeight="1" thickBot="1" x14ac:dyDescent="0.3">
      <c r="C39" s="31"/>
      <c r="F39" s="37" t="s">
        <v>36</v>
      </c>
      <c r="G39" s="74"/>
      <c r="H39" s="171"/>
      <c r="I39" s="6"/>
    </row>
    <row r="40" spans="1:10" ht="18" customHeight="1" thickBot="1" x14ac:dyDescent="0.3">
      <c r="A40" s="163" t="s">
        <v>37</v>
      </c>
      <c r="B40" s="59"/>
      <c r="C40" s="31"/>
      <c r="F40" s="37" t="s">
        <v>38</v>
      </c>
      <c r="G40" s="79" t="str">
        <f>IF(SUM(G36:G39)=0,"",SUM(G36:G39))</f>
        <v/>
      </c>
      <c r="H40" s="172"/>
      <c r="I40" s="6"/>
    </row>
    <row r="41" spans="1:10" ht="18" customHeight="1" x14ac:dyDescent="0.25">
      <c r="A41" s="101" t="s">
        <v>39</v>
      </c>
      <c r="B41" s="102"/>
      <c r="C41" s="323"/>
      <c r="D41" s="324"/>
      <c r="E41" s="325"/>
      <c r="G41" s="10"/>
      <c r="H41" s="4"/>
      <c r="I41" s="4"/>
      <c r="J41" s="6"/>
    </row>
    <row r="42" spans="1:10" ht="18" customHeight="1" x14ac:dyDescent="0.25">
      <c r="A42" s="103" t="s">
        <v>123</v>
      </c>
      <c r="B42" s="104"/>
      <c r="C42" s="296"/>
      <c r="D42" s="297"/>
      <c r="E42" s="298"/>
      <c r="F42" s="4"/>
      <c r="G42" s="4"/>
      <c r="H42" s="4"/>
      <c r="I42" s="4"/>
      <c r="J42" s="4"/>
    </row>
    <row r="43" spans="1:10" ht="18" customHeight="1" x14ac:dyDescent="0.25">
      <c r="A43" s="103" t="s">
        <v>124</v>
      </c>
      <c r="B43" s="104"/>
      <c r="C43" s="296"/>
      <c r="D43" s="297"/>
      <c r="E43" s="298"/>
      <c r="F43" s="4"/>
      <c r="G43" s="4"/>
      <c r="H43" s="4"/>
      <c r="I43" s="4"/>
      <c r="J43" s="4"/>
    </row>
    <row r="44" spans="1:10" ht="18" customHeight="1" thickBot="1" x14ac:dyDescent="0.3">
      <c r="A44" s="105" t="s">
        <v>125</v>
      </c>
      <c r="B44" s="106"/>
      <c r="C44" s="299"/>
      <c r="D44" s="300"/>
      <c r="E44" s="301"/>
      <c r="F44" s="4"/>
      <c r="G44" s="4"/>
      <c r="H44" s="4"/>
      <c r="I44" s="4"/>
      <c r="J44" s="4"/>
    </row>
    <row r="45" spans="1:10" ht="10.15" customHeight="1" thickBot="1" x14ac:dyDescent="0.3">
      <c r="A45" s="10"/>
      <c r="B45" s="4"/>
      <c r="C45" s="4"/>
      <c r="D45" s="4"/>
      <c r="E45" s="4"/>
      <c r="F45" s="4"/>
      <c r="G45" s="4"/>
      <c r="H45" s="4"/>
      <c r="I45" s="11"/>
      <c r="J45" s="4"/>
    </row>
    <row r="46" spans="1:10" s="7" customFormat="1" ht="18" customHeight="1" x14ac:dyDescent="0.25">
      <c r="A46" s="115" t="s">
        <v>41</v>
      </c>
      <c r="B46" s="116"/>
      <c r="C46" s="117"/>
      <c r="D46" s="113" t="s">
        <v>126</v>
      </c>
      <c r="E46" s="42"/>
      <c r="F46" s="42"/>
      <c r="G46" s="42"/>
      <c r="H46" s="42"/>
      <c r="I46" s="46"/>
    </row>
    <row r="47" spans="1:10" s="7" customFormat="1" ht="24" customHeight="1" x14ac:dyDescent="0.25">
      <c r="A47" s="90" t="s">
        <v>43</v>
      </c>
      <c r="B47" s="91"/>
      <c r="C47" s="91"/>
      <c r="D47" s="302"/>
      <c r="E47" s="303"/>
      <c r="F47" s="303"/>
      <c r="G47" s="303"/>
      <c r="H47" s="303"/>
      <c r="I47" s="304"/>
    </row>
    <row r="48" spans="1:10" s="7" customFormat="1" ht="24" customHeight="1" x14ac:dyDescent="0.25">
      <c r="A48" s="93" t="s">
        <v>44</v>
      </c>
      <c r="B48" s="166"/>
      <c r="C48" s="94"/>
      <c r="D48" s="305"/>
      <c r="E48" s="306"/>
      <c r="F48" s="306"/>
      <c r="G48" s="306"/>
      <c r="H48" s="306"/>
      <c r="I48" s="307"/>
    </row>
    <row r="49" spans="1:9" s="7" customFormat="1" ht="30" customHeight="1" thickBot="1" x14ac:dyDescent="0.3">
      <c r="A49" s="92" t="s">
        <v>127</v>
      </c>
      <c r="B49" s="85"/>
      <c r="C49" s="85"/>
      <c r="D49" s="308"/>
      <c r="E49" s="309"/>
      <c r="F49" s="309"/>
      <c r="G49" s="309"/>
      <c r="H49" s="309"/>
      <c r="I49" s="310"/>
    </row>
    <row r="50" spans="1:9" s="7" customFormat="1" ht="18" customHeight="1" x14ac:dyDescent="0.25">
      <c r="A50" s="2"/>
      <c r="B50" s="3"/>
    </row>
    <row r="51" spans="1:9" ht="18" customHeight="1" x14ac:dyDescent="0.25"/>
    <row r="52" spans="1:9" ht="18" customHeight="1" x14ac:dyDescent="0.25"/>
    <row r="53" spans="1:9" ht="18" customHeight="1" x14ac:dyDescent="0.25"/>
  </sheetData>
  <mergeCells count="22">
    <mergeCell ref="A3:I3"/>
    <mergeCell ref="A5:A7"/>
    <mergeCell ref="D7:E7"/>
    <mergeCell ref="E23:I23"/>
    <mergeCell ref="C41:E41"/>
    <mergeCell ref="F5:I5"/>
    <mergeCell ref="F6:I6"/>
    <mergeCell ref="F7:I7"/>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pc="http://schemas.microsoft.com/office/infopath/2007/PartnerControl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D7E5E-A14D-4855-AED0-5866C280DE1D}">
  <ds:schemaRefs>
    <ds:schemaRef ds:uri="d40722a9-0d03-4d74-a8f0-d38b74bc5bb4"/>
    <ds:schemaRef ds:uri="http://schemas.microsoft.com/office/2006/documentManagement/types"/>
    <ds:schemaRef ds:uri="http://www.w3.org/XML/1998/namespace"/>
    <ds:schemaRef ds:uri="53b0d65c-b407-4f7c-8024-22fb93fbbae0"/>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purl.org/dc/terms/"/>
    <ds:schemaRef ds:uri="http://purl.org/dc/elements/1.1/"/>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Request for Quotation</vt:lpstr>
      <vt:lpstr>Terms &amp; Conditions</vt:lpstr>
      <vt:lpstr>Guidance</vt:lpstr>
      <vt:lpstr>Example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Mahmood, Aws</cp:lastModifiedBy>
  <cp:revision/>
  <cp:lastPrinted>2018-07-17T06:54:04Z</cp:lastPrinted>
  <dcterms:created xsi:type="dcterms:W3CDTF">2008-12-04T15:04:23Z</dcterms:created>
  <dcterms:modified xsi:type="dcterms:W3CDTF">2021-02-28T12:55:24Z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