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ashid\Documents\Savethechildren\Procurement\Supply chain 2021\PR 133 drainage\New folder\"/>
    </mc:Choice>
  </mc:AlternateContent>
  <bookViews>
    <workbookView xWindow="0" yWindow="0" windowWidth="20490" windowHeight="7050"/>
  </bookViews>
  <sheets>
    <sheet name="BOQ (B) Baaja village shirqat" sheetId="1" r:id="rId1"/>
  </sheets>
  <definedNames>
    <definedName name="CO">#REF!</definedName>
    <definedName name="coname">#REF!</definedName>
    <definedName name="_xlnm.Print_Area" localSheetId="0">'BOQ (B) Baaja village shirqat'!$A$1:$F$12</definedName>
    <definedName name="_xlnm.Print_Area">#REF!</definedName>
    <definedName name="_xlnm.Print_Titles" localSheetId="0">'BOQ (B) Baaja village shirqat'!$8:$8</definedName>
    <definedName name="_xlnm.Print_Titles">#REF!</definedName>
    <definedName name="System3">#REF!</definedName>
  </definedNames>
  <calcPr calcId="162913" iterate="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2" i="1" l="1"/>
  <c r="F11" i="1"/>
  <c r="F10" i="1"/>
  <c r="F9" i="1"/>
</calcChain>
</file>

<file path=xl/sharedStrings.xml><?xml version="1.0" encoding="utf-8"?>
<sst xmlns="http://schemas.openxmlformats.org/spreadsheetml/2006/main" count="19" uniqueCount="19">
  <si>
    <t>Save the Children International
Kirkuk Field Office - Shirqat Program Office</t>
  </si>
  <si>
    <t xml:space="preserve">BOQ B </t>
  </si>
  <si>
    <t xml:space="preserve">Bill of Quantities for cleaning of solid waste dumping sites ,stagnant water sites and channels in Shirqat city </t>
  </si>
  <si>
    <t>For interested suppliers/companies, the following documents are a must to apply: 
1- ID chamber of commerce, or company registration
1- Company rating statement (ID).
3- Company`s bank account + most recent bank statement,and tax clearance 2020 or 2021
4- Preferably if the supplier/company has similar projects to share along with application documents.</t>
  </si>
  <si>
    <r>
      <t xml:space="preserve">Notes:
1- Iraqi General Technical Specifications (I.G.T.S.) guidelines applies to this BoQ.
2- All materials provided shall be inspected and approved by Save the children engineer and DoW engineer .
3- The materials shall be tested and approved by the National Center of Construction Laboratories (NCCL) when required.
4- All the materials shall be new and deemed to be of best available type in the local market (or as approved by the DoM and SCI engineer).
5- The item description herein after means "Supply of all materials, manpower, transportation, equipment, tools, machinery, temporary works  and all the other implementation related works", as approved by the Engineer.
6-  In case of differences between bill of quantities and contract documents, the drawings (if existed) will govern. Unless specific requirements of the Engineer were addressed.
7- Sanctioned Countries - Iran, Syria, North Korea, Cuba, Somalia .
8- Please, read all the documents carefully Before putting prices, for any inquiries you can contact </t>
    </r>
    <r>
      <rPr>
        <b/>
        <u/>
        <sz val="14"/>
        <color rgb="FF0070C0"/>
        <rFont val="Gill Sans Infant Std"/>
      </rPr>
      <t>Alan.Rashid@savethechildren.org</t>
    </r>
    <r>
      <rPr>
        <sz val="14"/>
        <color theme="1"/>
        <rFont val="Gill Sans Infant Std"/>
        <family val="2"/>
      </rPr>
      <t xml:space="preserve"> and they will refer to the engineer.                                                              
9-The connection of the water network extension will be implemented and connect with the existed network and main pipes depending on the diameter of the pipes and the conditions of the field work , coordination with DoM Engineer.
10-GPS Coordinates E 43.224867 N 35.540725 ,N 35.541214 E 43.222338 (E43.238184 ,N 35.517939) Baaja village -Shirqat-west Shirqat-center
11-Printing and installation of a banners (1.5*1.5 m) according to instruction of SCI engineers.
</t>
    </r>
  </si>
  <si>
    <t xml:space="preserve">                                                     Baaja village and Stagnant water in Hay Al-teen (West of Shirqat)                                                            كري وتنظيف وادي بعاجة وطمر مستنقع حي الطين(غرب الشرقاط)                          </t>
  </si>
  <si>
    <t>NO.</t>
  </si>
  <si>
    <t>Items description</t>
  </si>
  <si>
    <t>Unit</t>
  </si>
  <si>
    <t>Quantities</t>
  </si>
  <si>
    <t>Unit cost</t>
  </si>
  <si>
    <t>Total cost (IQD)</t>
  </si>
  <si>
    <t xml:space="preserve">Supply the materials, equipment , workers and all accessories necessary to clean the concrete channel in Baaja from salid waste ,plastic ,solid debris and all the matriels that cause a blockage for the channel ,the work include re-pavement the roads also repair the damage of the phone cable , old water network , if happen any broken or cut of this networks and remove the waste far away from the work site , with supervision by the engineer of Save the Children international and engineers of the directorate of muncipality .
تجهيز المواد والمعدات اللازمة والقيام بتنظيف وكري وادي بعاجة (الجزء المبطن بالكونكريت) شاملا العمل ازالة جميع المخلفات البلاستيكية وبقايا الكونكريت والادغال مع تنظيف وتسليك كافة القناطر الرابطة بين ظفتي الوادي مع نقل كافة الانقاض خارج حدود البلدية والى المطمر المناسب الذي تحدده مديرية بلدية الشرقاط شاملا السعر تصليح الكسور بالتبطين الكونكريتي والتسوية الجيدة واعادة تكسية الارصفة والشوارع التي تم تكسيرها  بالاضافة الى اصلاح شبكات الماء والاسلاك الكهربائية وخطوط الهاتف اذا حصل لها اي ضرر جراء اعمال الحفريات  واعادتها كما كانت مع كل ما يتطلبه العمل وبأشراف من قبل مهندس مديرية بلدية الشرقاط ومهندس منظمة انقاذ الطفل العالمية.
</t>
  </si>
  <si>
    <t>M.L</t>
  </si>
  <si>
    <t xml:space="preserve">Supply the materials, equipment , workers and all accessories necessary to cleanand excavate the channel in Baaja from salid waste ,plastic ,solid debris and all the matriels that cause a blockage for the channel the work includes leveling and compacting for horizontal and slope walls of the channel and ensure to compact horizonatal part not less than 1m ,the work include re-pavement the roads also repair the damage of the phone cable , old water network , if happen any broken or cut of this networks and remove the waste far away from the work site , with supervision by the engineer of Save the Children international and engineers of the directorate of muncipality .
تجهيز المواد والمعدات اللازمة والقيام بتنظيف وكري وادي بعاجة (الجزء الغير مبطن ) شاملا العمل ازالة جميع المخلفات البلاستيكية والنفايات وبقايا الكونكريت والادغال مع تنظيف وتسليك كافة القناطر الرابطة بين ظفتي الوادي مع عمل التسوية المطلوبة والحدل الجيد للاسطح الافقية والمائلة  ليكون على شكل قناة قاعدتها بحدود 2 متر وبارتفاع لا يقل عن 1.5 متر مع حدل جزء افقي على جانبي المجرى لا يقل عرضه عن 1 متر ومن كلا الجانبين وفق المخطط المرفق  مع نقل كافة الانقاض خارج حدود البلدية والى المطمر المناسب الذي تحدده مديرية بلدية الشرقاط شاملا السعر اعادة تكسية الارصفة والشوارع التي تم تكسيرها  بالاضافة الى اصلاح شبكات الماء القديمة والاسلاك الكهربائية وخطوط الهاتف اذا حصل لها اي ضرر جراء اعمال الحفريات  واعادتها كما كانت مع كل ما يتطلبه العمل وبأشراف من قبل مهندس مديرية بلدية الشرقاط ومهندس منظمة انقاذ الطفل العالمية.
</t>
  </si>
  <si>
    <t>ML</t>
  </si>
  <si>
    <t xml:space="preserve">Supply the materials, equipment , workers and all accessories necessaryfor cleaning the stagnat water site from solid waste ,plastic ,solid debris,gress and all the matriels that cause an affect on envirnmental status of this site, the work includes excavate of 50 cm then should to burial with clean soil and leveling and compacting and remove the waste far away from the work site , with supervision by the engineer of Save the Children international and engineers of the directorate of muncipality .
تجهيز المواد والمعدات اللازمة والقيام بتنظيف وحفر ورفع الانقاض للمستنقع الواقع في منطقة حي الطين في الشرقاط الساحل الايمن شاملا العمل ازالة جميع المخلفات البلاستيكية وبقايا الكونكريت والادغال وبعمق 50 سم ومن ثم القيام بدفن المستنقع بتربة نظيفة مع السوية والحدل الجيد مع نقل كافة الانقاض خارج حدود البلدية والى المطمر المناسب الذي تحدده مديرية بلدية الشرقاط مع كل ما يتطلبه العمل وبأشراف من قبل مهندس مديرية بلدية الشرقاط ومهندس منظمة انقاذ الطفل العالمية.
</t>
  </si>
  <si>
    <t>M2</t>
  </si>
  <si>
    <t>Total (IQD)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</si>
</sst>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4">
    <font>
      <sz val="11"/>
      <color theme="1"/>
      <name val="Calibri"/>
      <family val="2"/>
      <scheme val="minor"/>
    </font>
    <font>
      <sz val="11"/>
      <color theme="1"/>
      <name val="Calibri"/>
      <family val="2"/>
      <scheme val="minor"/>
    </font>
    <font>
      <sz val="10"/>
      <name val="Arial"/>
      <family val="2"/>
    </font>
    <font>
      <b/>
      <sz val="16"/>
      <color theme="1"/>
      <name val="Gill Sans Infant Std"/>
      <family val="2"/>
    </font>
    <font>
      <b/>
      <sz val="14"/>
      <name val="Calibri"/>
      <family val="2"/>
      <scheme val="minor"/>
    </font>
    <font>
      <sz val="14"/>
      <color theme="1"/>
      <name val="Calibri"/>
      <family val="2"/>
      <scheme val="minor"/>
    </font>
    <font>
      <b/>
      <sz val="22"/>
      <color theme="1"/>
      <name val="Gill Sans Infant Std"/>
      <family val="2"/>
    </font>
    <font>
      <b/>
      <sz val="16"/>
      <color theme="1"/>
      <name val="Trade Gothic LT Com Cn"/>
      <family val="2"/>
    </font>
    <font>
      <sz val="14"/>
      <color theme="1"/>
      <name val="Gill Sans Infant Std"/>
      <family val="2"/>
    </font>
    <font>
      <b/>
      <u/>
      <sz val="14"/>
      <color rgb="FF0070C0"/>
      <name val="Gill Sans Infant Std"/>
    </font>
    <font>
      <b/>
      <sz val="14"/>
      <color theme="0"/>
      <name val="Gill Sans Infant Std"/>
      <family val="2"/>
    </font>
    <font>
      <b/>
      <sz val="14"/>
      <name val="Arial"/>
      <family val="2"/>
      <charset val="178"/>
    </font>
    <font>
      <sz val="14"/>
      <name val="Gill Sans Infant Std"/>
    </font>
    <font>
      <b/>
      <sz val="16"/>
      <name val="Gill Sans Infant Std"/>
      <family val="2"/>
    </font>
  </fonts>
  <fills count="6">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2A900"/>
        <bgColor indexed="64"/>
      </patternFill>
    </fill>
    <fill>
      <patternFill patternType="solid">
        <fgColor rgb="FFC00000"/>
        <bgColor indexed="64"/>
      </patternFill>
    </fill>
  </fills>
  <borders count="30">
    <border>
      <left/>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s>
  <cellStyleXfs count="4">
    <xf numFmtId="0" fontId="0" fillId="0" borderId="0"/>
    <xf numFmtId="0" fontId="2" fillId="0" borderId="0"/>
    <xf numFmtId="0" fontId="1" fillId="0" borderId="0"/>
    <xf numFmtId="43" fontId="2" fillId="0" borderId="0" applyFont="0" applyFill="0" applyBorder="0" applyAlignment="0" applyProtection="0"/>
  </cellStyleXfs>
  <cellXfs count="43">
    <xf numFmtId="0" fontId="0" fillId="0" borderId="0" xfId="0"/>
    <xf numFmtId="0" fontId="5" fillId="0" borderId="0" xfId="1" applyFont="1"/>
    <xf numFmtId="0" fontId="10" fillId="5" borderId="19" xfId="2" applyFont="1" applyFill="1" applyBorder="1" applyAlignment="1">
      <alignment horizontal="center" vertical="center" wrapText="1"/>
    </xf>
    <xf numFmtId="0" fontId="10" fillId="5" borderId="20" xfId="2" applyFont="1" applyFill="1" applyBorder="1" applyAlignment="1">
      <alignment horizontal="center" vertical="center" wrapText="1"/>
    </xf>
    <xf numFmtId="0" fontId="10" fillId="5" borderId="21" xfId="2" applyFont="1" applyFill="1" applyBorder="1" applyAlignment="1">
      <alignment horizontal="center" vertical="center" wrapText="1"/>
    </xf>
    <xf numFmtId="0" fontId="5" fillId="0" borderId="0" xfId="2" applyFont="1" applyFill="1" applyBorder="1" applyAlignment="1">
      <alignment horizontal="center" vertical="center"/>
    </xf>
    <xf numFmtId="0" fontId="5" fillId="0" borderId="0" xfId="2" applyFont="1"/>
    <xf numFmtId="0" fontId="11" fillId="0" borderId="22" xfId="2" applyNumberFormat="1" applyFont="1" applyFill="1" applyBorder="1" applyAlignment="1">
      <alignment horizontal="center" vertical="center"/>
    </xf>
    <xf numFmtId="0" fontId="12" fillId="0" borderId="20" xfId="1" applyFont="1" applyBorder="1" applyAlignment="1">
      <alignment horizontal="left" vertical="top" wrapText="1" readingOrder="1"/>
    </xf>
    <xf numFmtId="0" fontId="12" fillId="0" borderId="13" xfId="1" applyFont="1" applyBorder="1" applyAlignment="1">
      <alignment horizontal="center" vertical="center" wrapText="1" readingOrder="1"/>
    </xf>
    <xf numFmtId="0" fontId="12" fillId="0" borderId="23" xfId="1" applyFont="1" applyBorder="1" applyAlignment="1">
      <alignment horizontal="center" vertical="center" wrapText="1" readingOrder="1"/>
    </xf>
    <xf numFmtId="3" fontId="8" fillId="0" borderId="23" xfId="2" applyNumberFormat="1" applyFont="1" applyBorder="1" applyAlignment="1">
      <alignment horizontal="center" vertical="center"/>
    </xf>
    <xf numFmtId="0" fontId="13" fillId="4" borderId="24" xfId="2" applyFont="1" applyFill="1" applyBorder="1" applyAlignment="1">
      <alignment horizontal="center" vertical="center" wrapText="1"/>
    </xf>
    <xf numFmtId="0" fontId="13" fillId="4" borderId="25" xfId="2" applyFont="1" applyFill="1" applyBorder="1" applyAlignment="1">
      <alignment horizontal="center" vertical="center" wrapText="1"/>
    </xf>
    <xf numFmtId="164" fontId="13" fillId="4" borderId="29" xfId="3" applyNumberFormat="1" applyFont="1" applyFill="1" applyBorder="1" applyAlignment="1">
      <alignment horizontal="center" vertical="center" wrapText="1"/>
    </xf>
    <xf numFmtId="0" fontId="13" fillId="4" borderId="0" xfId="2" applyFont="1" applyFill="1" applyBorder="1" applyAlignment="1">
      <alignment horizontal="center" vertical="center" wrapText="1"/>
    </xf>
    <xf numFmtId="0" fontId="5" fillId="0" borderId="0" xfId="2" applyFont="1" applyBorder="1"/>
    <xf numFmtId="0" fontId="7" fillId="4" borderId="12" xfId="1" applyFont="1" applyFill="1" applyBorder="1" applyAlignment="1">
      <alignment horizontal="center" vertical="center"/>
    </xf>
    <xf numFmtId="0" fontId="7" fillId="4" borderId="17" xfId="1" applyFont="1" applyFill="1" applyBorder="1" applyAlignment="1">
      <alignment horizontal="center" vertical="center"/>
    </xf>
    <xf numFmtId="0" fontId="7" fillId="4" borderId="18" xfId="1" applyFont="1" applyFill="1" applyBorder="1" applyAlignment="1">
      <alignment horizontal="center" vertical="center"/>
    </xf>
    <xf numFmtId="0" fontId="13" fillId="4" borderId="26" xfId="2" applyFont="1" applyFill="1" applyBorder="1" applyAlignment="1">
      <alignment horizontal="center" vertical="center" wrapText="1"/>
    </xf>
    <xf numFmtId="0" fontId="13" fillId="4" borderId="27" xfId="2" applyFont="1" applyFill="1" applyBorder="1" applyAlignment="1">
      <alignment horizontal="center" vertical="center" wrapText="1"/>
    </xf>
    <xf numFmtId="0" fontId="13" fillId="4" borderId="28" xfId="2" applyFont="1" applyFill="1" applyBorder="1" applyAlignment="1">
      <alignment horizontal="center"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6" xfId="1" applyFont="1" applyBorder="1" applyAlignment="1">
      <alignment horizontal="left" vertical="center" wrapText="1"/>
    </xf>
    <xf numFmtId="0" fontId="3" fillId="0" borderId="7" xfId="1" applyFont="1" applyBorder="1" applyAlignment="1">
      <alignment horizontal="left" vertical="center" wrapText="1"/>
    </xf>
    <xf numFmtId="0" fontId="4" fillId="0" borderId="3" xfId="1" applyFont="1" applyBorder="1" applyAlignment="1">
      <alignment horizontal="center" vertical="center"/>
    </xf>
    <xf numFmtId="0" fontId="4" fillId="0" borderId="4" xfId="1" applyFont="1" applyBorder="1" applyAlignment="1">
      <alignment horizontal="center" vertical="center"/>
    </xf>
    <xf numFmtId="0" fontId="4" fillId="0" borderId="5" xfId="1" applyFont="1" applyBorder="1" applyAlignment="1">
      <alignment horizontal="center" vertical="center"/>
    </xf>
    <xf numFmtId="0" fontId="4" fillId="0" borderId="8" xfId="1" applyFont="1" applyBorder="1" applyAlignment="1">
      <alignment horizontal="center" vertical="center"/>
    </xf>
    <xf numFmtId="0" fontId="4" fillId="0" borderId="0" xfId="1" applyFont="1" applyBorder="1" applyAlignment="1">
      <alignment horizontal="center" vertical="center"/>
    </xf>
    <xf numFmtId="0" fontId="4" fillId="0" borderId="9" xfId="1" applyFont="1" applyBorder="1" applyAlignment="1">
      <alignment horizontal="center" vertical="center"/>
    </xf>
    <xf numFmtId="0" fontId="4" fillId="0" borderId="14" xfId="1" applyFont="1" applyBorder="1" applyAlignment="1">
      <alignment horizontal="center"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7" fillId="3" borderId="12" xfId="1" applyFont="1" applyFill="1" applyBorder="1" applyAlignment="1">
      <alignment horizontal="center" vertical="center"/>
    </xf>
    <xf numFmtId="0" fontId="7" fillId="3" borderId="13" xfId="1" applyFont="1" applyFill="1" applyBorder="1" applyAlignment="1">
      <alignment horizontal="center" vertical="center"/>
    </xf>
    <xf numFmtId="0" fontId="8" fillId="0" borderId="12" xfId="1" applyFont="1" applyFill="1" applyBorder="1" applyAlignment="1">
      <alignment horizontal="left" vertical="center" wrapText="1"/>
    </xf>
    <xf numFmtId="0" fontId="8" fillId="0" borderId="17" xfId="1" applyFont="1" applyFill="1" applyBorder="1" applyAlignment="1">
      <alignment horizontal="left" vertical="center" wrapText="1"/>
    </xf>
    <xf numFmtId="0" fontId="8" fillId="0" borderId="18" xfId="1" applyFont="1" applyFill="1" applyBorder="1" applyAlignment="1">
      <alignment horizontal="left" vertical="center" wrapText="1"/>
    </xf>
  </cellXfs>
  <cellStyles count="4">
    <cellStyle name="Comma 2" xfId="3"/>
    <cellStyle name="Normal" xfId="0" builtinId="0"/>
    <cellStyle name="Normal 2 2" xfId="2"/>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9691309</xdr:colOff>
      <xdr:row>4</xdr:row>
      <xdr:rowOff>89959</xdr:rowOff>
    </xdr:from>
    <xdr:to>
      <xdr:col>5</xdr:col>
      <xdr:colOff>2399392</xdr:colOff>
      <xdr:row>4</xdr:row>
      <xdr:rowOff>1270000</xdr:rowOff>
    </xdr:to>
    <xdr:sp macro="" textlink="">
      <xdr:nvSpPr>
        <xdr:cNvPr id="2" name="TextBox 1"/>
        <xdr:cNvSpPr txBox="1"/>
      </xdr:nvSpPr>
      <xdr:spPr>
        <a:xfrm>
          <a:off x="10281859" y="1375834"/>
          <a:ext cx="7852833" cy="113241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ar-IQ" sz="1400"/>
            <a:t>الشركات/المجهزين المهتمين بالتقديم, الرجاء تقديم المستمسكات (المتطلبات) التالية مع ورقة التقديم:</a:t>
          </a:r>
        </a:p>
        <a:p>
          <a:pPr algn="r"/>
          <a:r>
            <a:rPr lang="ar-IQ" sz="1400"/>
            <a:t>1- شهادة تاسيس الشركة, او هوية غرفة التجارة.</a:t>
          </a:r>
        </a:p>
        <a:p>
          <a:pPr algn="r"/>
          <a:r>
            <a:rPr lang="ar-IQ" sz="1400"/>
            <a:t>2- هوية  تصنيف الشركة.</a:t>
          </a:r>
        </a:p>
        <a:p>
          <a:pPr marL="0" marR="0" indent="0" algn="r" defTabSz="914400" eaLnBrk="1" fontAlgn="auto" latinLnBrk="0" hangingPunct="1">
            <a:lnSpc>
              <a:spcPct val="100000"/>
            </a:lnSpc>
            <a:spcBef>
              <a:spcPts val="0"/>
            </a:spcBef>
            <a:spcAft>
              <a:spcPts val="0"/>
            </a:spcAft>
            <a:buClrTx/>
            <a:buSzTx/>
            <a:buFontTx/>
            <a:buNone/>
            <a:tabLst/>
            <a:defRPr/>
          </a:pPr>
          <a:r>
            <a:rPr lang="ar-IQ" sz="1400"/>
            <a:t>3- الحساب المصرفي للشركة + كشف حساب مصرفي حديث.</a:t>
          </a:r>
          <a:r>
            <a:rPr lang="ar-IQ" sz="1100" baseline="0">
              <a:solidFill>
                <a:schemeClr val="dk1"/>
              </a:solidFill>
              <a:effectLst/>
              <a:latin typeface="+mn-lt"/>
              <a:ea typeface="+mn-ea"/>
              <a:cs typeface="+mn-cs"/>
            </a:rPr>
            <a:t>براءة الذمة لسنة 2020 او 2021</a:t>
          </a:r>
          <a:endParaRPr lang="ar-IQ" sz="1400"/>
        </a:p>
        <a:p>
          <a:pPr algn="r"/>
          <a:r>
            <a:rPr lang="ar-IQ" sz="1400"/>
            <a:t>4- يفضل من الشركات التي لديها اعمال مشابهه ان يجهزنا بنسخ ويرفقها مع اوراق التقديم. </a:t>
          </a:r>
          <a:endParaRPr lang="en-US" sz="1400"/>
        </a:p>
      </xdr:txBody>
    </xdr:sp>
    <xdr:clientData/>
  </xdr:twoCellAnchor>
  <xdr:twoCellAnchor editAs="oneCell">
    <xdr:from>
      <xdr:col>3</xdr:col>
      <xdr:colOff>217714</xdr:colOff>
      <xdr:row>0</xdr:row>
      <xdr:rowOff>54428</xdr:rowOff>
    </xdr:from>
    <xdr:to>
      <xdr:col>5</xdr:col>
      <xdr:colOff>435427</xdr:colOff>
      <xdr:row>2</xdr:row>
      <xdr:rowOff>340178</xdr:rowOff>
    </xdr:to>
    <xdr:pic>
      <xdr:nvPicPr>
        <xdr:cNvPr id="3" name="Picture 2"/>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657" t="12930" r="1994" b="8198"/>
        <a:stretch/>
      </xdr:blipFill>
      <xdr:spPr>
        <a:xfrm>
          <a:off x="13019314" y="54428"/>
          <a:ext cx="3899806" cy="828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2A900"/>
    <pageSetUpPr fitToPage="1"/>
  </sheetPr>
  <dimension ref="A1:G14"/>
  <sheetViews>
    <sheetView tabSelected="1" view="pageBreakPreview" topLeftCell="A10" zoomScale="70" zoomScaleNormal="70" zoomScaleSheetLayoutView="70" workbookViewId="0">
      <selection activeCell="A6" sqref="A6:F6"/>
    </sheetView>
  </sheetViews>
  <sheetFormatPr defaultColWidth="10.42578125" defaultRowHeight="18.75"/>
  <cols>
    <col min="1" max="1" width="8.85546875" style="6" customWidth="1"/>
    <col min="2" max="2" width="172.7109375" style="6" customWidth="1"/>
    <col min="3" max="3" width="10.42578125" style="6"/>
    <col min="4" max="4" width="21.42578125" style="6" customWidth="1"/>
    <col min="5" max="5" width="33.85546875" style="6" customWidth="1"/>
    <col min="6" max="6" width="36.42578125" style="6" customWidth="1"/>
    <col min="7" max="16384" width="10.42578125" style="6"/>
  </cols>
  <sheetData>
    <row r="1" spans="1:7" s="1" customFormat="1" ht="15" customHeight="1">
      <c r="A1" s="23" t="s">
        <v>0</v>
      </c>
      <c r="B1" s="24"/>
      <c r="C1" s="27"/>
      <c r="D1" s="28"/>
      <c r="E1" s="28"/>
      <c r="F1" s="29"/>
    </row>
    <row r="2" spans="1:7" s="1" customFormat="1" ht="27.75" customHeight="1">
      <c r="A2" s="25"/>
      <c r="B2" s="26"/>
      <c r="C2" s="30"/>
      <c r="D2" s="31"/>
      <c r="E2" s="31"/>
      <c r="F2" s="32"/>
    </row>
    <row r="3" spans="1:7" s="1" customFormat="1" ht="34.5" customHeight="1">
      <c r="A3" s="36" t="s">
        <v>1</v>
      </c>
      <c r="B3" s="37"/>
      <c r="C3" s="30"/>
      <c r="D3" s="31"/>
      <c r="E3" s="31"/>
      <c r="F3" s="32"/>
    </row>
    <row r="4" spans="1:7" s="1" customFormat="1" ht="24" customHeight="1">
      <c r="A4" s="38" t="s">
        <v>2</v>
      </c>
      <c r="B4" s="39"/>
      <c r="C4" s="33"/>
      <c r="D4" s="34"/>
      <c r="E4" s="34"/>
      <c r="F4" s="35"/>
    </row>
    <row r="5" spans="1:7" s="1" customFormat="1" ht="96" customHeight="1">
      <c r="A5" s="40" t="s">
        <v>3</v>
      </c>
      <c r="B5" s="41"/>
      <c r="C5" s="41"/>
      <c r="D5" s="41"/>
      <c r="E5" s="41"/>
      <c r="F5" s="42"/>
    </row>
    <row r="6" spans="1:7" s="1" customFormat="1" ht="239.25" customHeight="1">
      <c r="A6" s="40" t="s">
        <v>4</v>
      </c>
      <c r="B6" s="41"/>
      <c r="C6" s="41"/>
      <c r="D6" s="41"/>
      <c r="E6" s="41"/>
      <c r="F6" s="42"/>
    </row>
    <row r="7" spans="1:7" s="1" customFormat="1" ht="24.75" customHeight="1">
      <c r="A7" s="17" t="s">
        <v>5</v>
      </c>
      <c r="B7" s="18"/>
      <c r="C7" s="18"/>
      <c r="D7" s="18"/>
      <c r="E7" s="18"/>
      <c r="F7" s="19"/>
    </row>
    <row r="8" spans="1:7" ht="26.25" customHeight="1">
      <c r="A8" s="2" t="s">
        <v>6</v>
      </c>
      <c r="B8" s="3" t="s">
        <v>7</v>
      </c>
      <c r="C8" s="3" t="s">
        <v>8</v>
      </c>
      <c r="D8" s="3" t="s">
        <v>9</v>
      </c>
      <c r="E8" s="3" t="s">
        <v>10</v>
      </c>
      <c r="F8" s="4" t="s">
        <v>11</v>
      </c>
      <c r="G8" s="5"/>
    </row>
    <row r="9" spans="1:7" ht="150.75" customHeight="1">
      <c r="A9" s="7">
        <v>1</v>
      </c>
      <c r="B9" s="8" t="s">
        <v>12</v>
      </c>
      <c r="C9" s="9" t="s">
        <v>13</v>
      </c>
      <c r="D9" s="10">
        <v>280</v>
      </c>
      <c r="E9" s="11"/>
      <c r="F9" s="11">
        <f>D9*E9</f>
        <v>0</v>
      </c>
    </row>
    <row r="10" spans="1:7" ht="186.75" customHeight="1">
      <c r="A10" s="7">
        <v>2</v>
      </c>
      <c r="B10" s="8" t="s">
        <v>14</v>
      </c>
      <c r="C10" s="9" t="s">
        <v>15</v>
      </c>
      <c r="D10" s="10">
        <v>850</v>
      </c>
      <c r="E10" s="11"/>
      <c r="F10" s="11">
        <f>D10*E10</f>
        <v>0</v>
      </c>
    </row>
    <row r="11" spans="1:7" ht="144" customHeight="1">
      <c r="A11" s="7">
        <v>3</v>
      </c>
      <c r="B11" s="8" t="s">
        <v>16</v>
      </c>
      <c r="C11" s="9" t="s">
        <v>17</v>
      </c>
      <c r="D11" s="10">
        <v>3430</v>
      </c>
      <c r="E11" s="11"/>
      <c r="F11" s="11">
        <f>D11*E11</f>
        <v>0</v>
      </c>
    </row>
    <row r="12" spans="1:7" ht="27.75" customHeight="1" thickBot="1">
      <c r="A12" s="12"/>
      <c r="B12" s="13" t="s">
        <v>18</v>
      </c>
      <c r="C12" s="20"/>
      <c r="D12" s="21"/>
      <c r="E12" s="22"/>
      <c r="F12" s="14">
        <f>SUM(F9:F11)</f>
        <v>0</v>
      </c>
    </row>
    <row r="13" spans="1:7" ht="20.25">
      <c r="F13" s="15"/>
    </row>
    <row r="14" spans="1:7">
      <c r="F14" s="16"/>
    </row>
  </sheetData>
  <mergeCells count="8">
    <mergeCell ref="A7:F7"/>
    <mergeCell ref="C12:E12"/>
    <mergeCell ref="A1:B2"/>
    <mergeCell ref="C1:F4"/>
    <mergeCell ref="A3:B3"/>
    <mergeCell ref="A4:B4"/>
    <mergeCell ref="A5:F5"/>
    <mergeCell ref="A6:F6"/>
  </mergeCells>
  <pageMargins left="0.43307086614173229" right="0.23622047244094491" top="0.6692913385826772" bottom="0.55118110236220474" header="0.31496062992125984" footer="0.31496062992125984"/>
  <pageSetup paperSize="9" scale="4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BOQ (B) Baaja village shirqat</vt:lpstr>
      <vt:lpstr>'BOQ (B) Baaja village shirqat'!Print_Area</vt:lpstr>
      <vt:lpstr>'BOQ (B) Baaja village shirqat'!Print_Titles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Rashid, Alan</dc:creator>
  <cp:lastModifiedBy>Rashid, Alan</cp:lastModifiedBy>
  <dcterms:created xsi:type="dcterms:W3CDTF">2021-03-24T11:26:31Z</dcterms:created>
  <dcterms:modified xsi:type="dcterms:W3CDTF">2021-03-24T11:27:54Z</dcterms:modified>
</cp:coreProperties>
</file>