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DRC\Desktop\Current Tenders\ITB-008DIY21\Advertisment Packge\"/>
    </mc:Choice>
  </mc:AlternateContent>
  <xr:revisionPtr revIDLastSave="0" documentId="13_ncr:1_{16E28500-D161-41BA-A4F9-46E407C1C331}" xr6:coauthVersionLast="47" xr6:coauthVersionMax="47" xr10:uidLastSave="{00000000-0000-0000-0000-000000000000}"/>
  <bookViews>
    <workbookView xWindow="-108" yWindow="-108" windowWidth="23256" windowHeight="12576" xr2:uid="{00000000-000D-0000-FFFF-FFFF00000000}"/>
  </bookViews>
  <sheets>
    <sheet name="Sheet1" sheetId="1" r:id="rId1"/>
  </sheets>
  <externalReferences>
    <externalReference r:id="rId2"/>
  </externalReferences>
  <definedNames>
    <definedName name="_xlnm._FilterDatabase" localSheetId="0" hidden="1">Sheet1!$E$7:$K$102</definedName>
    <definedName name="_xlnm.Print_Area" localSheetId="0">Sheet1!$A$1:$K$123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1" i="1" l="1"/>
  <c r="I12" i="1"/>
  <c r="I13" i="1"/>
  <c r="I14" i="1"/>
  <c r="I15" i="1"/>
  <c r="I16" i="1"/>
  <c r="I17" i="1"/>
  <c r="I18" i="1"/>
  <c r="I19" i="1"/>
  <c r="I20" i="1"/>
  <c r="I101" i="1"/>
  <c r="I100" i="1"/>
  <c r="I99" i="1"/>
  <c r="I98" i="1"/>
  <c r="I97" i="1"/>
  <c r="I96" i="1"/>
  <c r="I91" i="1"/>
  <c r="I90" i="1"/>
  <c r="I89" i="1"/>
  <c r="I88" i="1"/>
  <c r="I83" i="1"/>
  <c r="I82" i="1"/>
  <c r="I81" i="1"/>
  <c r="I80" i="1"/>
  <c r="I79" i="1"/>
  <c r="I78" i="1"/>
  <c r="I77" i="1"/>
  <c r="I76" i="1"/>
  <c r="I75" i="1"/>
  <c r="I74" i="1"/>
  <c r="I73" i="1"/>
  <c r="I72" i="1"/>
  <c r="I71" i="1"/>
  <c r="I70" i="1"/>
  <c r="I69" i="1"/>
  <c r="I68" i="1"/>
  <c r="I67" i="1"/>
  <c r="I66" i="1"/>
  <c r="I65" i="1"/>
  <c r="I64" i="1"/>
  <c r="I59" i="1"/>
  <c r="I58" i="1"/>
  <c r="I56" i="1"/>
  <c r="I55" i="1"/>
  <c r="I54" i="1"/>
  <c r="I53" i="1"/>
  <c r="I52" i="1"/>
  <c r="I51" i="1"/>
  <c r="I50" i="1"/>
  <c r="I49" i="1"/>
  <c r="I48" i="1"/>
  <c r="I47" i="1"/>
  <c r="I46" i="1"/>
  <c r="I44" i="1"/>
  <c r="I43" i="1"/>
  <c r="I42" i="1"/>
  <c r="I41" i="1"/>
  <c r="I40" i="1"/>
  <c r="I39" i="1"/>
  <c r="I38" i="1"/>
  <c r="I37" i="1"/>
  <c r="I36" i="1"/>
  <c r="I34" i="1"/>
  <c r="I33" i="1"/>
  <c r="I32" i="1"/>
  <c r="I31" i="1"/>
  <c r="I30" i="1"/>
  <c r="I28" i="1"/>
  <c r="I27" i="1"/>
  <c r="I25" i="1"/>
  <c r="I24" i="1"/>
  <c r="I23" i="1"/>
  <c r="K21" i="1" l="1"/>
</calcChain>
</file>

<file path=xl/sharedStrings.xml><?xml version="1.0" encoding="utf-8"?>
<sst xmlns="http://schemas.openxmlformats.org/spreadsheetml/2006/main" count="522" uniqueCount="393">
  <si>
    <t>وصف الأعمال</t>
  </si>
  <si>
    <t>A</t>
  </si>
  <si>
    <t>A1</t>
  </si>
  <si>
    <t>A2</t>
  </si>
  <si>
    <t>A3</t>
  </si>
  <si>
    <t>A4</t>
  </si>
  <si>
    <t>A5</t>
  </si>
  <si>
    <t>A6</t>
  </si>
  <si>
    <t>A7</t>
  </si>
  <si>
    <t>B</t>
  </si>
  <si>
    <t>اعمال المياه والاصحاح</t>
  </si>
  <si>
    <t>D</t>
  </si>
  <si>
    <t>E</t>
  </si>
  <si>
    <t xml:space="preserve">ادوات ومعدات ومواد اخرى </t>
  </si>
  <si>
    <t>Item description</t>
  </si>
  <si>
    <t>Unit</t>
  </si>
  <si>
    <t>أعمال المبنى و الشقق .</t>
  </si>
  <si>
    <t>Main building &amp; Apartment Works</t>
  </si>
  <si>
    <t xml:space="preserve">
 جميع المواد والفقرات والتجهيزات يجب ان تكون مطابقة تماما للمواصفات العراقية(الكود العراقى) ، على الرابط  (http://cosqc.gov.iq/ar/details.aspx?SID=32)
 جميع المواد والفقرات والملحقات تحتاج الى موافقة المهندس المشرف</t>
  </si>
  <si>
    <t xml:space="preserve"> السطح  , الدرج وبيت الدرج , أعمال الأسقف ،اعمال السقوف والأسس والأعمدة واعمال الصيانة والهدم والبلوك والكونكريت مع جميع الملحقات
تنفيذ الاعمال يشمل جميع الملحقات والمتطلبات اللازمة لانجاز العمل مع فحص التشغيل وحسب توجيهات المهندس المشرف.</t>
  </si>
  <si>
    <t>Roof, staircase, concreting, foundations, columns, repairing, demolishing  and ceiling works,  including all accessories
Execution of work includes all accessoiries, all necessaries to do the job, operational testing and according to DRC Engineer's instruction and acceptance</t>
  </si>
  <si>
    <t>الوحدة</t>
  </si>
  <si>
    <t>M2</t>
  </si>
  <si>
    <t>Roof Insulation</t>
  </si>
  <si>
    <t>Cast concrete, 7cm</t>
  </si>
  <si>
    <t>A1-2</t>
  </si>
  <si>
    <t>تنفيذ اعمال العزل مائي للسطوح او ارضيات المطابخ او الحمامات بطبقتين من القير للحماية من الرطوبة بسمك لايقل عن 5 ملم لكل طبقة مع مراعاة التنضيف الجيد  للسطوح او الارضية جيدا قبل التنفيذ وحسب اشراف وتعليمات المهندس المشرف.</t>
  </si>
  <si>
    <t>Supply &amp; install 2 layers of  tar (not less than 5 mm thick for each layer) for a full water leaking protection coverage (water proofing) at the roof  with cleaning the roof from dust and impurities according to the instructions of the supervisor engineer.</t>
  </si>
  <si>
    <t>LM</t>
  </si>
  <si>
    <t>A1-4</t>
  </si>
  <si>
    <t>Staircase</t>
  </si>
  <si>
    <t>Handrail</t>
  </si>
  <si>
    <t>steel, incl paint</t>
  </si>
  <si>
    <t>A1-8</t>
  </si>
  <si>
    <t>قص الحديد ( شيش حديد التسليح ) المتبقي من الأعمال الانشائية باستخدام ماكنة القطع اليدوية الكهربائية ونقله خارج الموقع .</t>
  </si>
  <si>
    <t>Cutting off steel bars from all structural elements by using hand grinding machine including transport to dump area.</t>
  </si>
  <si>
    <t>A1-9</t>
  </si>
  <si>
    <t>M3</t>
  </si>
  <si>
    <t>sewage, PVC, 4"</t>
  </si>
  <si>
    <t>A1-13</t>
  </si>
  <si>
    <t>تجهيز مواد و صب ارضيات الغرف والسراديب بطبقة من الخرسانة الغير مسلحة بسمك 10 سم ( خرسانة النظافة )  وباستخدام الاسمنت المقاوم للاملاح 200 كغم / م3, C15 , وكل مايلزم لاتمام العمل من مواد وتهيئة الارضية من خلال التنظيف وبواسطة اعمال الحدل وفرش طبقة من النايلون الزراعى السميك سمك لايقل عن 2 ملم  بين الكونكريت والارض.وحسب توجيهات وموافقة المهندس المشرف</t>
  </si>
  <si>
    <t>Supply &amp; install material and pouring concrete slab 10 cm at ground floor (rooms) and basement, 200 kg/m3, C15, sulfate-resistant cement, preparing, cleaning and compacting the ground before concrete pouring, with laying one layer of Agriculture Nylon membrane (thickness 2mm or more) between slab and ground</t>
  </si>
  <si>
    <t>Flooring</t>
  </si>
  <si>
    <t>ground floor &amp; basement</t>
  </si>
  <si>
    <t>concrete slab - 200, 10cm</t>
  </si>
  <si>
    <t>A1-14</t>
  </si>
  <si>
    <t>صب وسقل ارضيات الحمامت والدورات المياه بطبقة من الخرسانة الغير مسلحة بسمك 10 سم ( خرسانة النظافة )  وباستخدام الاسمنت المقاوم للاملاح 200 كغم / م3, C15 , وبميل 2 % باتجاه نقاط التصريف او المجاري ووكل مايلزم لاتمام العمل من مواد وتهيئة الارضية من اعمال الحدل وفرش طبقة من النايلون الزراعى السميك  سمك لايقل عن 2 ملم بين الكونكريت والارض.</t>
  </si>
  <si>
    <t>bathroom, toilet</t>
  </si>
  <si>
    <t>A1-15</t>
  </si>
  <si>
    <t>صيانة واصلاح واكمال نواقص ملحقات الابواب الخشبية والمعدنية ( نرمادات او اقفال او يدات او سركي ,صبغ بالدملوك او طلاء الكيدي اللماع حسب نوع الباب بطبقتين و بلون مناسب , الخ ). يتضمن العمل تصليح الرزات و الاطارات المتضررة مع غلق جميع الفتحات في الابواب الخشبية او الحديدية بالمادة المناسبة</t>
  </si>
  <si>
    <t>Repair existing wooden, iron and metal doors. With replacement for all missing accessories (handles, hinges, locks, handlocks, etc) for appropriate usage. The work includes painting doors with 2 layers of suitable paint for each iron and wooden doors. The also work includes fixing damaged plates and frames and closing openings with proper materials for both (wooden &amp; steel doors)</t>
  </si>
  <si>
    <t>NO</t>
  </si>
  <si>
    <t>A1-16</t>
  </si>
  <si>
    <t>تجهيز المواد اللازمة والقوة العاملة الضرورية لحفر كل انواع التربة و الصخور بمختلف الاعماق وكما مشار اليه من قبل المهندس المشرف. العمل يتضمن نقل التربة المحفورة الى المنطقة المخصصة وحسب توجيهات المهندس المشرف</t>
  </si>
  <si>
    <t>Provide materials and manpower to excavate in any kind of soil and rocky area at all levels/depths and locations, all as directed by site engineer. The price includes removing the excavated soil/rocks to the designated area that assigned by the supervisor engineer</t>
  </si>
  <si>
    <t>A1-18</t>
  </si>
  <si>
    <t>A1-19</t>
  </si>
  <si>
    <t>المجموع الجزئي (A1)</t>
  </si>
  <si>
    <t>Subtotal (A1)</t>
  </si>
  <si>
    <t>تقديم وتركيب أبواب خارجية (متضمنة المواد و الملحقات و كل ما يلزم للتركيب ) 
تنفيذ الاعمال يشمل جميع الملحقات والمتطلبات اللازمة لانجاز العمل مع فحص التشغيل وحسب توجيهات المهندس المشرف.</t>
  </si>
  <si>
    <t>External doors, including all accessories
Execution of work includes all accessoiries, all necessaries to do the job, operational testing and according to DRC Engineer's instruction and acceptance</t>
  </si>
  <si>
    <t>Doors - new</t>
  </si>
  <si>
    <t>apartment 
(200 x 100)</t>
  </si>
  <si>
    <t>wood</t>
  </si>
  <si>
    <t>A2-2</t>
  </si>
  <si>
    <t>roof
(200 x 150)</t>
  </si>
  <si>
    <t>A2-3</t>
  </si>
  <si>
    <t>A2-4</t>
  </si>
  <si>
    <t>تقديم وتركيب أبواب داخلية (متضمنة المواد و جميع الملحقات )
تنفيذ الاعمال يشمل جميع الملحقات والمتطلبات اللازمة لانجاز العمل مع فحص التشغيل وحسب توجيهات المهندس المشرف.</t>
  </si>
  <si>
    <t>Internal doors, including all accessories
Execution of work includes all accessoiries, all necessaries to do the job, operational testing and according to DRC Engineer's instruction and acceptance</t>
  </si>
  <si>
    <t>room &amp; kitchen &amp; balcony
(210 x 100)</t>
  </si>
  <si>
    <t>A3-1</t>
  </si>
  <si>
    <t>bathroom &amp; toilet
(210 x 80)</t>
  </si>
  <si>
    <t>A3-2</t>
  </si>
  <si>
    <t xml:space="preserve">تقديم وتركيب النوافذ الخارجية (متضمنة المواد و جميع الملحقات )
تنفيذ الاعمال يشمل جميع الملحقات والمتطلبات اللازمة لانجاز العمل مع فحص التشغيل وحسب توجيهات المهندس المشرف. </t>
  </si>
  <si>
    <t>Windows, including all accessories
Execution of work includes all accessoiries, all necessaries to do the job, operational testing and according to DRC Engineer's instruction and acceptance</t>
  </si>
  <si>
    <t>Windows - new</t>
  </si>
  <si>
    <t>room &amp; balcony
(160 x 120)</t>
  </si>
  <si>
    <t xml:space="preserve">open - wood, 6mm mDF, melamine 2 sides one layer, 3mm plexiglass, mosqito mesh </t>
  </si>
  <si>
    <t>A4-1</t>
  </si>
  <si>
    <t>A4-2</t>
  </si>
  <si>
    <t>A4-3</t>
  </si>
  <si>
    <t>kitchen
(120 x 120)</t>
  </si>
  <si>
    <t xml:space="preserve">open - wood, 6mm mDF, melamine 2 sides one layer, 3mm plexiglass, mosquito mesh </t>
  </si>
  <si>
    <t>A4-4</t>
  </si>
  <si>
    <t>تجهيز وتركيب زجاج النوافذ سمك 4 ملم مع المعجون والسيليكون  .</t>
  </si>
  <si>
    <t xml:space="preserve">Supply &amp; Install window glass 4mm, including silicon, putty </t>
  </si>
  <si>
    <t>A4-6</t>
  </si>
  <si>
    <t>تصليح وصيانة اطارات النوافذ الحديدية للغرف و البلاكين , الاطار من الحديد حسب القياس موقعيا .ويتضمن العمل  الصبغ بالدهن ومانع الصدأ طبقتين ولكل النافذة من الخارج والداخل, وفتح النوافذ المسدودة حاليا واغلاق الفراغات حول الملبن بالمونة المناسبة , كما يتضمن العمل تبديل كل الملحقات المطلوب تبديلها  (مسكات, مفصلات, ومانع ذباب ) وحسب توجيهات المهندس المشرف .</t>
  </si>
  <si>
    <t>Repair &amp; Maintain steel window frames &amp; panels , moveable shutter, oil and anti rust painting outside and inside all window (three coats). Exact repair details per location to be instructed by DRC engineer on-site, but the work includes hinges, handles, locks, mosquito metal wire mesh and all necessary accessories. Closing all gaps at window frame with expandable foam and removing existing temporary construction.</t>
  </si>
  <si>
    <t>تجهيز تركيب الجدران الداخلية و الخارجية (متضمنة المواد و الملحقات و كل ما يلزم ) 
تنفيذ الاعمال يشمل جميع الملحقات والمتطلبات اللازمة لانجاز العمل مع فحص التشغيل وحسب توجيهات المهندس المشرف.</t>
  </si>
  <si>
    <t>Exterior and interior walls, including all accessories
Execution of work includes all accessoiries, all necessaries to do the job, operational testing and according to DRC Engineer's instruction and acceptance</t>
  </si>
  <si>
    <t>Exterior Wall - new</t>
  </si>
  <si>
    <t>wall</t>
  </si>
  <si>
    <t>holly cement block - 100, 15cm</t>
  </si>
  <si>
    <t>A5-1</t>
  </si>
  <si>
    <t>تجهيز مواد وقوة عاملة لبناء جدران خارجية باستخدام البلوك الاسمنتي طبقا للمواصفات التالية: أبعاد 40×20×15, وبسمك 40 سم, نسبة الخلط في مونة البناء 1:3, مع مراعاة الرش بالمياه لمدة 3 ايام. وكل ما يلزم لاتمام العمل وفقا لتعليمات المهندس المشرف</t>
  </si>
  <si>
    <t>Supply materials and manpower to build an exterior wall by using concrete blocks according to the following specifications:
- Size: 40*20*15
- Mortar ratio: 1:3 cement, sand
- Thickness 40 cm
- Curing at least for 3 days
The work should be done according to supervisor's instructions.</t>
  </si>
  <si>
    <t>lintel 
(15 x 20)</t>
  </si>
  <si>
    <t>reinforced concrete - 250</t>
  </si>
  <si>
    <t>A5-3</t>
  </si>
  <si>
    <t>ML</t>
  </si>
  <si>
    <t>A5-4</t>
  </si>
  <si>
    <t>plaster</t>
  </si>
  <si>
    <t>A5-5</t>
  </si>
  <si>
    <t>تجهيز مواد وعمل لبخ بالجص والجص الفني ( البورك )  طبقتين وسمك 3 سم لكل طبقة للجداران المتضررة للغرف من الداخل .  العمل يتضمن تنظيف الجدران من الغباء و الاوساخ قبل المباشرة بالعمل.</t>
  </si>
  <si>
    <t>Supply materials and plastering by gypsum plaster, 2 layers at 3 cm thickness per each layer for  walls in living rooms from inside the building. The work includes removing all kinds of dirts and dust over the wall before starting the work</t>
  </si>
  <si>
    <t>A5-6</t>
  </si>
  <si>
    <t>تجهيز مواد وعمل لبخ السقيل بمونة الاسمنت والرمل 1:3  , طبقتين سمك 1سم كل طبقة للجداران الداخلية ( للتواليت جميع الجدران بارتفاع 1.50 سم ) والمطابخ ( جهة حوض الغسل فقط بارتفاع 1.20 سم وعرض 2 متر ) .وكل مايلزم لاتمام العمل من مواد وعمل وغيره,وحسب توجيهات المهندس المشرف . العمل يتضمن تنظيف الجدران من الغباء و الاوساخ قبل المباشرة بالعمل.</t>
  </si>
  <si>
    <t>Supply materials and plastering by cement plaster 1:3 , 2 layer thickness (1 cm of each) in toilet (up to 1.50m), bathroom (up to ceiling) and kitchen (only behind sink, 2m wide, 1.20m high) from inside the building. The work includes removing all kinds of dirts and dust over the wall before starting the work.</t>
  </si>
  <si>
    <t>A5-7</t>
  </si>
  <si>
    <t>A5-8</t>
  </si>
  <si>
    <t>Internal Wall - new</t>
  </si>
  <si>
    <t>holly cement block - 100, 10</t>
  </si>
  <si>
    <t>A5-9</t>
  </si>
  <si>
    <t>تجهيز مواد وقوة عاملة لبناء جدران داخلية باستخدام البلوك الاسمنتي طبقا للمواصفات التالية: أبعاد 40×20×15, وبسمك 20 سم, نسبة الخلط في مونة البناء 1:3, مع مراعاة الرش بالمياه لمدة 3 ايام. وكل ما يلزم لاتمام العمل وفقا لتعليمات المهندس المشرف</t>
  </si>
  <si>
    <t>Supply materials and manpower to build an interior wall by using concrete blocks according to the following specifications:
- Size: 40*20*15
- Mortar ratio: 1:3 cement, sand
- Thickness 20 cm
- Curing at least for 3 days
The work should be done according to supervisor's instructions.</t>
  </si>
  <si>
    <t>A5-13</t>
  </si>
  <si>
    <t>أعمال الشبكة الكهربائية (متضمنة المواد و الملحقات و كل ما يلزم للتركيب و التمديد و التشغيل)
تنفيذ الاعمال يشمل جميع الملحقات والمتطلبات اللازمة لانجاز العمل مع فحص التشغيل وحسب توجيهات المهندس المشرف.</t>
  </si>
  <si>
    <t>Electrical work, including all accessories required for install, testing and operating
Execution of work includes all accessoiries, all necessaries to do the job, operational testing and according to DRC Engineer's instruction and acceptance</t>
  </si>
  <si>
    <t>Electrical - new</t>
  </si>
  <si>
    <t>electrical plug</t>
  </si>
  <si>
    <t>13 A</t>
  </si>
  <si>
    <t>A6-1</t>
  </si>
  <si>
    <t xml:space="preserve"> تجهيز وتركيب نقطة كهرباء 13 امبير مع كافة الملحقات لجميع انواع الغرف.( نقطة واحدة لكل غرفة و بدون تمديدات كهربائية )</t>
  </si>
  <si>
    <t>Supply and install electrical Plug.13 Amper, for all kind of room. One point per room without wiring.</t>
  </si>
  <si>
    <t>15 A</t>
  </si>
  <si>
    <t>A6-2</t>
  </si>
  <si>
    <t xml:space="preserve"> تجهيز وتركيب نقطة كهرباء 15 امبير مع كافة الملحقات لغرف المعيشة والمطابخ فقط.( نقطة واحدة لكل غرفة و بدون تمديدات كهربائية ).</t>
  </si>
  <si>
    <t>Supply and install electrical Plug.15 Amper, for living rooms and kitchen only . One point per room without wiring.</t>
  </si>
  <si>
    <t>1 mm</t>
  </si>
  <si>
    <t>A6-3</t>
  </si>
  <si>
    <t>تجهيز وتركيب تراكيب انارة كاملة و مصباح اقتصادي 60  واط او اكثر مع كافة الملحقات .( نقطة واحدة لكل غرفة و بدون تمديدات كهربائية ).</t>
  </si>
  <si>
    <t>Supply and install bulb socket, and power saver bulb 60 watt or more. One point per room without wiring.</t>
  </si>
  <si>
    <t>saving power bulb</t>
  </si>
  <si>
    <t>90 Watt</t>
  </si>
  <si>
    <t>A6-4</t>
  </si>
  <si>
    <t>تجهيز وتركيب سويج انارة ثنائي , والملحقات.( نقطة واحدة لكل غرفة و بدون تمديدات كهربائية )</t>
  </si>
  <si>
    <t>Supply and install electrical double switches, double chassis with external  plastic cover. One point per room without wiring.</t>
  </si>
  <si>
    <t xml:space="preserve">25 Amper </t>
  </si>
  <si>
    <t>A6-8</t>
  </si>
  <si>
    <t>تجهيز وتركيب قاطع دورة معدنى 8 جوزة  32 امبير مع القاطع الرئيسي الثلاثي وكافة مع الملحقات.</t>
  </si>
  <si>
    <t xml:space="preserve">Supply and install electrical circuit breaker metal box with 8 breakers 32 Amper and signal lamp </t>
  </si>
  <si>
    <t>dual breaker</t>
  </si>
  <si>
    <t>40 Amper</t>
  </si>
  <si>
    <t>A6-9</t>
  </si>
  <si>
    <t>تجهيز وتركيب قاطع دورة معدنى 16 جوزة  32 امبير مع القاطع الرئيسي الثلاثي وكافة مع الملحقات.</t>
  </si>
  <si>
    <t xml:space="preserve">Supply and install electrical circuit breaker metal box with 16 breakers 32 Amper and signal lamp </t>
  </si>
  <si>
    <t>circuit breaker box</t>
  </si>
  <si>
    <t>with signal lamp</t>
  </si>
  <si>
    <t>A6-10</t>
  </si>
  <si>
    <t>تجهيز وتركيب مفرغة هواء الحمام او دورات المياه قطر 15 سم وكل ما يلزم لاتمام العمل  من تمديدات الكهربائية واير 1.5 ملم بطول 3 متر او اقل وملحقاتها وقص الزجاج .</t>
  </si>
  <si>
    <t xml:space="preserve">Supply and install electrical ventilation in toilet/bathroom windows, diameter 15cm, including cutting glass. </t>
  </si>
  <si>
    <t>Toilet Ventilation</t>
  </si>
  <si>
    <t>electrical fan - 25 cm diam.</t>
  </si>
  <si>
    <t>A6-11</t>
  </si>
  <si>
    <t>تجهيز وتركيب مفرغة هواء للمطابخ قطر 30 سم وكل ما يلزم لاتمام العمل  من تمديدات الكهربائية بواير 1.5 ملم بطول 3 متر او اقل وملحقات .</t>
  </si>
  <si>
    <t>Supply and install electrical fan for kitchen ventilation, diameter 30cm, including cable 3 m or less and switch.</t>
  </si>
  <si>
    <t>A6-12</t>
  </si>
  <si>
    <t>تجهيز ومد سلك كهرباء للانارة قياس2 × 1.5 ملم . (للانارة)</t>
  </si>
  <si>
    <t>Supply and install electrical cable 2x1.5 mm, for lightening wiring</t>
  </si>
  <si>
    <t>electrical cable</t>
  </si>
  <si>
    <t>2.5 x 2 mm</t>
  </si>
  <si>
    <t>A6-13</t>
  </si>
  <si>
    <t>تجهيز ومد سلك كهربائي 2×2.5مم فلكس( للسويج يلك).</t>
  </si>
  <si>
    <t>Supply and install electrical cable 2.5x2 mm, for sockets and power intake</t>
  </si>
  <si>
    <t>4 x 6 mm</t>
  </si>
  <si>
    <t>A6-16</t>
  </si>
  <si>
    <t xml:space="preserve">تجهيز ومد قابلو كهربائي 4×6 مم (للكيبل الرئيسى) مع كافة الملحقات للتعليق والربط </t>
  </si>
  <si>
    <t>Supply and install electrical cable 4x6 mm, for mainline building connection</t>
  </si>
  <si>
    <t>اعمال الاسيجة , (يتصمن العمل الموادوجميع الملحقات )
تنفيذ الاعمال يشمل جميع الملحقات والمتطلبات اللازمة لانجاز العمل مع فحص التشغيل وحسب توجيهات المهندس المشرف.</t>
  </si>
  <si>
    <t>Fence work, including all accessories
Execution of work includes all accessoiries, all necessaries to do the job, operational testing and according to DRC Engineer's instruction and acceptance</t>
  </si>
  <si>
    <t>Fence</t>
  </si>
  <si>
    <t>new fence</t>
  </si>
  <si>
    <t>steel poles, galv corrug iron panels, 1 mm, 2m</t>
  </si>
  <si>
    <t>A7-1</t>
  </si>
  <si>
    <t>new gate</t>
  </si>
  <si>
    <t>A7-2</t>
  </si>
  <si>
    <t>Wash works</t>
  </si>
  <si>
    <t xml:space="preserve">
 جميع المواد والفقرات والتجهيزات يجب ان تكون مطابقة تماما للمواصفات العراقية(الكود العراقى) ، على الرابط  (http://cosqc.gov.iq/ar/details.aspx?SID=32) وجميع المواد والملحقات تحتاج الى موافقة المهندس المشرف</t>
  </si>
  <si>
    <t>All material, items, accessories to be in full comlpiance with the 'Iraqi Code' for technical specifications (http://cosqc.gov.iq/ar/details.aspx?SID=32)
All material, items, and accessories require prior acceptence by the supervising engineer.</t>
  </si>
  <si>
    <t>تتضمن اعمال الصحيات جميع الانابيب والتمديدات واللواحق والسدادات والموادالمستخدمة والملحقات  مع الفحص والتشغيل)
تنفيذ الاعمال يشمل جميع الملحقات والمتطلبات اللازمة لانجاز العمل مع فحص التشغيل وحسب توجيهات المهندس المشرف.</t>
  </si>
  <si>
    <t>Wash works including all accessories &amp; fittings required for install, testing and operating.
Execution of work includes all accessoiries, all necessaries to do the job, operational testing and according to DRC Engineer's instruction and acceptance</t>
  </si>
  <si>
    <t>PVC -  water tank, 1.000 l, 3 layers polyethylene, incl connections</t>
  </si>
  <si>
    <t>B2</t>
  </si>
  <si>
    <t>تجهيز تركيب خزان ماء بلاستيكي ثلاث طبقات سعة 1000 لتر مع كل ملحقاته ,ويتضمن الرفع للسطح والتثبيت وكل الملحقات اللازمة للتثبيت مع القاعدة و الطوافة والتوصيلات و الصمامات اللازمة لاتمام العمل .</t>
  </si>
  <si>
    <t>Supply &amp; install P.V.C water tank (3 layers of polyethylene), 1000 liter, on roof top or groundfloor with all required connection valves.</t>
  </si>
  <si>
    <t>B4</t>
  </si>
  <si>
    <t>تقديم و تركيب خزان ماء معدني حديد مغلون  سماكة 1.8 ملم ( كيج 18)  سعة 500 لتر ,يتضمن الرفع للسطح وكل الملحقات اللازمة للتثبيت مع القاعدة و الطوافة والتوصيلات و الصمامات اللازمة لاتمام العمل وحسب تعليمات المهندس المشرف.</t>
  </si>
  <si>
    <t>Supply &amp; install galvanized steel water tank, 1.8 mm, 500 liter, on roof top or groundfloor with all required connection valves and accessories, according to the engineer's instruction.</t>
  </si>
  <si>
    <t>B5</t>
  </si>
  <si>
    <t>تجهيز وتركيب سخان مياه بسعة 160 لتر وحسب المواصفات التالية
- سمك الصفيحة 2 ملم
- نظام العمل: كهرباء مع نفط أبيض
- الملحقات: عناصر التدفئة, انبوب التنفيس, خزان للوقود, ..الخ
العمل يتضمن استخدام انابيب ال () بقطر 3\4 انج لغرض ربط السخان بالماء ولحد 5 متر مع استخدام كافة الملحقات الضرورية (عكس, تقسيم تي, يونية, ..الخ)
العمل أيضا يتضمن ربط السخان بالكهرباء عن طريق استخدام كيبل ثنائي بسمك 4 ملم الى حد 10 متر بالاضافة لتركيب قاطع دورة (جوزة) 25 امبير</t>
  </si>
  <si>
    <t xml:space="preserve">Supply and install water heater 160 ltr. according to below specs.:
- Plate thickness 2mm
- Fuels: Electric &amp; Kerosene
- Accessories: heating elements, fuel, storage for kerosene, ..etc.
The work includes water using PPR pipes 3/4" for water connection up to 5m with necessary connections (elbow, tee, union, ..etc.). The work also includes electrical connections by using 2*4mm cable up to 10 meters with 25 Amp circuit breaker.
</t>
  </si>
  <si>
    <t>steel -  water tank, 1.000 l, 3mm, excl. connections</t>
  </si>
  <si>
    <t>B6</t>
  </si>
  <si>
    <t>تجهيز وتركيب سخان مياه بسعة 120 لتر وحسب المواصفات التالية
- سمك الصفيحة 2 ملم
- نظام العمل: كهرباء مع نفط أبيض
- الملحقات: عناصر التدفئة, انبوب التنفيس, خزان للوقود, ..الخ
العمل يتضمن استخدام انابيب ال () بقطر 3\4 انج لغرض ربط السخان بالماء ولحد 5 متر مع استخدام كافة الملحقات الضرورية (عكس, تقسيم تي, يونية, ..الخ)
العمل أيضا يتضمن ربط السخان بالكهرباء عن طريق استخدام كيبل ثنائي بسمك 4 ملم الى حد 10 متر بالاضافة لتركيب قاطع دورة (جوزة) 25 امبير</t>
  </si>
  <si>
    <t xml:space="preserve">Supply and install water heater 120 ltr. according to below specs:
- Plate thickness 2mm
- Fuels: Electric &amp; Kerosene
- Accessories: heating elements, fuel, storage for kerosene, ..etc.
The work includes water using PPR pipes 3/4" for water connection up to 5m with necessary connections (elbow, tee, union, ..etc.). The work also includes electrical connections by using 2*4mm cable up to 10 meters with 25 Amp circuit breaker.
</t>
  </si>
  <si>
    <t>steel -  water tank, 500 l, 3mm, excl. connections</t>
  </si>
  <si>
    <t>B7</t>
  </si>
  <si>
    <t>تجهيز وتركيب تواليت شرقي مع كافة اعمال التثبيت والملحقات والسيفون .</t>
  </si>
  <si>
    <t>Supply &amp; install arabic porcelain WC with flush tank with all connections.</t>
  </si>
  <si>
    <t>B9</t>
  </si>
  <si>
    <t>تجهيز وتركيب حنفيات مزدوجة كروم في التواليت مع خرطوم بلاستيكي (70سم) والدوش وكافة الملحقات اللازمة  .</t>
  </si>
  <si>
    <t>Supply &amp; install tap double outlet with plastic hose (70cm) for toilets, including all required accessories.</t>
  </si>
  <si>
    <t>toilet</t>
  </si>
  <si>
    <t>arabic toilet</t>
  </si>
  <si>
    <t>B10</t>
  </si>
  <si>
    <t>تجهيز وتركيب كاونتر مطبخ المونيوم  قياس 60x160 سم  سماكة 1.2 ملم مع سنك ستانليس ستيل  (حوض واحد -100 سم) كلمل مع كافة  الملحقات اللازمة لاتمام العمل .</t>
  </si>
  <si>
    <t>Supply &amp; install aluminium counter in kitchen (60*160cm), stainless steel single sink (100cm), including connection to floor drain.</t>
  </si>
  <si>
    <t>western toilet</t>
  </si>
  <si>
    <t>B11</t>
  </si>
  <si>
    <t>تجهيز وتركيب كاونتر مطبخ المونيوم  قياس 60x160 سم  سماكة 1.2 ملم مع سنك ستانليس ستيل  ( حوضين  - 150 سم) كلمل مع كافة  الملحقات اللازمة لاتمام العمل.</t>
  </si>
  <si>
    <t>Supply &amp; install aluminium counter in kitchen (60*160cm), stainless steel double sink (150cm), including connection to floor drain.</t>
  </si>
  <si>
    <t>taps &amp; plastic hose, 70cm</t>
  </si>
  <si>
    <t>B12</t>
  </si>
  <si>
    <t>تجهيز وتركيب  خلاط  للمياه للسنك مع الربط بالانابيب وكامل الملحقات اللازمة لاتمام العمل .</t>
  </si>
  <si>
    <t>Supply &amp; install standard mixer for sink, including connection to the water pipe.</t>
  </si>
  <si>
    <t>kitchen</t>
  </si>
  <si>
    <t>marble countertop (60x160cm), single sink (90cm)</t>
  </si>
  <si>
    <t>B13</t>
  </si>
  <si>
    <t>تجهيز وتركيب دوش في الحمام  مع الخلاط المناسب للمياه الباردة و الساخنة  مع كامل الملحقات اللازمة لاتمام العمل .</t>
  </si>
  <si>
    <t>Supply &amp; install standard shower and standard water mixer at bathroom, including connection to water supply.</t>
  </si>
  <si>
    <t>double sink (90cm)</t>
  </si>
  <si>
    <t>B14</t>
  </si>
  <si>
    <t>تجهيز وتركيب خلاط  للمياه المغسلة مع كامل الملحقات اللازمة لاتمام العمل حسب تعليمات المهندس المهندس المشرف.</t>
  </si>
  <si>
    <t>Supply &amp; install standard water mixer for basin, including connection to water supply.</t>
  </si>
  <si>
    <t>mixer for sink</t>
  </si>
  <si>
    <t>B15</t>
  </si>
  <si>
    <t>تجهيز وتركيب ومد  انابيب الماء البارد الداخلية من نوع  PPR قطر 1/2 " انج وكل مايلزم من ملحقات وتوصيلات لاتمام العمل.</t>
  </si>
  <si>
    <t>Supply &amp; install cold water system, green water pipe (PPR) 1/2" in the entire building, including all required tank connection, tank networking, including all fittings (as elbow…etc).</t>
  </si>
  <si>
    <t>bathroom</t>
  </si>
  <si>
    <t>shower &amp; water mixer</t>
  </si>
  <si>
    <t>B16</t>
  </si>
  <si>
    <t>تجهيز وتركيب ومد  انابيب الماء الحار الداخلية من نوع  PPR قطر 1/2 " انج  مسلح وكل مايلزم من ملحقات وتوصيلات لاتمام العمل.</t>
  </si>
  <si>
    <t>Supply &amp; install hot water system, green water pipe (PPR) 1/2" reinforced in the entire building, including all fittings (as elbow…etc).</t>
  </si>
  <si>
    <t>water mixer</t>
  </si>
  <si>
    <t>B17</t>
  </si>
  <si>
    <t xml:space="preserve"> تجهيز وتركيب ومد  انابيب الماء البارد الداخلية من نوع  PPR قطر3/4 " انج  داخل البناية وكل مايلزم من ملحقات وتوصيلات لاتمام العمل حسب تعليمات المهندس المشرف.</t>
  </si>
  <si>
    <t>Supply &amp; install cold water system, green water pipe (PPR) 3/4"  in the entire building, including all required tank connection, tank networking including all fittings (as elbow…etc).</t>
  </si>
  <si>
    <t>water piping</t>
  </si>
  <si>
    <t>cold water system, PPR,  1/2"</t>
  </si>
  <si>
    <t>B18</t>
  </si>
  <si>
    <t>تجهيزوتركيب ومد انابيب المجاري الداخلية  بواري P.V.C  قطر 4" ضغط عالي،  سماكة لا تقل عن 3.2 مم لصرف داخل البناء  مع كافة الملحقات  .</t>
  </si>
  <si>
    <t xml:space="preserve">Supply &amp; install high pressure sewage pipe P.V.C 4", thickness 3.2 mm, in the entire building, including all fittings and connections (as elbow…etc). </t>
  </si>
  <si>
    <t>sewage piping</t>
  </si>
  <si>
    <t>in-building PVC, 4"</t>
  </si>
  <si>
    <t>B19</t>
  </si>
  <si>
    <t>تجهيز وتركيب غطاء بلوعة و منهول قياس ( 50x50cm )  او اقل من ال P.V.C المسلح مع اليدات .</t>
  </si>
  <si>
    <t>Supply &amp; install rectangle manhole covers, 50x50cm or smaller, P.V.C reinforced with handle.</t>
  </si>
  <si>
    <t>insp. Chamber to building PVC, 4"</t>
  </si>
  <si>
    <t>B20</t>
  </si>
  <si>
    <t>تجهيز وتركيب  صمام رئيسي  1" او اقل وحسب القياس المطلوب .</t>
  </si>
  <si>
    <t>Supply &amp; install brass gate valve. 1"' or smaller</t>
  </si>
  <si>
    <t>Gate Valve</t>
  </si>
  <si>
    <t>Brass, 1/2"</t>
  </si>
  <si>
    <t>B22</t>
  </si>
  <si>
    <t>تجهيز وتنصيب ماطور ماء بوستر قدرة  لاتقل عن  1 حصان نوعية درجة اولى  مع كافة الملحقات واعمال التمديدات الكهربائية والمائية وكل ميلزم لاتمام اعمال التركيب  والربط بشبكة تجهيز الماء وحسب توجيهات المهندس المشرف .</t>
  </si>
  <si>
    <t>Supply &amp; install water pump minimum 1 Hp capacity, float switch, including protection metal box and all required fittings, work includes connection to the water pipe and to the on ground power supply.</t>
  </si>
  <si>
    <t>Brass, 3/4"</t>
  </si>
  <si>
    <t>B23</t>
  </si>
  <si>
    <t>تجهيز وتنصيب ماطور ماء بوستر قدرة لاتقل 3/4 حصان نوعية درجة اولى  مع كافة الملحقات واعمال التمديدات الكهربائية والمائية وكل ميلزم لاتمام اعمال التركيب والربط بشبكة تجهيز الماء و التثبيت و التشغيل .</t>
  </si>
  <si>
    <t>Supply &amp; install water pump minimum 3/4 Hp capacity, float switch, including protection metal box and all required fittings, work includes connection to the water pipe and to the on ground power supply.</t>
  </si>
  <si>
    <t>roof drain</t>
  </si>
  <si>
    <t>4" PVC</t>
  </si>
  <si>
    <t>B25</t>
  </si>
  <si>
    <t>تركيب وتجهيز مغسلة فرفوري قياس 40x50 سم كاملة مع الملحقات مع خلاط كروم  , و كل الملحقات اللازمة للتوصيل و التركيب و التثبيت و التشغيل مع منضومة الماء الحار والبارد  والصرف الصحي وكل ما يلزم لاتمام العمل حسب تعليمات المهندس المشرف.</t>
  </si>
  <si>
    <t>Supply &amp; install porcelain wash basin (50*40cm), with mixer and floor drain, including all connections to water and sewage pipes.</t>
  </si>
  <si>
    <t>تنفيذ الاعمال يشمل جميع الملحقات والمتطلبات اللازمة لانجاز العمل مع فحص التشغيل وحسب توجيهات المهندس المشرف.</t>
  </si>
  <si>
    <t>Execution of work includes all accessoiries, all necessaries to do the job, operational testing and according to DRC Engineer's instruction and acceptance</t>
  </si>
  <si>
    <t>المرافق المتنقلة والمجارى</t>
  </si>
  <si>
    <r>
      <t xml:space="preserve">Mobile Facilities </t>
    </r>
    <r>
      <rPr>
        <b/>
        <sz val="12"/>
        <color theme="1"/>
        <rFont val="Calibri"/>
        <family val="2"/>
        <scheme val="minor"/>
      </rPr>
      <t>&amp; Sewage</t>
    </r>
  </si>
  <si>
    <t xml:space="preserve">
جميع المواد والفقرات والتجهيزات يجب ان تكون مطابقة تماما للمواصفات العراقية(الكود العراقى) ، على الرابط  (http://cosqc.gov.iq/ar/details.aspx?SID=32) وجميع المواد والملحقات تحتاج الى موافقة المهندس المشرف</t>
  </si>
  <si>
    <t>All material, items, accessories to be in full comlpiance with the 'Iraqi Code' for technical specifications (http://cosqc.gov.iq/ar/details.aspx?SID=32)All material, items, and accessories require prior acceptence by the supervising engineer.
All materials and  accessories require prior acceptence by the supervising engineer.</t>
  </si>
  <si>
    <t>mobile Latrine</t>
  </si>
  <si>
    <t>D2</t>
  </si>
  <si>
    <t xml:space="preserve"> PC</t>
  </si>
  <si>
    <t>Elctricity connection</t>
  </si>
  <si>
    <t>D3</t>
  </si>
  <si>
    <t>توصيلات وربط الحمامات المتنقلة والتواليت بالكهرباء شاملا العمل كل التمديديات والتوصيلات و طبقا للمواصافات ,وبشكل امن .  الكيبل .2x2.5 ملم2</t>
  </si>
  <si>
    <t>Electricity connection of mobile latrine/shower to an existing power supply on the premises of the building. The cable is 2x2.5 mm2.</t>
  </si>
  <si>
    <t>Piping connection</t>
  </si>
  <si>
    <t>D4</t>
  </si>
  <si>
    <t>توصيل وربط الحمامات ودورات المياه المتنقلة بمنضومة المجاري ( انبوب P.V.C قياس 4 انج ضغط عالي مع كافة الملحقات واللوازم ) شاملا العمل كل التمديديات والتوصيلات والحفر والمد تحت الارض طبقا للمواصافات .</t>
  </si>
  <si>
    <t>Plumbing connection of latrine/shower, sewage pipe, white P.V.C 4", work include all installations ,connections, excavations and piping extensions according to technical specifications.</t>
  </si>
  <si>
    <t>D5</t>
  </si>
  <si>
    <t>توصيل وربط الحمامات ودورات المياه المتنقلة الماء الصافي  ( انبوب PPR قياس 1/2 انج  مع كافة الملحقات واللوازم ) شاملا العمل كل التمديديات والتوصيلات والحفر والمد تحت الارض طبقا للمواصافات .</t>
  </si>
  <si>
    <t>Plumbing connection of latrine/shower, water system green water pipe PPR 1/2", work include all installations, connections, excavations and piping extensions according to technical specifications.</t>
  </si>
  <si>
    <t>Equipment &amp; Others</t>
  </si>
  <si>
    <t>per family</t>
  </si>
  <si>
    <t>cooking ring burner</t>
  </si>
  <si>
    <t>E2</t>
  </si>
  <si>
    <t>تجهيز طباخ غازي ثنائى الموقد مع المنظم من النوع الكبير -لايقل عن 60 سم طول -.</t>
  </si>
  <si>
    <t>Provide cooking ring burner (Gas Cooker 2 Stoves), length not less than 60 cm</t>
  </si>
  <si>
    <t>building</t>
  </si>
  <si>
    <t>fire extinguisher, 6kg, powder</t>
  </si>
  <si>
    <t>E5</t>
  </si>
  <si>
    <t>خزانة من الالمنيوم بابعاد 1x2 متر تحتوي على 5 رفوف.</t>
  </si>
  <si>
    <t>E7</t>
  </si>
  <si>
    <t>تجهيز كرسي تواليت متنقل ذو قوائم معدنية وغطاء بلاستيكي لزوم كبار السن او المقعدين . </t>
  </si>
  <si>
    <t>Supply portable toilet seat for older people consist of metal legs with plastic cover.</t>
  </si>
  <si>
    <t>cupboard for food</t>
  </si>
  <si>
    <t>E8</t>
  </si>
  <si>
    <t>تجهيزوتركيب مروحة سقفية ثلاث ريش 120 سم طول مع المنظم وكلاب التثبيت وكافة الملحقات والتمديدات الكهربائية بطول 5 متر او اقل .</t>
  </si>
  <si>
    <t>Supply and install ceiling fan, 3 blades, 120cm length, including speed regulator, ceiling hook etc.</t>
  </si>
  <si>
    <t>fireblanket</t>
  </si>
  <si>
    <t>E9</t>
  </si>
  <si>
    <t>تجهيزوتركيب مروحة عمودية ثلاث ريش 180 سم معدنية .</t>
  </si>
  <si>
    <t>Supply and install stand alone fan, 3 metal blades, 180cm height,, including ceiling hook etc.</t>
  </si>
  <si>
    <t>per PwD</t>
  </si>
  <si>
    <t>portable toilet seat</t>
  </si>
  <si>
    <t>E10</t>
  </si>
  <si>
    <t xml:space="preserve">فلتر تصفية ماء بالاوزون ,7 مراحل و 100 غالون باليوم الواحد,مع ثلاث مجموعات كاملة من فلاتر الجهاز للصيانة المستقبلية </t>
  </si>
  <si>
    <t xml:space="preserve">Supply and install and operate Reverse Osmosis water purification system ,7 stage or more of Filtration,100gallon per day with 3 groups for all system filters   </t>
  </si>
  <si>
    <t>Qty.</t>
  </si>
  <si>
    <t xml:space="preserve">الكمية </t>
  </si>
  <si>
    <t>Price (USD)</t>
  </si>
  <si>
    <t xml:space="preserve"> Amount (USD)</t>
  </si>
  <si>
    <t>السعر بالدولار</t>
  </si>
  <si>
    <t>المبلغ بالدولار</t>
  </si>
  <si>
    <t xml:space="preserve">المجموع الكلي للفقرات   Total Amount for  A+B+D+E   </t>
  </si>
  <si>
    <t>Annex A 2-Financial Bid Form</t>
  </si>
  <si>
    <t>Supply &amp; install material and pouring concrete slab 10 cm at toilets and baths, 200 kg/m3, C15, sulfate-resistant cement, preparing, cleaning and compacting the ground before concrete pouring, slope of 2% towards the floor drain, flat laying one layer of Agriculture Nylon membrane (thickness 2mm or more) between slab and ground.</t>
  </si>
  <si>
    <t xml:space="preserve">
All material, items, accessories to be in full comlpiance with the 'Iraqi Code' for technical specifications (http://cosqc.gov.iq/ar/details.aspx?SID=32)
All material, items, and accessories require prior acceptence by the supervising engineer.</t>
  </si>
  <si>
    <t>Project Location:</t>
  </si>
  <si>
    <t>Governorate: Diyala</t>
  </si>
  <si>
    <t>District : Muqdadia</t>
  </si>
  <si>
    <t>Sub-district : Sinsil.</t>
  </si>
  <si>
    <t xml:space="preserve">Town/Village : Al_Ali </t>
  </si>
  <si>
    <t xml:space="preserve"> BoQ of the Shelter needs among vulnerable displacement-affected Iraqi households in Diyala.</t>
  </si>
  <si>
    <r>
      <t xml:space="preserve"> تركيب محجر  معدني لشواحط الدرج وفقا </t>
    </r>
    <r>
      <rPr>
        <b/>
        <u/>
        <sz val="12"/>
        <color theme="1"/>
        <rFont val="Calibri"/>
        <family val="2"/>
        <scheme val="minor"/>
      </rPr>
      <t>للمخططات المرفقة رقم11</t>
    </r>
    <r>
      <rPr>
        <sz val="12"/>
        <color theme="1"/>
        <rFont val="Calibri"/>
        <family val="2"/>
        <scheme val="minor"/>
      </rPr>
      <t>، و يتضمن العمل كافة أعمال التثبيت و الدهان واللحام (طبقة أساس و طبقتين دهان بلون مناسب وحسب توجيهات المهندس المشرف)  .</t>
    </r>
  </si>
  <si>
    <r>
      <t xml:space="preserve">Supply &amp; install steel handrail </t>
    </r>
    <r>
      <rPr>
        <b/>
        <u/>
        <sz val="12"/>
        <rFont val="Calibri"/>
        <family val="2"/>
        <scheme val="minor"/>
      </rPr>
      <t xml:space="preserve">according to drawing No.11 </t>
    </r>
    <r>
      <rPr>
        <sz val="12"/>
        <rFont val="Calibri"/>
        <family val="2"/>
        <scheme val="minor"/>
      </rPr>
      <t>, including fixing, painting &amp; welding (1 base and 2 black painting).</t>
    </r>
  </si>
  <si>
    <r>
      <rPr>
        <b/>
        <sz val="11"/>
        <color indexed="8"/>
        <rFont val="Calibri"/>
        <family val="2"/>
        <scheme val="minor"/>
      </rPr>
      <t>إصلاح التشققات في الجدران</t>
    </r>
    <r>
      <rPr>
        <sz val="11"/>
        <color indexed="8"/>
        <rFont val="Calibri"/>
        <family val="2"/>
        <scheme val="minor"/>
      </rPr>
      <t xml:space="preserve">
تجهيز مواد وقوة عاملة لأجل صيانة واصلاح الشقوق في الجدران وحسب التعليمات في الاسفل
- ازالة جميع الانهائات المحيطة بالشق (أسمنت, جص, جص فني, ..الخ.) وعلى عرض 50 سم وبمسافة 25 سم عن منتصف الشق باستخدام قاطعة ميكانيكية مخصصة لازالة الانهائات
- ملئ الشقةق باستخدام مونة الاسمنت و الرمل بنسبة خلط 1:4
- ربط جانبي الشق بواسطة قطب تسليح بسمك 10 ملم و موزع على مسافة 10 سم على طول الشق
- تثبيت شبكة معدنية على طول الشق وبعرض 50 سم
- لبخ بواسطة مونة الاسمنت و الرمل بنسبة خلط 1:3</t>
    </r>
  </si>
  <si>
    <r>
      <rPr>
        <b/>
        <sz val="11"/>
        <rFont val="Calibri"/>
        <family val="2"/>
        <scheme val="minor"/>
      </rPr>
      <t>Renovation of cracked walls</t>
    </r>
    <r>
      <rPr>
        <sz val="11"/>
        <rFont val="Calibri"/>
        <family val="2"/>
        <scheme val="minor"/>
      </rPr>
      <t xml:space="preserve">
Provide materials and manpower to repair cracks according to bellow instructions
- Strip off finishing (cement, plaster, gypsum, ..etc.), width 50cm and distance from center 25cm using mechanical cutter for cutting surface materials.
- Filling the cracks with cement, sand (1:4)
- Clipping the cracks by steel bars Ø10 @ 10cm along the crack
- Fixing iron mesh to the pins along the crack, width 50 cm
- Plastering by 3 layers of cement, sand (1:3)
Note: do not use hammers, jack hammers or chisels remove finishing layers as the wall is unstable</t>
    </r>
  </si>
  <si>
    <r>
      <rPr>
        <b/>
        <sz val="11"/>
        <color theme="1"/>
        <rFont val="Calibri"/>
        <family val="2"/>
        <scheme val="minor"/>
      </rPr>
      <t xml:space="preserve">الخرسانة المسلحة للأسس: </t>
    </r>
    <r>
      <rPr>
        <sz val="11"/>
        <color theme="1"/>
        <rFont val="Calibri"/>
        <family val="2"/>
        <scheme val="minor"/>
      </rPr>
      <t xml:space="preserve">
تجهيز مواد وقوى عاملة لصب خرسانة مسلحة للأسس حسب المواصفات التالية:
 - قوة التحمل 25 نيوتن\ملم² وبكثافة 350 كغم\م³
 - السمك 30 سم
 - تكون الأبعاد حسب المطلوب موقعياَ
. يتضمن العمل: تهيئة الارض مع التسوية و الحدل وازالة جميع المخلفات من الانقاض و الاوساخ. يكون التسليح بأستخدام حديد نسليح بقطر 16 ملم , ألأترية قطر 10 ملم على مسافة 300 ملم ويكون التوزيع حسب المخططات المرفقة (رمز  A). العمل يتضمن السقي بالماء لمدة ثلاثة ايام على الاقل</t>
    </r>
  </si>
  <si>
    <r>
      <rPr>
        <b/>
        <sz val="11"/>
        <rFont val="Calibri"/>
        <family val="2"/>
        <scheme val="minor"/>
      </rPr>
      <t>Casting concrete for foundations</t>
    </r>
    <r>
      <rPr>
        <sz val="11"/>
        <rFont val="Calibri"/>
        <family val="2"/>
        <scheme val="minor"/>
      </rPr>
      <t xml:space="preserve">
Providing materials and manpower to cast reinforced concrete for foundation with below specs.:
- type: c25, density 350 kg/m³
- thickness 30 cm
- other dimensions (length &amp; width) to be taken on-site
Working process shall be according to the below:
preparing the ground, levelling, compacting and removing stones and organic materials, ..etc.
reinforcing foundation by using Ø16 steel, stirrups Ø10 @ 300mm according to the attached drawing (A). Price includes curing by water for at least 3 days</t>
    </r>
  </si>
  <si>
    <r>
      <rPr>
        <b/>
        <sz val="12"/>
        <color theme="1"/>
        <rFont val="Calibri"/>
        <family val="2"/>
        <scheme val="minor"/>
      </rPr>
      <t>الخرسانة المسلحة للسقوف:</t>
    </r>
    <r>
      <rPr>
        <sz val="12"/>
        <color theme="1"/>
        <rFont val="Calibri"/>
        <family val="2"/>
        <scheme val="minor"/>
      </rPr>
      <t xml:space="preserve">
تجهيز مواد و القوة العاملة الضرورية لصب خرسانة مسلحة للسقوف وحسب المواصفات التالية
نوع الخرسانة: قوة التحمل 25 نيوتن\ملم² وبكثافة 350 كغم\م³
السمك: 30 سم
سير العمل يجب ان يكون حسب ما يلي
تيهئة السقف للصب عن طريق ازالة الاجزاء الخرسانية و اقطاب التسليح المتضررة ويتم العمل باستخدام حديد تسليح بقطر 12 ملم موزع على مسافة 200 ملم طوليا و عرضيا وحسب المخطط المرفق (رمز  A). يتضمن العمل تحضير القالب كاملا وحسب الابعاد موقعيا من البلايوود مع الخشب الاعتيادي للتثبيت.
استخدام مادة الأس بي ار مع التثقيب عندما يكون هناك ربط بين الخرسانة الجديدة مع خرسانة مسلحة قديمة موجودة
عمل ميل بنسبة 1 % باتجاة مجرى التصريف. يتضمن العمل تنعيم وصقل الخرسانة بعد الصب مع السقي بالماء لمدة لا تقل عن 3 ايام</t>
    </r>
  </si>
  <si>
    <r>
      <rPr>
        <b/>
        <sz val="12"/>
        <rFont val="Calibri"/>
        <family val="2"/>
        <scheme val="minor"/>
      </rPr>
      <t>Casting concrete for roofs (slabs)</t>
    </r>
    <r>
      <rPr>
        <sz val="12"/>
        <rFont val="Calibri"/>
        <family val="2"/>
        <scheme val="minor"/>
      </rPr>
      <t xml:space="preserve">
Providing materials and manpower to cast a reinforced concrete for roofs with below specs.:
- type: c25, density 350 kg/m³
- thickness 30 cm
Working process shall be according to the below:
preparing the roof for casting by removing damaged concrete and steel. Reinforcing roof by using Ø12 @ 200mm and according to the attached drawing A.
The work includes preparing the formwork out of timber and plywood around the rebars.
Using SPR 10 Ltr/m³ and concrete chipping when connecting to an old structural element.
Fixing electrical works in the roof includes PVC pipes and wirings.
slope 1% towards floor drain. The price includes smoothing concrete surface and curing by water for at least 3 days.</t>
    </r>
  </si>
  <si>
    <r>
      <t xml:space="preserve">تجهيز و تركيب باب خشبي للغرف او الشقق   210x100 سم </t>
    </r>
    <r>
      <rPr>
        <b/>
        <u/>
        <sz val="12"/>
        <color theme="1"/>
        <rFont val="Calibri"/>
        <family val="2"/>
        <scheme val="minor"/>
      </rPr>
      <t>حسب المخططات المرفقة رقم 2</t>
    </r>
    <r>
      <rPr>
        <sz val="12"/>
        <color theme="1"/>
        <rFont val="Calibri"/>
        <family val="2"/>
        <scheme val="minor"/>
      </rPr>
      <t>, جرجوبة جام قياس (عرض  150 ملم  سمك  75 ملم )منعمة تماما,باب من الخشب الابيض / جام سمك  50ملم,وجهين معاكس خشب سمك 4 ىملم وتشمل الاعمال  تنعيم الجرجوبة كليا والصبغ طبقتين لكل من السبيرتو و دملوك  ( OAK )للباب والجرجوبة و الكيلون والنرمادات والملحقات الاخرى ,واغلاق الفراغات حول الباب بالمونة المناسبة, العمل يتضمن ازالة الجرجوبة القديمة ان وجدت من صقل جوانب الجرجوبة الجديدة بالكامل بواسطة الجص.</t>
    </r>
  </si>
  <si>
    <r>
      <t xml:space="preserve">Supply &amp; install wood apartment room door (210*100cm) </t>
    </r>
    <r>
      <rPr>
        <b/>
        <u/>
        <sz val="12"/>
        <color theme="1"/>
        <rFont val="Calibri"/>
        <family val="2"/>
        <scheme val="minor"/>
      </rPr>
      <t xml:space="preserve">according to drawing No.2 </t>
    </r>
    <r>
      <rPr>
        <sz val="12"/>
        <color theme="1"/>
        <rFont val="Calibri"/>
        <family val="2"/>
        <scheme val="minor"/>
      </rPr>
      <t>and door fram</t>
    </r>
    <r>
      <rPr>
        <sz val="12"/>
        <rFont val="Calibri"/>
        <family val="2"/>
        <scheme val="minor"/>
      </rPr>
      <t>e sewed</t>
    </r>
    <r>
      <rPr>
        <sz val="12"/>
        <color theme="1"/>
        <rFont val="Calibri"/>
        <family val="2"/>
        <scheme val="minor"/>
      </rPr>
      <t xml:space="preserve"> wood (W150mm , Th 75mm ) completely smooth ,door structure i</t>
    </r>
    <r>
      <rPr>
        <sz val="12"/>
        <rFont val="Calibri"/>
        <family val="2"/>
        <scheme val="minor"/>
      </rPr>
      <t xml:space="preserve">s sewed </t>
    </r>
    <r>
      <rPr>
        <sz val="12"/>
        <color theme="1"/>
        <rFont val="Calibri"/>
        <family val="2"/>
        <scheme val="minor"/>
      </rPr>
      <t xml:space="preserve">wood 50x50mm covered with 2 layer wood board 4 mm thickness, painting ( 2 primary layers &amp; 2 glossy layers for both the door and the frame), hinges, handles and locks. Closing of all gaps at door frame with reasonable mortar. The work includes removing the old frame and plastering the frame sides by using cement gypsum plaster.                                                                                                         </t>
    </r>
  </si>
  <si>
    <r>
      <t>تجهيز و تركيب باب خشبي للغرف او الشقق   210x100 سم</t>
    </r>
    <r>
      <rPr>
        <b/>
        <u/>
        <sz val="12"/>
        <color theme="1"/>
        <rFont val="Calibri"/>
        <family val="2"/>
        <scheme val="minor"/>
      </rPr>
      <t xml:space="preserve"> حسب المخططات المرفقة رقم 2</t>
    </r>
    <r>
      <rPr>
        <sz val="12"/>
        <color theme="1"/>
        <rFont val="Calibri"/>
        <family val="2"/>
        <scheme val="minor"/>
      </rPr>
      <t>, فردة باب بدون جرجوبة,شاملا باب من الخشب الابيض / جام 50ملم,وجهين معاكس خشب سمك 4 ملم وتشمل الاعمال الصبغ طبقتين من السبيرتو و دملوك  ( OAK ) للباب والجرجوبة القديمة و الكيلون والنرمادات والملحقات الاخرى ,واغلاق الفراغات حول الباب بالمونة المناسبة.  العمل يتضمن ازالة الجرجوبة القديمة ان وجدت من صقل جوانب الجرجوبة الجديدة بالكامل بواسطة الجص.</t>
    </r>
  </si>
  <si>
    <r>
      <t xml:space="preserve">Supply &amp; install wood apartment room door (210*100cm) </t>
    </r>
    <r>
      <rPr>
        <b/>
        <u/>
        <sz val="12"/>
        <color theme="1"/>
        <rFont val="Calibri"/>
        <family val="2"/>
        <scheme val="minor"/>
      </rPr>
      <t xml:space="preserve">according to drawing No.2 </t>
    </r>
    <r>
      <rPr>
        <sz val="12"/>
        <color theme="1"/>
        <rFont val="Calibri"/>
        <family val="2"/>
        <scheme val="minor"/>
      </rPr>
      <t xml:space="preserve">, including connecting to existing frame. Structure is sewed wood 50x50mm covered with 2 layer wood board 4 mm thickness, painting ( 2 primary layers &amp; 2 glossy layers for both the door and the frame ), hinges, handles and locks. Closing of all gaps at door frame with reasonable mortar. The work includes removing the old frame and plastering the frame sides by using cement gypsum plaster.                                    </t>
    </r>
  </si>
  <si>
    <r>
      <t xml:space="preserve">عمل وتركيب باب معدني  للسطح والبالكون  100*210سم </t>
    </r>
    <r>
      <rPr>
        <b/>
        <u/>
        <sz val="12"/>
        <color theme="1"/>
        <rFont val="Calibri"/>
        <family val="2"/>
        <scheme val="minor"/>
      </rPr>
      <t>وفق المخططات المرفقة رقم3</t>
    </r>
    <r>
      <rPr>
        <sz val="12"/>
        <color theme="1"/>
        <rFont val="Calibri"/>
        <family val="2"/>
        <scheme val="minor"/>
      </rPr>
      <t>، ويتضمن عمل باب من الحديد مع الفريم  بالاضافة الى القفل والسركي والكيلون و النرمادة وواليدات بالاضافة لأعمال الصبغ  (طبقة أساس + طبقتين دهان أسود او بلون مناسب ) واغلاق الفراغات حول الباب  بالمونة المناسبة مع صقل جوانب الاطار الحديدي بمونة الاسمنت.</t>
    </r>
  </si>
  <si>
    <r>
      <t xml:space="preserve">Supply &amp; install steel door of roof top (210*100cm) </t>
    </r>
    <r>
      <rPr>
        <b/>
        <u/>
        <sz val="12"/>
        <color theme="1"/>
        <rFont val="Calibri"/>
        <family val="2"/>
        <scheme val="minor"/>
      </rPr>
      <t>according to drawing No. 3</t>
    </r>
    <r>
      <rPr>
        <sz val="12"/>
        <color theme="1"/>
        <rFont val="Calibri"/>
        <family val="2"/>
        <scheme val="minor"/>
      </rPr>
      <t>, including frame ,hinges, handles, locks and paint work (1 base, 2 paint layers, black or other color). Work includes closing gaps at door with reasonable mortar. The work includes plastering the frame sides with cement mortar.</t>
    </r>
  </si>
  <si>
    <r>
      <t>تجهيز و تركيب باب P.V.C قياس 210* 100 سم  للغرف او المطابخ الخارجية وحسب الحاجة, وكل مايتطلبه العمل من الكيلون والنرمادات والملحقات الاخرى ,واغلاق الفراغات حول الباب بالمونة المناسبة. ,</t>
    </r>
    <r>
      <rPr>
        <b/>
        <u/>
        <sz val="12"/>
        <color theme="1"/>
        <rFont val="Calibri"/>
        <family val="2"/>
        <scheme val="minor"/>
      </rPr>
      <t xml:space="preserve"> وفق المخططات المرفقة رقم 1</t>
    </r>
  </si>
  <si>
    <r>
      <t xml:space="preserve">Supply &amp; Install P.V.C door for outdoor rooms &amp; kitchen (210 x 100 cm) with hinges, handles and locks </t>
    </r>
    <r>
      <rPr>
        <b/>
        <u/>
        <sz val="12"/>
        <rFont val="Calibri"/>
        <family val="2"/>
        <scheme val="minor"/>
      </rPr>
      <t>according to drawing No1</t>
    </r>
    <r>
      <rPr>
        <sz val="12"/>
        <rFont val="Calibri"/>
        <family val="2"/>
        <scheme val="minor"/>
      </rPr>
      <t>. Work includes closing gaps at door frame with reasonable mortar with plastering the plastic frame sides with cement mortar</t>
    </r>
  </si>
  <si>
    <r>
      <t>تجهيز و تركيب باب P.V.C قياس 210* 70 سم للتواليت اوالحمامات الداخلية وكل مايتطلبه العمل من الكيلون والنرمادات والملحقات الاخرى ,واغلاق الفراغات حول الباب بالمونة المناسبة و صقل جوانب الاطار البلاستيكي بمونة الاسمنت والعمل . ,</t>
    </r>
    <r>
      <rPr>
        <b/>
        <u/>
        <sz val="12"/>
        <color theme="1"/>
        <rFont val="Calibri"/>
        <family val="2"/>
        <scheme val="minor"/>
      </rPr>
      <t>وفق المخططات المرفقة رقم 1</t>
    </r>
  </si>
  <si>
    <r>
      <t xml:space="preserve">Supply &amp; Install P.V.C door for indoor toilets, bathroom, showers (210 x 70 cm), with hinges, handles and locks </t>
    </r>
    <r>
      <rPr>
        <b/>
        <u/>
        <sz val="12"/>
        <rFont val="Calibri"/>
        <family val="2"/>
        <scheme val="minor"/>
      </rPr>
      <t>according to drawing No1</t>
    </r>
    <r>
      <rPr>
        <sz val="12"/>
        <rFont val="Calibri"/>
        <family val="2"/>
        <scheme val="minor"/>
      </rPr>
      <t>.  Work includes closing gaps at door frame with reasonable mortar with plastering the plastic frame sides with cement mortar.</t>
    </r>
  </si>
  <si>
    <r>
      <t>عمل و تركيب نافذة  P.V.C  كامل للغرف او المطابخ وحسب القياس فى الموقع - ثلاث فردات اثنان متحرك وواحد ثابت,</t>
    </r>
    <r>
      <rPr>
        <b/>
        <u/>
        <sz val="12"/>
        <rFont val="Calibri"/>
        <family val="2"/>
        <scheme val="minor"/>
      </rPr>
      <t xml:space="preserve"> وفق المخططات المرفقة رقم 1 </t>
    </r>
    <r>
      <rPr>
        <sz val="12"/>
        <rFont val="Calibri"/>
        <family val="2"/>
        <scheme val="minor"/>
      </rPr>
      <t>و يتضمن العمل تركيب مانع الذباب معدني والبعوض للشباك للحماية من البعوض مع الاطار ,اغلاق الفراغات حول الملبن بالمونة المناسبة وصقل جوانب النافذة المركبة بمونة الاسمنت, كما يتضمن العمل كل الملحقات اللازمة (مسكات, مفصلات ,والزجاج 6 ملم  ) .</t>
    </r>
  </si>
  <si>
    <r>
      <t xml:space="preserve">Supply &amp; install P.V.C windows for rooms </t>
    </r>
    <r>
      <rPr>
        <b/>
        <u/>
        <sz val="12"/>
        <rFont val="Calibri"/>
        <family val="2"/>
        <scheme val="minor"/>
      </rPr>
      <t>according to drawing No1</t>
    </r>
    <r>
      <rPr>
        <sz val="12"/>
        <rFont val="Calibri"/>
        <family val="2"/>
        <scheme val="minor"/>
      </rPr>
      <t xml:space="preserve"> , complete with frame and 3 panels (two movable and one fixed), with mosquito &amp; protection metal wire mesh and frame , including hinges, handles and glass 6 mm. Closing all gaps at window frame with reasonable mortar with plastering the frame sides with cement mortar.</t>
    </r>
  </si>
  <si>
    <r>
      <t xml:space="preserve">عمل و تركيب نافذة  P.V.C  كامل للغرف او المطابخ و حسب القياس فى الموقع -فردتان واحد متحرك وواحد ثابت, </t>
    </r>
    <r>
      <rPr>
        <b/>
        <u/>
        <sz val="12"/>
        <rFont val="Calibri"/>
        <family val="2"/>
        <scheme val="minor"/>
      </rPr>
      <t>وفق المخططات المرفقة رقم 1</t>
    </r>
    <r>
      <rPr>
        <sz val="12"/>
        <rFont val="Calibri"/>
        <family val="2"/>
        <scheme val="minor"/>
      </rPr>
      <t xml:space="preserve"> و يتضمن العمل تركيب مانع الذباب معدني والبعوض للشباك للحماية من البعوض مع الاطار ,اغلاق الفراغات حول الملبن بالمونة المناسبة وصقل جوانب النافذة المركبة بمونة الاسمنت, كما يتضمن العمل كل الملحقات اللازمة (مسكات, مفصلات ,والزجاج 4 ملم  ) .</t>
    </r>
  </si>
  <si>
    <r>
      <t xml:space="preserve">Supply &amp; install P.V.C windows for kitchens </t>
    </r>
    <r>
      <rPr>
        <b/>
        <u/>
        <sz val="12"/>
        <rFont val="Calibri"/>
        <family val="2"/>
        <scheme val="minor"/>
      </rPr>
      <t>according to drawing No1</t>
    </r>
    <r>
      <rPr>
        <sz val="12"/>
        <rFont val="Calibri"/>
        <family val="2"/>
        <scheme val="minor"/>
      </rPr>
      <t>, complete with frame and 2 panels (one movable and one fixed), with mosquito  metal wire mesh and frame , including hinges, handles and glass 4 mm. Closing all gaps at window frame with reasonable mortar with plastering the frame sides with cement mortar</t>
    </r>
  </si>
  <si>
    <r>
      <t xml:space="preserve">عمل و تركيب نافذة  P.V.C  كامل للحمامات والمرافق الصحية قياس 50*50 سم او حسب القياس فى الموقع -فردة واحدة متحركة , </t>
    </r>
    <r>
      <rPr>
        <b/>
        <u/>
        <sz val="12"/>
        <rFont val="Calibri"/>
        <family val="2"/>
        <scheme val="minor"/>
      </rPr>
      <t>وفق المخططات المرفقة رقم 1</t>
    </r>
    <r>
      <rPr>
        <sz val="12"/>
        <rFont val="Calibri"/>
        <family val="2"/>
        <scheme val="minor"/>
      </rPr>
      <t>غلاق الفراغات حول الملبن بالمونة المناسبة, كما يتضمن العمل كل الملحقات اللازمة (مسكات, مفصلات ,والزجاج 4 ملم  ) .</t>
    </r>
  </si>
  <si>
    <r>
      <t xml:space="preserve">Supply &amp; install P.V.C windows  (50 x50 cm) for bathrooms and toilets </t>
    </r>
    <r>
      <rPr>
        <b/>
        <u/>
        <sz val="12"/>
        <rFont val="Calibri"/>
        <family val="2"/>
        <scheme val="minor"/>
      </rPr>
      <t>according to drawing No1</t>
    </r>
    <r>
      <rPr>
        <sz val="12"/>
        <rFont val="Calibri"/>
        <family val="2"/>
        <scheme val="minor"/>
      </rPr>
      <t xml:space="preserve"> , complete with frame and 1 panels (movable), with mosquito &amp; protection metal wire mesh and frame , including hinges, handles and glass 4 mm. Closing all gaps at window frame with expandable foam.</t>
    </r>
  </si>
  <si>
    <r>
      <t xml:space="preserve">تجهيز مواد وعمل لانشاء رباط كونكريتي مسلح للشبابيك والابواب  بأبعاد 10x20 سم فوق الفتحات التى لايزيد طولها عن 1 م , 250كغم سمنت/م3 ، تسليح (4Ø12) ,والاتاري Ø10 كل 25 سم  ,للأبواب و النوافذ </t>
    </r>
    <r>
      <rPr>
        <b/>
        <u/>
        <sz val="12"/>
        <color theme="1"/>
        <rFont val="Calibri"/>
        <family val="2"/>
        <scheme val="minor"/>
      </rPr>
      <t>وفق المخططات المرفقة رقم 11</t>
    </r>
    <r>
      <rPr>
        <sz val="12"/>
        <color theme="1"/>
        <rFont val="Calibri"/>
        <family val="2"/>
        <scheme val="minor"/>
      </rPr>
      <t xml:space="preserve">  .</t>
    </r>
  </si>
  <si>
    <r>
      <t xml:space="preserve">Supply materials and pouring reinforcement concrete lintel </t>
    </r>
    <r>
      <rPr>
        <b/>
        <u/>
        <sz val="12"/>
        <rFont val="Calibri"/>
        <family val="2"/>
        <scheme val="minor"/>
      </rPr>
      <t>according to drawing No.11</t>
    </r>
    <r>
      <rPr>
        <sz val="12"/>
        <rFont val="Calibri"/>
        <family val="2"/>
        <scheme val="minor"/>
      </rPr>
      <t>, 20*10cm(for openings less than 1 m long), 250 kg/cm2, steel 4 Ø12, stirrups Ø 10@25cm, for doors and windows.</t>
    </r>
  </si>
  <si>
    <r>
      <t xml:space="preserve">تجهيز مواد وعمل لانشاء رباط كونكريتي مسلح للشبابيك والابواب  بأبعاد 15x20 سم  فوق الفتحات التى طولها 1 م او اكثر , 250كغم سمنت/م3 ، تسليح (4Ø12) ,والاتاري Ø10 كل 25 سم  ,للأبواب و النوافذ  </t>
    </r>
    <r>
      <rPr>
        <b/>
        <u/>
        <sz val="12"/>
        <color theme="1"/>
        <rFont val="Calibri"/>
        <family val="2"/>
        <scheme val="minor"/>
      </rPr>
      <t>وفق المخططات المرفقة رقم 11</t>
    </r>
    <r>
      <rPr>
        <sz val="12"/>
        <color theme="1"/>
        <rFont val="Calibri"/>
        <family val="2"/>
        <scheme val="minor"/>
      </rPr>
      <t xml:space="preserve"> .</t>
    </r>
  </si>
  <si>
    <r>
      <t xml:space="preserve">Supply materials and pouring reinforcement concrete lintel </t>
    </r>
    <r>
      <rPr>
        <b/>
        <u/>
        <sz val="12"/>
        <rFont val="Calibri"/>
        <family val="2"/>
        <scheme val="minor"/>
      </rPr>
      <t>according to drawing No.11</t>
    </r>
    <r>
      <rPr>
        <sz val="12"/>
        <rFont val="Calibri"/>
        <family val="2"/>
        <scheme val="minor"/>
      </rPr>
      <t>, 20*15cm(for openings 1 m or more long), 250 kg/cm2, steel 4 Ø12, stirrups Ø 10@25cm, for doors and windows.</t>
    </r>
  </si>
  <si>
    <r>
      <rPr>
        <b/>
        <sz val="12"/>
        <rFont val="Calibri"/>
        <family val="2"/>
        <scheme val="minor"/>
      </rPr>
      <t>طلاء اعتيادي (بنتلايت)</t>
    </r>
    <r>
      <rPr>
        <sz val="12"/>
        <rFont val="Calibri"/>
        <family val="2"/>
        <scheme val="minor"/>
      </rPr>
      <t xml:space="preserve">
تجهيز مواد وقوة عاملة لغرض صبغ السقوف و الجدران وحسب التوجيهات التالية
- تنظيف الجدران عن طريق ازالة الغبار, اثار الدخان, الصبغ المتقشر, ..الخ
- طلاء الجدار بطبقة اولية اساس
- ملئ الفتحات الشقوق والفتحات الصغيرة باستخدام العجين (الطلس) و من ثم تنعيمه جيدا
- طلاء بطبقتين من طلاء البنتلايت و بصورة جيدة
جميع الاعمال تكون حسب توجيهات المهندس المشرف</t>
    </r>
  </si>
  <si>
    <r>
      <rPr>
        <b/>
        <sz val="12"/>
        <rFont val="Calibri"/>
        <family val="2"/>
        <scheme val="minor"/>
      </rPr>
      <t>Emulsion painting</t>
    </r>
    <r>
      <rPr>
        <sz val="12"/>
        <rFont val="Calibri"/>
        <family val="2"/>
        <scheme val="minor"/>
      </rPr>
      <t xml:space="preserve">
Provide materials and manpower to paint roof and walls according to the below instructions
- Cleaning walls by removing dust, smoke traces, peeling paint, ..etc.
- Painting by one layer of primer paint
- Filling holes and cracks with special paste then well sanding it
- Painting by two layers of emulsion paint.
All of the works should be done due to the supervisor's instructions.</t>
    </r>
  </si>
  <si>
    <r>
      <rPr>
        <b/>
        <sz val="11"/>
        <rFont val="Calibri"/>
        <family val="2"/>
        <scheme val="minor"/>
      </rPr>
      <t>طلاء دهني (بوية)</t>
    </r>
    <r>
      <rPr>
        <sz val="11"/>
        <rFont val="Calibri"/>
        <family val="2"/>
        <scheme val="minor"/>
      </rPr>
      <t xml:space="preserve">
تجهيز مواد وقوة عاملة لغرض صبغ السقوف و الجدران وحسب التوجيهات التالية
- تنظيف الجدران عن طريق ازالة الغبار, اثار الدخان, الصبغ المتقشر, ..الخ
- طلاء الجدار بطبقة اولية اساس
- ملئ الفتحات الشقوق والفتحات الصغيرة باستخدام العجين (الطلس) و من ثم تنعيمه جيدا
- طلاء بطبقتين من الطلاء الدهني (البوية) و بصورة جيدة
جميع الاعمال تكون حسب توجيهات المهندس المشرف</t>
    </r>
  </si>
  <si>
    <r>
      <rPr>
        <b/>
        <sz val="11"/>
        <rFont val="Calibri"/>
        <family val="2"/>
        <scheme val="minor"/>
      </rPr>
      <t>Oil painting</t>
    </r>
    <r>
      <rPr>
        <sz val="11"/>
        <rFont val="Calibri"/>
        <family val="2"/>
        <scheme val="minor"/>
      </rPr>
      <t xml:space="preserve">
Provide materials and manpower to paint roof and walls according to the below instructions
- Cleaning walls by removing dust, smoke traces, peeling paint, ..etc.
- Painting by one layer of primer paint
- Filling holes and cracks with special paste then well sanding it
- Painting by two layers of oil paint.
All of the works should be done due to the supervisor's instructions.</t>
    </r>
  </si>
  <si>
    <r>
      <t>تجهيز وتثبيت صفائح من البليت المغلون المسبق الصنع ( سندويج بنل ) سمك 5 سم مع العازل الحرارى للسقوف</t>
    </r>
    <r>
      <rPr>
        <b/>
        <u/>
        <sz val="12"/>
        <color indexed="8"/>
        <rFont val="Calibri"/>
        <family val="2"/>
        <scheme val="minor"/>
      </rPr>
      <t xml:space="preserve"> وحسب المخططات المرفقة رقم 9 </t>
    </r>
    <r>
      <rPr>
        <sz val="12"/>
        <color indexed="8"/>
        <rFont val="Calibri"/>
        <family val="2"/>
        <scheme val="minor"/>
      </rPr>
      <t>, والعمل يشمل تثبيت بوارى من الحديد قياس  2 انج*4 انج تثبت فوق وبين الجدران المتقابلة.واغلاق الزوايا الداخلية والخارجية بالزوايا الديكور البلاستيكية مع ملىء الفراغات بالسيليكون الشفاف المانع للتعفن او بالمونة المانسبة .وحسب توجيهات المهندس المشرف.</t>
    </r>
  </si>
  <si>
    <r>
      <t xml:space="preserve">Supply &amp; install galvanized &amp; pre-fabricated painted Sandwich Panel roof with Polyurethane foam inside (5 cm),  </t>
    </r>
    <r>
      <rPr>
        <b/>
        <u/>
        <sz val="12"/>
        <color theme="1"/>
        <rFont val="Calibri"/>
        <family val="2"/>
        <scheme val="minor"/>
      </rPr>
      <t>according to drawings No.9</t>
    </r>
    <r>
      <rPr>
        <sz val="12"/>
        <color theme="1"/>
        <rFont val="Calibri"/>
        <family val="2"/>
        <scheme val="minor"/>
      </rPr>
      <t>, the work include fixing of hollow iron tube 2"x4" over and between opposite walls, closing corners of the interior and exterior angles with plastic decoration frame and filling voids with transparent silicone or reasonable mortar .</t>
    </r>
  </si>
  <si>
    <r>
      <t xml:space="preserve">تجهيز وتركيب اسيجة خارجية من الحديد والجينكو بارتفاع 2 متر ويتضمن العمل تثيبت ولحيم اعمدة من الحديد بوري مربع سمك ٤ ملم قياس 50*50 وبمسافة 1.5 متر بارتفاع 2 متر  مع بيز بليت سمك 4 ملم 70*70 ملم تثبت في الارض باربعة شيش حديد 12ملم بطول 15 سم ومع رباط حديد بوري شخاطة 25*50ملم سمك 4 ملم  عدد 3 فى الاعلى والوسط والاسفل والجينكو طبقة واحدة سمك 1 ملم  مع كل الملحقات والبراغي </t>
    </r>
    <r>
      <rPr>
        <b/>
        <u/>
        <sz val="12"/>
        <rFont val="Calibri"/>
        <family val="2"/>
        <scheme val="minor"/>
      </rPr>
      <t>وحسب المخططات المرفقة  رقم 8</t>
    </r>
    <r>
      <rPr>
        <sz val="12"/>
        <rFont val="Calibri"/>
        <family val="2"/>
        <scheme val="minor"/>
      </rPr>
      <t xml:space="preserve"> والعمل يشمل ايضا رفع واصلاح الاجزاء المتضررة   </t>
    </r>
  </si>
  <si>
    <r>
      <t>Supply &amp; install fence 2m height ,</t>
    </r>
    <r>
      <rPr>
        <b/>
        <u/>
        <sz val="12"/>
        <color theme="1"/>
        <rFont val="Calibri"/>
        <family val="2"/>
        <scheme val="minor"/>
      </rPr>
      <t xml:space="preserve"> according to drawing no.8</t>
    </r>
    <r>
      <rPr>
        <sz val="12"/>
        <color theme="1"/>
        <rFont val="Calibri"/>
        <family val="2"/>
        <scheme val="minor"/>
      </rPr>
      <t>, including all installing (welding) frame of steel poles 50x50x4mm each 1.5m with 2m height with base plate 70x70x4mm fixing to ground by 4 steel reinforcement bars 15cm dia12mm,3 steel profile longitudinal between two poles 25x50x4mm in top, centre and bottom, fixing with galvanized corrugated sheet (1mm thickness ), including all required fittings. Work includes demolishing/repairing of existing structures.</t>
    </r>
  </si>
  <si>
    <r>
      <t xml:space="preserve">تجهيز وتركيب باب خارجي حديد ارتفاع 2 متر عرض 2.5 متر تتالف من عامود ثابت من الحديد بوري مربع70*70*4 ملم  ،هيكل الباب من حديد بوري مربع 50*50*4 ملم ، يغطى بطبقة واحدة من الجينكو سمك  1 ملم مع كل الملحقات والبراغي </t>
    </r>
    <r>
      <rPr>
        <b/>
        <u/>
        <sz val="12"/>
        <rFont val="Calibri"/>
        <family val="2"/>
        <scheme val="minor"/>
      </rPr>
      <t>وحسب المخططات المرفقة رقم 8</t>
    </r>
    <r>
      <rPr>
        <sz val="12"/>
        <rFont val="Calibri"/>
        <family val="2"/>
        <scheme val="minor"/>
      </rPr>
      <t xml:space="preserve"> والعمل يشمل ايضا رفع واصلاح الاجزاء المتضررة . </t>
    </r>
  </si>
  <si>
    <r>
      <t xml:space="preserve">Supply &amp; install gate 2m height 2.5m width, </t>
    </r>
    <r>
      <rPr>
        <b/>
        <u/>
        <sz val="12"/>
        <color theme="1"/>
        <rFont val="Calibri"/>
        <family val="2"/>
        <scheme val="minor"/>
      </rPr>
      <t>according to drawing No.8</t>
    </r>
    <r>
      <rPr>
        <sz val="12"/>
        <color theme="1"/>
        <rFont val="Calibri"/>
        <family val="2"/>
        <scheme val="minor"/>
      </rPr>
      <t xml:space="preserve"> including all installing 2 fixed frame of steel poles 70x70x4mm in right and left, moveable wings door frame is steel profile 50x50x4mm, covered by galvanized corrugated sheet (1mm thickness ), including all required fittings. Work includes demolishing/repairing of existing structures.</t>
    </r>
  </si>
  <si>
    <r>
      <t xml:space="preserve">كرفانات / تواليت 100*100*225 ملم من ساندويج بانل سمك 50ملم تركي المنشأ و شاصي حديد سمك 3 ملم </t>
    </r>
    <r>
      <rPr>
        <b/>
        <u/>
        <sz val="12"/>
        <rFont val="Calibri"/>
        <family val="2"/>
        <scheme val="minor"/>
      </rPr>
      <t>وحسب نماذج الصور المرفقة بالمخططات التفصيلية رقم 18و17</t>
    </r>
    <r>
      <rPr>
        <sz val="12"/>
        <rFont val="Calibri"/>
        <family val="2"/>
        <scheme val="minor"/>
      </rPr>
      <t xml:space="preserve"> , الابواب والشبابيك من P.V.C تركي المنشأ مع تركيب مانع ذباب , تاسيسات كهربائية والمائية والمجاري كاملة مع انارة داخلية ووخارجية, أرضية الكرفانات من خشب بلاي وود 18 ملم مع تغليف بجلد فينيل 2.5 ملم , اربعة نقاط تحيمل للكرفان في الاعلى, تغليف لحافات سندوج بنل السقف من الخارج , تشطيبات درجة اولى. مفرغة هواء دائرية 25 سم ,حنفية .تواليت شرقي ,حنفية ماء . خزان ماء 120لتر مع عتبة للدخول من الحديد </t>
    </r>
  </si>
  <si>
    <r>
      <t xml:space="preserve">Supply mobile latrine 225x100x100cm, </t>
    </r>
    <r>
      <rPr>
        <b/>
        <u/>
        <sz val="12"/>
        <rFont val="Calibri"/>
        <family val="2"/>
        <scheme val="minor"/>
      </rPr>
      <t>according to the example</t>
    </r>
    <r>
      <rPr>
        <b/>
        <u/>
        <sz val="12"/>
        <color rgb="FFFF0000"/>
        <rFont val="Calibri"/>
        <family val="2"/>
        <scheme val="minor"/>
      </rPr>
      <t xml:space="preserve"> </t>
    </r>
    <r>
      <rPr>
        <b/>
        <u/>
        <sz val="12"/>
        <rFont val="Calibri"/>
        <family val="2"/>
        <scheme val="minor"/>
      </rPr>
      <t xml:space="preserve">pictures in the drawings  No18,17, </t>
    </r>
    <r>
      <rPr>
        <sz val="12"/>
        <rFont val="Calibri"/>
        <family val="2"/>
        <scheme val="minor"/>
      </rPr>
      <t xml:space="preserve"> structure frame is Iron 3mm,walls  Sandwich Panel Turkish origin 50mm thickness, P.V.C doors and exhausting ventilation circular 25cm diameter, Electric and plumbing and water fittings complete  internal and external, floor ply wood 18 mm covered by packaging flog vinyl 2.5 mm, four iron hanging points, finishing first class, cabinet standing on 4 feet, water tap, water tank 120L, light inside and outside.</t>
    </r>
  </si>
  <si>
    <r>
      <t>Supply cupboards for food &amp; kitchen ware 1x2 m alumini</t>
    </r>
    <r>
      <rPr>
        <sz val="12"/>
        <rFont val="Calibri"/>
        <family val="2"/>
        <scheme val="minor"/>
      </rPr>
      <t>um counter</t>
    </r>
    <r>
      <rPr>
        <sz val="12"/>
        <color theme="1"/>
        <rFont val="Calibri"/>
        <family val="2"/>
        <scheme val="minor"/>
      </rPr>
      <t xml:space="preserve"> 5 rows .</t>
    </r>
  </si>
  <si>
    <t xml:space="preserve">To be fill by supplier </t>
  </si>
  <si>
    <t>Delivery time required (days after PO signature):</t>
  </si>
  <si>
    <t xml:space="preserve">45 Days </t>
  </si>
  <si>
    <t>Delivery time offered (days after PO signature):</t>
  </si>
  <si>
    <t>Delivery Terms required (Add Incoterm if necessary):</t>
  </si>
  <si>
    <t>DDP INCOTERMS 2020</t>
  </si>
  <si>
    <t>Delivery Terms offered (must include incoterm):</t>
  </si>
  <si>
    <t>Delivery Destination required:</t>
  </si>
  <si>
    <t>Delivery Destination offered:</t>
  </si>
  <si>
    <t>Minimum bid validity period required:</t>
  </si>
  <si>
    <t>90 Days</t>
  </si>
  <si>
    <t>Bid validity period offfered:</t>
  </si>
  <si>
    <t>Currency of Tender:</t>
  </si>
  <si>
    <t>USD only</t>
  </si>
  <si>
    <t>Currency of Bid:</t>
  </si>
  <si>
    <t xml:space="preserve">Additional Comments:  
Bidders should note that Delivery will be to DRC Distribution sites.
Possible Delivery District Locations have been listed in the "Delivery Destination required" cell. Prices should include Delivery to the various locations.
Delivery may be requested in required quantities to several locations simultaneously. 
</t>
  </si>
  <si>
    <t>Company Name:</t>
  </si>
  <si>
    <t>Signed by a duly authorized company representative:</t>
  </si>
  <si>
    <t>Title:</t>
  </si>
  <si>
    <t>Date:</t>
  </si>
  <si>
    <t>Print Name:</t>
  </si>
  <si>
    <t xml:space="preserve">Stamp of company </t>
  </si>
  <si>
    <t>Diyala - Muqdadia- Sinsil.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</si>
</sst>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409]* #,##0.00_ ;_-[$$-409]* \-#,##0.00\ ;_-[$$-409]* &quot;-&quot;??_ ;_-@_ "/>
    <numFmt numFmtId="165" formatCode="0.00;[Red]0.00"/>
    <numFmt numFmtId="166" formatCode="#,##0.00;[Red]#,##0.00"/>
    <numFmt numFmtId="167" formatCode="_([$$-409]* #,##0.00_);_([$$-409]* \(#,##0.00\);_([$$-409]* &quot;-&quot;??_);_(@_)"/>
  </numFmts>
  <fonts count="36"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2"/>
      <color theme="1"/>
      <name val="Calibri"/>
      <family val="2"/>
      <scheme val="minor"/>
    </font>
    <font>
      <b/>
      <sz val="10"/>
      <name val="Calibri"/>
      <family val="2"/>
      <scheme val="minor"/>
    </font>
    <font>
      <sz val="10"/>
      <color theme="1"/>
      <name val="Calibri"/>
      <family val="2"/>
      <scheme val="minor"/>
    </font>
    <font>
      <b/>
      <sz val="12"/>
      <name val="Calibri"/>
      <family val="2"/>
      <scheme val="minor"/>
    </font>
    <font>
      <b/>
      <sz val="12"/>
      <color theme="1"/>
      <name val="Calibri"/>
      <family val="2"/>
      <scheme val="minor"/>
    </font>
    <font>
      <sz val="10"/>
      <color indexed="8"/>
      <name val="Calibri"/>
      <family val="2"/>
      <scheme val="minor"/>
    </font>
    <font>
      <sz val="10"/>
      <name val="Calibri"/>
      <family val="2"/>
      <scheme val="minor"/>
    </font>
    <font>
      <b/>
      <sz val="10"/>
      <color theme="1"/>
      <name val="Calibri"/>
      <family val="2"/>
      <scheme val="minor"/>
    </font>
    <font>
      <b/>
      <sz val="14"/>
      <name val="Calibri"/>
      <family val="2"/>
      <scheme val="minor"/>
    </font>
    <font>
      <sz val="12"/>
      <name val="Calibri"/>
      <family val="2"/>
      <scheme val="minor"/>
    </font>
    <font>
      <b/>
      <sz val="11"/>
      <name val="Calibri"/>
      <family val="2"/>
      <scheme val="minor"/>
    </font>
    <font>
      <b/>
      <sz val="14"/>
      <color indexed="8"/>
      <name val="Calibri"/>
      <family val="2"/>
      <scheme val="minor"/>
    </font>
    <font>
      <b/>
      <sz val="10"/>
      <color indexed="8"/>
      <name val="Calibri"/>
      <family val="2"/>
      <scheme val="minor"/>
    </font>
    <font>
      <sz val="11"/>
      <color theme="1"/>
      <name val="Calibri"/>
      <family val="2"/>
      <charset val="178"/>
      <scheme val="minor"/>
    </font>
    <font>
      <sz val="12"/>
      <color rgb="FFFF0000"/>
      <name val="Calibri"/>
      <family val="2"/>
      <scheme val="minor"/>
    </font>
    <font>
      <sz val="10"/>
      <color rgb="FFFF0000"/>
      <name val="Calibri"/>
      <family val="2"/>
      <scheme val="minor"/>
    </font>
    <font>
      <b/>
      <sz val="16"/>
      <color theme="1"/>
      <name val="Calibri"/>
      <family val="2"/>
      <scheme val="minor"/>
    </font>
    <font>
      <b/>
      <sz val="16"/>
      <name val="Calibri"/>
      <family val="2"/>
      <scheme val="minor"/>
    </font>
    <font>
      <sz val="16"/>
      <name val="Calibri"/>
      <family val="2"/>
      <scheme val="minor"/>
    </font>
    <font>
      <sz val="11"/>
      <name val="Calibri"/>
      <family val="2"/>
      <scheme val="minor"/>
    </font>
    <font>
      <sz val="14"/>
      <name val="Calibri"/>
      <family val="2"/>
      <scheme val="minor"/>
    </font>
    <font>
      <b/>
      <u/>
      <sz val="12"/>
      <color theme="1"/>
      <name val="Calibri"/>
      <family val="2"/>
      <scheme val="minor"/>
    </font>
    <font>
      <b/>
      <u/>
      <sz val="12"/>
      <name val="Calibri"/>
      <family val="2"/>
      <scheme val="minor"/>
    </font>
    <font>
      <sz val="11"/>
      <color indexed="8"/>
      <name val="Calibri"/>
      <family val="2"/>
      <scheme val="minor"/>
    </font>
    <font>
      <sz val="12"/>
      <color indexed="8"/>
      <name val="Calibri"/>
      <family val="2"/>
      <scheme val="minor"/>
    </font>
    <font>
      <b/>
      <sz val="11"/>
      <color indexed="8"/>
      <name val="Calibri"/>
      <family val="2"/>
      <scheme val="minor"/>
    </font>
    <font>
      <b/>
      <sz val="12"/>
      <color indexed="8"/>
      <name val="Calibri"/>
      <family val="2"/>
      <scheme val="minor"/>
    </font>
    <font>
      <b/>
      <u/>
      <sz val="12"/>
      <color indexed="8"/>
      <name val="Calibri"/>
      <family val="2"/>
      <scheme val="minor"/>
    </font>
    <font>
      <b/>
      <u/>
      <sz val="12"/>
      <color rgb="FFFF0000"/>
      <name val="Calibri"/>
      <family val="2"/>
      <scheme val="minor"/>
    </font>
    <font>
      <b/>
      <sz val="14"/>
      <color theme="1"/>
      <name val="Calibri"/>
      <family val="2"/>
    </font>
    <font>
      <b/>
      <sz val="12"/>
      <color theme="1"/>
      <name val="Calibri"/>
      <family val="2"/>
    </font>
    <font>
      <b/>
      <sz val="18"/>
      <color theme="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0" tint="-4.9989318521683403E-2"/>
        <bgColor indexed="64"/>
      </patternFill>
    </fill>
  </fills>
  <borders count="48">
    <border>
      <left/>
      <right/>
      <top/>
      <bottom/>
      <diagonal/>
    </border>
    <border>
      <left style="medium">
        <color auto="1"/>
      </left>
      <right style="hair">
        <color auto="1"/>
      </right>
      <top style="medium">
        <color auto="1"/>
      </top>
      <bottom style="hair">
        <color auto="1"/>
      </bottom>
      <diagonal/>
    </border>
    <border>
      <left style="hair">
        <color indexed="64"/>
      </left>
      <right style="hair">
        <color indexed="64"/>
      </right>
      <top style="medium">
        <color indexed="64"/>
      </top>
      <bottom/>
      <diagonal/>
    </border>
    <border>
      <left style="hair">
        <color auto="1"/>
      </left>
      <right style="hair">
        <color auto="1"/>
      </right>
      <top style="medium">
        <color auto="1"/>
      </top>
      <bottom style="hair">
        <color auto="1"/>
      </bottom>
      <diagonal/>
    </border>
    <border>
      <left/>
      <right/>
      <top style="medium">
        <color indexed="64"/>
      </top>
      <bottom/>
      <diagonal/>
    </border>
    <border>
      <left style="hair">
        <color auto="1"/>
      </left>
      <right style="medium">
        <color indexed="64"/>
      </right>
      <top style="medium">
        <color auto="1"/>
      </top>
      <bottom/>
      <diagonal/>
    </border>
    <border>
      <left style="hair">
        <color auto="1"/>
      </left>
      <right style="hair">
        <color auto="1"/>
      </right>
      <top/>
      <bottom style="medium">
        <color indexed="64"/>
      </bottom>
      <diagonal/>
    </border>
    <border>
      <left style="hair">
        <color indexed="64"/>
      </left>
      <right style="hair">
        <color indexed="64"/>
      </right>
      <top style="hair">
        <color indexed="64"/>
      </top>
      <bottom style="medium">
        <color indexed="64"/>
      </bottom>
      <diagonal/>
    </border>
    <border>
      <left style="hair">
        <color auto="1"/>
      </left>
      <right style="medium">
        <color indexed="64"/>
      </right>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bottom/>
      <diagonal/>
    </border>
    <border>
      <left style="medium">
        <color auto="1"/>
      </left>
      <right style="hair">
        <color auto="1"/>
      </right>
      <top/>
      <bottom style="medium">
        <color auto="1"/>
      </bottom>
      <diagonal/>
    </border>
    <border>
      <left style="hair">
        <color auto="1"/>
      </left>
      <right/>
      <top style="medium">
        <color indexed="64"/>
      </top>
      <bottom style="medium">
        <color indexed="64"/>
      </bottom>
      <diagonal/>
    </border>
    <border>
      <left style="hair">
        <color indexed="64"/>
      </left>
      <right style="hair">
        <color indexed="64"/>
      </right>
      <top/>
      <bottom/>
      <diagonal/>
    </border>
    <border>
      <left style="hair">
        <color auto="1"/>
      </left>
      <right style="medium">
        <color indexed="64"/>
      </right>
      <top/>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medium">
        <color indexed="64"/>
      </left>
      <right style="hair">
        <color auto="1"/>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hair">
        <color auto="1"/>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auto="1"/>
      </left>
      <right style="hair">
        <color auto="1"/>
      </right>
      <top style="medium">
        <color auto="1"/>
      </top>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auto="1"/>
      </top>
      <bottom style="medium">
        <color indexed="64"/>
      </bottom>
      <diagonal/>
    </border>
    <border>
      <left/>
      <right style="thin">
        <color auto="1"/>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9" fontId="1" fillId="0" borderId="0" applyFont="0" applyFill="0" applyBorder="0" applyAlignment="0" applyProtection="0"/>
    <xf numFmtId="0" fontId="1" fillId="0" borderId="0"/>
    <xf numFmtId="0" fontId="17" fillId="0" borderId="0"/>
  </cellStyleXfs>
  <cellXfs count="210">
    <xf numFmtId="0" fontId="0" fillId="0" borderId="0" xfId="0"/>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wrapText="1"/>
    </xf>
    <xf numFmtId="0" fontId="6" fillId="0" borderId="0" xfId="0" applyFont="1"/>
    <xf numFmtId="0" fontId="8" fillId="0" borderId="0" xfId="0" applyFont="1" applyAlignment="1">
      <alignment horizontal="center" vertical="center" wrapText="1"/>
    </xf>
    <xf numFmtId="0" fontId="9" fillId="0" borderId="11" xfId="0" applyFont="1" applyBorder="1" applyAlignment="1">
      <alignment horizontal="center" vertical="center" wrapText="1"/>
    </xf>
    <xf numFmtId="0" fontId="8" fillId="0" borderId="0" xfId="0" applyFont="1" applyAlignment="1">
      <alignment horizontal="center" vertical="center"/>
    </xf>
    <xf numFmtId="0" fontId="5" fillId="4" borderId="3" xfId="2" applyFont="1" applyFill="1" applyBorder="1" applyAlignment="1">
      <alignment horizontal="center" vertical="center" wrapText="1" readingOrder="2"/>
    </xf>
    <xf numFmtId="0" fontId="5" fillId="4" borderId="3" xfId="2" applyFont="1" applyFill="1" applyBorder="1" applyAlignment="1">
      <alignment horizontal="center" vertical="center" wrapText="1"/>
    </xf>
    <xf numFmtId="0" fontId="6" fillId="0" borderId="0" xfId="0" applyFont="1" applyAlignment="1">
      <alignment vertical="center"/>
    </xf>
    <xf numFmtId="0" fontId="5" fillId="4" borderId="16" xfId="2" applyFont="1" applyFill="1" applyBorder="1" applyAlignment="1">
      <alignment horizontal="center" vertical="center" wrapText="1"/>
    </xf>
    <xf numFmtId="0" fontId="7" fillId="4" borderId="19" xfId="2" applyFont="1" applyFill="1" applyBorder="1" applyAlignment="1">
      <alignment horizontal="center" vertical="center" wrapText="1" readingOrder="2"/>
    </xf>
    <xf numFmtId="0" fontId="7" fillId="4" borderId="19" xfId="2" applyFont="1" applyFill="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vertical="center" wrapText="1"/>
    </xf>
    <xf numFmtId="0" fontId="7" fillId="4" borderId="21" xfId="0" applyFont="1" applyFill="1" applyBorder="1" applyAlignment="1">
      <alignment horizontal="center" vertical="center" wrapText="1"/>
    </xf>
    <xf numFmtId="0" fontId="14" fillId="4" borderId="22" xfId="2" applyFont="1" applyFill="1" applyBorder="1" applyAlignment="1">
      <alignment horizontal="right" vertical="top" wrapText="1" readingOrder="2"/>
    </xf>
    <xf numFmtId="0" fontId="10" fillId="0" borderId="0" xfId="0" applyFont="1"/>
    <xf numFmtId="0" fontId="5" fillId="5" borderId="24" xfId="2" applyFont="1" applyFill="1" applyBorder="1" applyAlignment="1">
      <alignment horizontal="center" vertical="center" wrapText="1" readingOrder="1"/>
    </xf>
    <xf numFmtId="165" fontId="5" fillId="5" borderId="25" xfId="2" applyNumberFormat="1" applyFont="1" applyFill="1" applyBorder="1" applyAlignment="1">
      <alignment horizontal="center" vertical="center" wrapText="1"/>
    </xf>
    <xf numFmtId="0" fontId="10" fillId="0" borderId="0" xfId="0" applyFont="1" applyAlignment="1">
      <alignment vertical="center"/>
    </xf>
    <xf numFmtId="0" fontId="8"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9" fillId="0" borderId="9" xfId="0" applyFont="1" applyBorder="1" applyAlignment="1">
      <alignment horizontal="center" vertical="center" wrapText="1"/>
    </xf>
    <xf numFmtId="0" fontId="9" fillId="3" borderId="10" xfId="0" applyFont="1" applyFill="1" applyBorder="1" applyAlignment="1">
      <alignment horizontal="center" vertical="center" wrapText="1"/>
    </xf>
    <xf numFmtId="0" fontId="9" fillId="3" borderId="12" xfId="0" applyFont="1" applyFill="1" applyBorder="1" applyAlignment="1" applyProtection="1">
      <alignment horizontal="center" vertical="center" wrapText="1"/>
      <protection locked="0"/>
    </xf>
    <xf numFmtId="0" fontId="9" fillId="3" borderId="12" xfId="0" applyFont="1" applyFill="1" applyBorder="1" applyAlignment="1">
      <alignment horizontal="center" vertical="center" wrapText="1"/>
    </xf>
    <xf numFmtId="164" fontId="15" fillId="0" borderId="10" xfId="0" applyNumberFormat="1" applyFont="1" applyBorder="1" applyAlignment="1">
      <alignment horizontal="center" vertical="center" wrapText="1"/>
    </xf>
    <xf numFmtId="164" fontId="3" fillId="3" borderId="15" xfId="2" applyNumberFormat="1" applyFont="1" applyFill="1" applyBorder="1" applyAlignment="1">
      <alignment horizontal="center" vertical="center" wrapText="1"/>
    </xf>
    <xf numFmtId="0" fontId="3"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10" fillId="0" borderId="12" xfId="0" applyFont="1" applyBorder="1" applyAlignment="1">
      <alignment horizontal="center" vertical="center" wrapText="1"/>
    </xf>
    <xf numFmtId="0" fontId="9" fillId="0" borderId="12" xfId="0" applyFont="1" applyBorder="1" applyAlignment="1">
      <alignment horizontal="center" vertical="center" wrapText="1"/>
    </xf>
    <xf numFmtId="166" fontId="6" fillId="0" borderId="0" xfId="0" applyNumberFormat="1" applyFont="1"/>
    <xf numFmtId="0" fontId="10" fillId="6" borderId="23" xfId="0" applyFont="1" applyFill="1" applyBorder="1" applyAlignment="1">
      <alignment horizontal="center" vertical="center" wrapText="1"/>
    </xf>
    <xf numFmtId="164" fontId="3" fillId="6" borderId="15" xfId="2" applyNumberFormat="1" applyFont="1" applyFill="1" applyBorder="1" applyAlignment="1">
      <alignment horizontal="center" vertical="center" wrapText="1"/>
    </xf>
    <xf numFmtId="0" fontId="16" fillId="4" borderId="23" xfId="0" applyFont="1" applyFill="1" applyBorder="1" applyAlignment="1">
      <alignment horizontal="center" vertical="center" wrapText="1"/>
    </xf>
    <xf numFmtId="0" fontId="11" fillId="0" borderId="0" xfId="0" applyFont="1"/>
    <xf numFmtId="0" fontId="8" fillId="2" borderId="28" xfId="0" applyFont="1" applyFill="1" applyBorder="1" applyAlignment="1">
      <alignment horizontal="center" vertical="center" wrapText="1"/>
    </xf>
    <xf numFmtId="0" fontId="13" fillId="0" borderId="27" xfId="0" applyFont="1" applyBorder="1" applyAlignment="1">
      <alignment horizontal="center" vertical="center" wrapText="1"/>
    </xf>
    <xf numFmtId="0" fontId="10" fillId="3" borderId="12" xfId="0" applyFont="1" applyFill="1" applyBorder="1" applyAlignment="1">
      <alignment horizontal="center" vertical="center" wrapText="1"/>
    </xf>
    <xf numFmtId="0" fontId="9" fillId="0" borderId="14" xfId="0" applyFont="1" applyBorder="1" applyAlignment="1">
      <alignment horizontal="center" vertical="center" wrapText="1"/>
    </xf>
    <xf numFmtId="0" fontId="6" fillId="0" borderId="9" xfId="0" applyFont="1" applyBorder="1" applyAlignment="1">
      <alignment horizontal="center" vertical="center" wrapText="1"/>
    </xf>
    <xf numFmtId="0" fontId="8" fillId="0" borderId="27" xfId="0" applyFont="1" applyBorder="1" applyAlignment="1">
      <alignment horizontal="center" vertical="center"/>
    </xf>
    <xf numFmtId="0" fontId="3" fillId="0" borderId="27" xfId="0" applyFont="1" applyBorder="1" applyAlignment="1">
      <alignment horizontal="center" vertical="center" wrapText="1"/>
    </xf>
    <xf numFmtId="0" fontId="8" fillId="0" borderId="26" xfId="0" applyFont="1" applyBorder="1" applyAlignment="1">
      <alignment horizontal="center" vertical="center"/>
    </xf>
    <xf numFmtId="0" fontId="3" fillId="0" borderId="27" xfId="0" applyFont="1" applyBorder="1" applyAlignment="1">
      <alignment horizontal="center" vertical="center"/>
    </xf>
    <xf numFmtId="49" fontId="9" fillId="0" borderId="11" xfId="0" applyNumberFormat="1" applyFont="1" applyBorder="1" applyAlignment="1">
      <alignment horizontal="center" vertical="center" wrapText="1"/>
    </xf>
    <xf numFmtId="164" fontId="15" fillId="0" borderId="10" xfId="1" applyNumberFormat="1" applyFont="1" applyFill="1" applyBorder="1" applyAlignment="1" applyProtection="1">
      <alignment horizontal="center" vertical="center" wrapText="1"/>
    </xf>
    <xf numFmtId="0" fontId="3" fillId="0" borderId="30" xfId="0" applyFont="1" applyBorder="1" applyAlignment="1">
      <alignment horizontal="center" vertical="center"/>
    </xf>
    <xf numFmtId="4" fontId="6" fillId="0" borderId="0" xfId="0" applyNumberFormat="1" applyFont="1"/>
    <xf numFmtId="0" fontId="3" fillId="0" borderId="27" xfId="0" applyFont="1" applyBorder="1" applyAlignment="1">
      <alignment horizontal="left" vertical="center"/>
    </xf>
    <xf numFmtId="0" fontId="3" fillId="0" borderId="26" xfId="0" applyFont="1" applyBorder="1" applyAlignment="1">
      <alignment horizontal="center" vertical="center"/>
    </xf>
    <xf numFmtId="0" fontId="9" fillId="3" borderId="14" xfId="0" applyFont="1" applyFill="1" applyBorder="1" applyAlignment="1">
      <alignment horizontal="center" vertical="center" wrapText="1"/>
    </xf>
    <xf numFmtId="0" fontId="4" fillId="0" borderId="0" xfId="0" applyFont="1" applyAlignment="1">
      <alignment vertical="center"/>
    </xf>
    <xf numFmtId="0" fontId="16" fillId="5" borderId="23" xfId="0" applyFont="1" applyFill="1" applyBorder="1" applyAlignment="1">
      <alignment horizontal="center" vertical="center" wrapText="1"/>
    </xf>
    <xf numFmtId="0" fontId="6" fillId="0" borderId="9" xfId="0" applyFont="1" applyBorder="1" applyAlignment="1">
      <alignment horizontal="center" vertical="center"/>
    </xf>
    <xf numFmtId="0" fontId="18" fillId="0" borderId="27" xfId="0" applyFont="1" applyBorder="1" applyAlignment="1">
      <alignment horizontal="center" vertical="center" wrapText="1"/>
    </xf>
    <xf numFmtId="0" fontId="18" fillId="0" borderId="0" xfId="0" applyFont="1" applyAlignment="1">
      <alignment horizontal="center" vertical="center" wrapText="1"/>
    </xf>
    <xf numFmtId="0" fontId="10" fillId="0" borderId="9" xfId="0" applyFont="1" applyBorder="1" applyAlignment="1">
      <alignment horizontal="center" vertical="center"/>
    </xf>
    <xf numFmtId="0" fontId="19" fillId="0" borderId="0" xfId="0" applyFont="1"/>
    <xf numFmtId="0" fontId="5" fillId="4" borderId="1"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14" fillId="4" borderId="22" xfId="2" applyFont="1" applyFill="1" applyBorder="1" applyAlignment="1">
      <alignment horizontal="left" vertical="center" wrapText="1"/>
    </xf>
    <xf numFmtId="0" fontId="6" fillId="3" borderId="11" xfId="0" applyFont="1" applyFill="1" applyBorder="1" applyAlignment="1">
      <alignment horizontal="center" vertical="center"/>
    </xf>
    <xf numFmtId="0" fontId="6" fillId="0" borderId="0" xfId="0" applyFont="1" applyAlignment="1">
      <alignment wrapText="1"/>
    </xf>
    <xf numFmtId="0" fontId="12" fillId="0" borderId="29"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right" vertical="center" readingOrder="2"/>
    </xf>
    <xf numFmtId="0" fontId="10" fillId="0" borderId="0" xfId="0" applyFont="1" applyAlignment="1">
      <alignment horizontal="left" vertical="center"/>
    </xf>
    <xf numFmtId="0" fontId="6" fillId="0" borderId="0" xfId="0" applyFont="1" applyFill="1"/>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3" fillId="0" borderId="30" xfId="0" applyFont="1" applyBorder="1" applyAlignment="1">
      <alignment horizontal="center" vertical="center" wrapText="1"/>
    </xf>
    <xf numFmtId="0" fontId="8" fillId="0" borderId="30" xfId="0" applyFont="1" applyBorder="1" applyAlignment="1">
      <alignment horizontal="center" vertical="center" wrapText="1"/>
    </xf>
    <xf numFmtId="0" fontId="3" fillId="0" borderId="0" xfId="0" applyFont="1" applyAlignment="1">
      <alignment horizontal="center" vertical="center"/>
    </xf>
    <xf numFmtId="0" fontId="5" fillId="4" borderId="9" xfId="2" applyFont="1" applyFill="1" applyBorder="1" applyAlignment="1">
      <alignment horizontal="center" vertical="center" wrapText="1"/>
    </xf>
    <xf numFmtId="0" fontId="7" fillId="4" borderId="22" xfId="2" applyFont="1" applyFill="1" applyBorder="1" applyAlignment="1">
      <alignment horizontal="right" vertical="top" wrapText="1" readingOrder="2"/>
    </xf>
    <xf numFmtId="0" fontId="7" fillId="4" borderId="22" xfId="2" applyFont="1" applyFill="1" applyBorder="1" applyAlignment="1">
      <alignment horizontal="left" vertical="top" wrapText="1"/>
    </xf>
    <xf numFmtId="0" fontId="21" fillId="4" borderId="10" xfId="2" applyFont="1" applyFill="1" applyBorder="1" applyAlignment="1">
      <alignment horizontal="center" vertical="center" wrapText="1" readingOrder="2"/>
    </xf>
    <xf numFmtId="0" fontId="21" fillId="4" borderId="10" xfId="2" applyFont="1" applyFill="1" applyBorder="1" applyAlignment="1">
      <alignment horizontal="center" vertical="center" wrapText="1"/>
    </xf>
    <xf numFmtId="0" fontId="23" fillId="0" borderId="12" xfId="0" applyFont="1" applyBorder="1" applyAlignment="1">
      <alignment horizontal="right" vertical="center" wrapText="1"/>
    </xf>
    <xf numFmtId="0" fontId="23" fillId="0" borderId="12" xfId="2" applyFont="1" applyBorder="1" applyAlignment="1">
      <alignment horizontal="left" vertical="center" wrapText="1"/>
    </xf>
    <xf numFmtId="0" fontId="13" fillId="0" borderId="12" xfId="0" applyFont="1" applyBorder="1" applyAlignment="1">
      <alignment horizontal="right" vertical="center" wrapText="1"/>
    </xf>
    <xf numFmtId="0" fontId="13" fillId="0" borderId="12" xfId="2" applyFont="1" applyBorder="1" applyAlignment="1">
      <alignment horizontal="left" vertical="center" wrapText="1"/>
    </xf>
    <xf numFmtId="0" fontId="0" fillId="0" borderId="12" xfId="0" applyFont="1" applyBorder="1" applyAlignment="1">
      <alignment horizontal="right" vertical="center" wrapText="1"/>
    </xf>
    <xf numFmtId="0" fontId="23" fillId="0" borderId="12" xfId="0" applyFont="1" applyBorder="1" applyAlignment="1">
      <alignment horizontal="left" vertical="center" wrapText="1"/>
    </xf>
    <xf numFmtId="0" fontId="4" fillId="0" borderId="12" xfId="0" applyFont="1" applyBorder="1" applyAlignment="1">
      <alignment horizontal="right" vertical="center" wrapText="1"/>
    </xf>
    <xf numFmtId="0" fontId="13" fillId="0" borderId="12" xfId="0" applyFont="1" applyBorder="1" applyAlignment="1">
      <alignment horizontal="left" vertical="center" wrapText="1"/>
    </xf>
    <xf numFmtId="0" fontId="7" fillId="5" borderId="23" xfId="2" applyFont="1" applyFill="1" applyBorder="1" applyAlignment="1">
      <alignment horizontal="center" vertical="center" wrapText="1" readingOrder="2"/>
    </xf>
    <xf numFmtId="0" fontId="7" fillId="5" borderId="24" xfId="2" applyFont="1" applyFill="1" applyBorder="1" applyAlignment="1">
      <alignment horizontal="right" vertical="center" wrapText="1" readingOrder="2"/>
    </xf>
    <xf numFmtId="0" fontId="7" fillId="5" borderId="24" xfId="2" applyFont="1" applyFill="1" applyBorder="1" applyAlignment="1">
      <alignment horizontal="left" vertical="center" wrapText="1"/>
    </xf>
    <xf numFmtId="0" fontId="7" fillId="5" borderId="24" xfId="2" applyFont="1" applyFill="1" applyBorder="1" applyAlignment="1">
      <alignment horizontal="center" vertical="center" wrapText="1" readingOrder="1"/>
    </xf>
    <xf numFmtId="165" fontId="7" fillId="5" borderId="25" xfId="2" applyNumberFormat="1" applyFont="1" applyFill="1" applyBorder="1" applyAlignment="1">
      <alignment horizontal="center" vertical="center" wrapText="1"/>
    </xf>
    <xf numFmtId="0" fontId="27" fillId="0" borderId="12" xfId="0" applyFont="1" applyBorder="1" applyAlignment="1">
      <alignment horizontal="right" vertical="center" wrapText="1" readingOrder="2"/>
    </xf>
    <xf numFmtId="0" fontId="28" fillId="0" borderId="12" xfId="0" applyFont="1" applyBorder="1" applyAlignment="1">
      <alignment horizontal="right" vertical="center" wrapText="1" readingOrder="2"/>
    </xf>
    <xf numFmtId="0" fontId="28" fillId="0" borderId="10" xfId="0" applyFont="1" applyBorder="1" applyAlignment="1">
      <alignment horizontal="right" vertical="center" wrapText="1" readingOrder="2"/>
    </xf>
    <xf numFmtId="0" fontId="13" fillId="0" borderId="10" xfId="0" applyFont="1" applyBorder="1" applyAlignment="1">
      <alignment horizontal="left" vertical="center" wrapText="1"/>
    </xf>
    <xf numFmtId="0" fontId="28" fillId="0" borderId="10" xfId="0" applyFont="1" applyBorder="1" applyAlignment="1">
      <alignment horizontal="left" vertical="center" wrapText="1" readingOrder="2"/>
    </xf>
    <xf numFmtId="0" fontId="7" fillId="6" borderId="24" xfId="0" applyFont="1" applyFill="1" applyBorder="1" applyAlignment="1">
      <alignment horizontal="right" vertical="center" wrapText="1" readingOrder="2"/>
    </xf>
    <xf numFmtId="0" fontId="7" fillId="6" borderId="24" xfId="0" applyFont="1" applyFill="1" applyBorder="1" applyAlignment="1">
      <alignment horizontal="left" vertical="center" wrapText="1"/>
    </xf>
    <xf numFmtId="0" fontId="13" fillId="6" borderId="24" xfId="0" applyFont="1" applyFill="1" applyBorder="1" applyAlignment="1">
      <alignment horizontal="center" vertical="center" wrapText="1"/>
    </xf>
    <xf numFmtId="3" fontId="13" fillId="6" borderId="18" xfId="0" applyNumberFormat="1" applyFont="1" applyFill="1" applyBorder="1" applyAlignment="1">
      <alignment horizontal="center" vertical="center"/>
    </xf>
    <xf numFmtId="0" fontId="30" fillId="4" borderId="23" xfId="0" applyFont="1" applyFill="1" applyBorder="1" applyAlignment="1">
      <alignment horizontal="center" vertical="center" wrapText="1"/>
    </xf>
    <xf numFmtId="0" fontId="7" fillId="4" borderId="24" xfId="2" applyFont="1" applyFill="1" applyBorder="1" applyAlignment="1">
      <alignment horizontal="right" vertical="center" wrapText="1" readingOrder="2"/>
    </xf>
    <xf numFmtId="0" fontId="7" fillId="4" borderId="24" xfId="2" applyFont="1" applyFill="1" applyBorder="1" applyAlignment="1">
      <alignment horizontal="left" vertical="center" wrapText="1"/>
    </xf>
    <xf numFmtId="0" fontId="28" fillId="0" borderId="9" xfId="0" applyFont="1" applyBorder="1" applyAlignment="1">
      <alignment horizontal="center" vertical="center" wrapText="1"/>
    </xf>
    <xf numFmtId="0" fontId="4" fillId="0" borderId="12" xfId="2" applyFont="1" applyBorder="1" applyAlignment="1">
      <alignment horizontal="left" vertical="top" wrapText="1"/>
    </xf>
    <xf numFmtId="0" fontId="8" fillId="4" borderId="24" xfId="0" applyFont="1" applyFill="1" applyBorder="1" applyAlignment="1">
      <alignment horizontal="right" vertical="center" wrapText="1"/>
    </xf>
    <xf numFmtId="0" fontId="4" fillId="3" borderId="12" xfId="2" applyFont="1" applyFill="1" applyBorder="1" applyAlignment="1">
      <alignment horizontal="left" vertical="top" wrapText="1"/>
    </xf>
    <xf numFmtId="49" fontId="4" fillId="0" borderId="12" xfId="0" applyNumberFormat="1" applyFont="1" applyBorder="1" applyAlignment="1">
      <alignment horizontal="right" vertical="center" wrapText="1"/>
    </xf>
    <xf numFmtId="0" fontId="13" fillId="3" borderId="12" xfId="2" applyFont="1" applyFill="1" applyBorder="1" applyAlignment="1">
      <alignment horizontal="left" vertical="center" wrapText="1"/>
    </xf>
    <xf numFmtId="0" fontId="7" fillId="4" borderId="24" xfId="0" applyFont="1" applyFill="1" applyBorder="1" applyAlignment="1">
      <alignment horizontal="left" vertical="center" wrapText="1"/>
    </xf>
    <xf numFmtId="0" fontId="13" fillId="0" borderId="10" xfId="0" applyFont="1" applyBorder="1" applyAlignment="1">
      <alignment horizontal="right" vertical="center" wrapText="1" readingOrder="2"/>
    </xf>
    <xf numFmtId="0" fontId="13" fillId="3" borderId="12" xfId="0" applyFont="1" applyFill="1" applyBorder="1" applyAlignment="1">
      <alignment horizontal="left" vertical="center" wrapText="1"/>
    </xf>
    <xf numFmtId="0" fontId="13" fillId="3" borderId="12" xfId="0" applyFont="1" applyFill="1" applyBorder="1" applyAlignment="1">
      <alignment horizontal="right" vertical="center" wrapText="1" readingOrder="2"/>
    </xf>
    <xf numFmtId="0" fontId="28" fillId="0" borderId="12" xfId="0" applyFont="1" applyBorder="1" applyAlignment="1">
      <alignment horizontal="right" vertical="center" wrapText="1"/>
    </xf>
    <xf numFmtId="0" fontId="13" fillId="0" borderId="10" xfId="0" applyFont="1" applyBorder="1" applyAlignment="1">
      <alignment horizontal="right" vertical="center" wrapText="1"/>
    </xf>
    <xf numFmtId="0" fontId="13" fillId="3" borderId="10" xfId="0" applyFont="1" applyFill="1" applyBorder="1" applyAlignment="1">
      <alignment horizontal="left" vertical="center" wrapText="1"/>
    </xf>
    <xf numFmtId="0" fontId="4" fillId="0" borderId="12" xfId="0" applyFont="1" applyBorder="1" applyAlignment="1">
      <alignment horizontal="left" vertical="center" wrapText="1"/>
    </xf>
    <xf numFmtId="0" fontId="0" fillId="0" borderId="12" xfId="0" applyFont="1" applyBorder="1" applyAlignment="1">
      <alignment horizontal="right" vertical="center" wrapText="1" readingOrder="2"/>
    </xf>
    <xf numFmtId="0" fontId="13" fillId="3" borderId="10" xfId="3" applyFont="1" applyFill="1" applyBorder="1" applyAlignment="1">
      <alignment horizontal="right" vertical="center" wrapText="1" readingOrder="2"/>
    </xf>
    <xf numFmtId="0" fontId="13" fillId="0" borderId="10" xfId="3" applyFont="1" applyBorder="1" applyAlignment="1">
      <alignment horizontal="left" vertical="center" wrapText="1"/>
    </xf>
    <xf numFmtId="0" fontId="13" fillId="0" borderId="10" xfId="3" applyFont="1" applyBorder="1" applyAlignment="1">
      <alignment horizontal="right" vertical="center" wrapText="1" readingOrder="2"/>
    </xf>
    <xf numFmtId="0" fontId="13" fillId="0" borderId="12" xfId="3" applyFont="1" applyBorder="1" applyAlignment="1">
      <alignment horizontal="right" vertical="center" wrapText="1" readingOrder="2"/>
    </xf>
    <xf numFmtId="0" fontId="13" fillId="0" borderId="12" xfId="3" applyFont="1" applyBorder="1" applyAlignment="1">
      <alignment horizontal="left" vertical="center" wrapText="1"/>
    </xf>
    <xf numFmtId="0" fontId="13" fillId="3" borderId="12" xfId="3" applyFont="1" applyFill="1" applyBorder="1" applyAlignment="1">
      <alignment horizontal="right" vertical="center" wrapText="1" readingOrder="2"/>
    </xf>
    <xf numFmtId="0" fontId="4" fillId="0" borderId="12" xfId="0" applyFont="1" applyBorder="1" applyAlignment="1">
      <alignment horizontal="right" vertical="center" wrapText="1" readingOrder="2"/>
    </xf>
    <xf numFmtId="0" fontId="12" fillId="4" borderId="24" xfId="2" applyFont="1" applyFill="1" applyBorder="1" applyAlignment="1">
      <alignment horizontal="right" vertical="center" wrapText="1" readingOrder="2"/>
    </xf>
    <xf numFmtId="0" fontId="12" fillId="4" borderId="24" xfId="2" applyFont="1" applyFill="1" applyBorder="1" applyAlignment="1">
      <alignment horizontal="left" vertical="center" wrapText="1"/>
    </xf>
    <xf numFmtId="0" fontId="13" fillId="3" borderId="12" xfId="3" applyFont="1" applyFill="1" applyBorder="1" applyAlignment="1">
      <alignment horizontal="right" vertical="center" wrapText="1" readingOrder="1"/>
    </xf>
    <xf numFmtId="0" fontId="4" fillId="0" borderId="2" xfId="0" applyFont="1" applyBorder="1" applyAlignment="1">
      <alignment vertical="center" wrapText="1"/>
    </xf>
    <xf numFmtId="0" fontId="13" fillId="3" borderId="13" xfId="3" applyFont="1" applyFill="1" applyBorder="1" applyAlignment="1">
      <alignment horizontal="right" vertical="center" wrapText="1" readingOrder="2"/>
    </xf>
    <xf numFmtId="0" fontId="4" fillId="0" borderId="22" xfId="0" applyFont="1" applyBorder="1" applyAlignment="1">
      <alignment vertical="center" wrapText="1"/>
    </xf>
    <xf numFmtId="0" fontId="7" fillId="4" borderId="3" xfId="2" applyFont="1" applyFill="1" applyBorder="1" applyAlignment="1">
      <alignment horizontal="center" vertical="center" wrapText="1" readingOrder="2"/>
    </xf>
    <xf numFmtId="0" fontId="7" fillId="4" borderId="3" xfId="2" applyFont="1" applyFill="1" applyBorder="1" applyAlignment="1">
      <alignment horizontal="center" vertical="center" wrapText="1"/>
    </xf>
    <xf numFmtId="0" fontId="7" fillId="4" borderId="7" xfId="2" applyFont="1" applyFill="1" applyBorder="1" applyAlignment="1">
      <alignment horizontal="right" vertical="top" wrapText="1" readingOrder="2"/>
    </xf>
    <xf numFmtId="0" fontId="7" fillId="4" borderId="7" xfId="2" applyFont="1" applyFill="1" applyBorder="1" applyAlignment="1">
      <alignment horizontal="left" vertical="center" wrapText="1"/>
    </xf>
    <xf numFmtId="0" fontId="7" fillId="5" borderId="24" xfId="2" applyFont="1" applyFill="1" applyBorder="1" applyAlignment="1">
      <alignment horizontal="left" vertical="top" wrapText="1"/>
    </xf>
    <xf numFmtId="0" fontId="4" fillId="3" borderId="10" xfId="0" applyFont="1" applyFill="1" applyBorder="1" applyAlignment="1">
      <alignment horizontal="right" vertical="center" wrapText="1"/>
    </xf>
    <xf numFmtId="0" fontId="13" fillId="0" borderId="10" xfId="2" applyFont="1" applyBorder="1" applyAlignment="1">
      <alignment horizontal="left" vertical="center" wrapText="1"/>
    </xf>
    <xf numFmtId="0" fontId="13" fillId="0" borderId="12" xfId="0" applyFont="1" applyBorder="1" applyAlignment="1">
      <alignment horizontal="right" vertical="center" wrapText="1" readingOrder="2"/>
    </xf>
    <xf numFmtId="0" fontId="13" fillId="0" borderId="0" xfId="0" applyFont="1" applyAlignment="1">
      <alignment horizontal="left" vertical="center" wrapText="1"/>
    </xf>
    <xf numFmtId="0" fontId="0" fillId="3" borderId="12" xfId="0" applyFont="1" applyFill="1" applyBorder="1" applyAlignment="1">
      <alignment horizontal="right" vertical="center" wrapText="1"/>
    </xf>
    <xf numFmtId="0" fontId="4" fillId="3" borderId="12" xfId="0" applyFont="1" applyFill="1" applyBorder="1" applyAlignment="1">
      <alignment horizontal="right" vertical="center" wrapText="1"/>
    </xf>
    <xf numFmtId="0" fontId="14" fillId="5" borderId="24" xfId="0" applyFont="1" applyFill="1" applyBorder="1" applyAlignment="1">
      <alignment horizontal="right" vertical="center" wrapText="1"/>
    </xf>
    <xf numFmtId="0" fontId="14" fillId="5" borderId="24" xfId="0" applyFont="1" applyFill="1" applyBorder="1" applyAlignment="1">
      <alignment horizontal="left" vertical="center" wrapText="1"/>
    </xf>
    <xf numFmtId="0" fontId="7" fillId="5" borderId="24" xfId="0" applyFont="1" applyFill="1" applyBorder="1" applyAlignment="1">
      <alignment horizontal="right" vertical="center" wrapText="1"/>
    </xf>
    <xf numFmtId="0" fontId="7" fillId="5" borderId="24" xfId="0" applyFont="1" applyFill="1" applyBorder="1" applyAlignment="1">
      <alignment horizontal="left" vertical="center" wrapText="1"/>
    </xf>
    <xf numFmtId="0" fontId="4" fillId="0" borderId="13" xfId="0" applyFont="1" applyBorder="1" applyAlignment="1">
      <alignment horizontal="right" vertical="center" wrapText="1"/>
    </xf>
    <xf numFmtId="0" fontId="13" fillId="0" borderId="14" xfId="0" applyFont="1" applyBorder="1" applyAlignment="1">
      <alignment horizontal="left" vertical="center" wrapText="1"/>
    </xf>
    <xf numFmtId="0" fontId="28" fillId="0" borderId="12" xfId="0" applyFont="1" applyFill="1" applyBorder="1" applyAlignment="1">
      <alignment horizontal="center" vertical="center" wrapText="1"/>
    </xf>
    <xf numFmtId="0" fontId="28" fillId="0" borderId="12" xfId="0" applyFont="1" applyFill="1" applyBorder="1" applyAlignment="1" applyProtection="1">
      <alignment horizontal="center" vertical="center" wrapText="1"/>
      <protection locked="0"/>
    </xf>
    <xf numFmtId="0" fontId="28" fillId="0" borderId="10" xfId="0" applyFont="1" applyFill="1" applyBorder="1" applyAlignment="1">
      <alignment horizontal="center" vertical="center" wrapText="1"/>
    </xf>
    <xf numFmtId="0" fontId="3" fillId="0" borderId="0" xfId="0" applyFont="1" applyFill="1" applyAlignment="1">
      <alignment vertical="center" wrapText="1"/>
    </xf>
    <xf numFmtId="0" fontId="33" fillId="8" borderId="35" xfId="0" applyFont="1" applyFill="1" applyBorder="1" applyAlignment="1">
      <alignment vertical="center" wrapText="1"/>
    </xf>
    <xf numFmtId="167" fontId="3" fillId="7" borderId="42" xfId="0" applyNumberFormat="1" applyFont="1" applyFill="1" applyBorder="1" applyAlignment="1">
      <alignment horizontal="center" vertical="center"/>
    </xf>
    <xf numFmtId="0" fontId="33" fillId="8" borderId="40" xfId="0" applyFont="1" applyFill="1" applyBorder="1" applyAlignment="1">
      <alignment vertical="center" wrapText="1"/>
    </xf>
    <xf numFmtId="0" fontId="34" fillId="5" borderId="27" xfId="0" applyFont="1" applyFill="1" applyBorder="1" applyAlignment="1">
      <alignment horizontal="left" vertical="center" wrapText="1"/>
    </xf>
    <xf numFmtId="0" fontId="21" fillId="0" borderId="0" xfId="2" applyFont="1" applyBorder="1" applyAlignment="1">
      <alignment horizontal="center" vertical="center"/>
    </xf>
    <xf numFmtId="0" fontId="21" fillId="0" borderId="37" xfId="2" applyFont="1" applyBorder="1" applyAlignment="1">
      <alignment horizontal="center" vertical="center"/>
    </xf>
    <xf numFmtId="0" fontId="22" fillId="0" borderId="35" xfId="2" applyFont="1" applyBorder="1" applyAlignment="1">
      <alignment horizontal="left" vertical="center" wrapText="1" readingOrder="1"/>
    </xf>
    <xf numFmtId="0" fontId="24" fillId="0" borderId="35" xfId="2" applyFont="1" applyBorder="1" applyAlignment="1">
      <alignment horizontal="left" vertical="center" wrapText="1" readingOrder="1"/>
    </xf>
    <xf numFmtId="0" fontId="13" fillId="0" borderId="31" xfId="2" applyFont="1" applyBorder="1" applyAlignment="1">
      <alignment horizontal="left" vertical="center" wrapText="1" readingOrder="1"/>
    </xf>
    <xf numFmtId="0" fontId="13" fillId="0" borderId="38" xfId="2" applyFont="1" applyBorder="1" applyAlignment="1">
      <alignment horizontal="left" vertical="center" wrapText="1" readingOrder="1"/>
    </xf>
    <xf numFmtId="0" fontId="10" fillId="0" borderId="34" xfId="2" applyFont="1" applyBorder="1" applyAlignment="1">
      <alignment horizontal="center" vertical="center" wrapText="1" readingOrder="1"/>
    </xf>
    <xf numFmtId="0" fontId="10" fillId="0" borderId="35" xfId="2" applyFont="1" applyBorder="1" applyAlignment="1">
      <alignment horizontal="center" vertical="center" wrapText="1" readingOrder="1"/>
    </xf>
    <xf numFmtId="0" fontId="35" fillId="4" borderId="45" xfId="0" applyFont="1" applyFill="1" applyBorder="1" applyAlignment="1">
      <alignment horizontal="center" vertical="center"/>
    </xf>
    <xf numFmtId="0" fontId="35" fillId="4" borderId="46" xfId="0" applyFont="1" applyFill="1" applyBorder="1" applyAlignment="1">
      <alignment horizontal="center" vertical="center"/>
    </xf>
    <xf numFmtId="0" fontId="35" fillId="4" borderId="47" xfId="0" applyFont="1" applyFill="1" applyBorder="1" applyAlignment="1">
      <alignment horizontal="center" vertical="center"/>
    </xf>
    <xf numFmtId="0" fontId="22" fillId="0" borderId="34" xfId="2" applyFont="1" applyBorder="1" applyAlignment="1">
      <alignment horizontal="left" vertical="center" wrapText="1" readingOrder="1"/>
    </xf>
    <xf numFmtId="0" fontId="21" fillId="0" borderId="35" xfId="2" applyFont="1" applyBorder="1" applyAlignment="1">
      <alignment horizontal="left" vertical="center" wrapText="1" readingOrder="1"/>
    </xf>
    <xf numFmtId="0" fontId="24" fillId="0" borderId="34" xfId="2" applyFont="1" applyBorder="1" applyAlignment="1">
      <alignment horizontal="left" vertical="center" wrapText="1" readingOrder="1"/>
    </xf>
    <xf numFmtId="0" fontId="21" fillId="0" borderId="34" xfId="2" applyFont="1" applyBorder="1" applyAlignment="1">
      <alignment horizontal="left" vertical="center" wrapText="1" readingOrder="1"/>
    </xf>
    <xf numFmtId="0" fontId="3" fillId="0" borderId="26" xfId="0" applyFont="1" applyBorder="1" applyAlignment="1">
      <alignment horizontal="center" vertical="center" wrapText="1"/>
    </xf>
    <xf numFmtId="0" fontId="3" fillId="0" borderId="29" xfId="0" applyFont="1" applyBorder="1" applyAlignment="1">
      <alignment horizontal="center" vertical="center" wrapText="1"/>
    </xf>
    <xf numFmtId="0" fontId="12" fillId="4" borderId="19" xfId="2" applyFont="1" applyFill="1" applyBorder="1" applyAlignment="1">
      <alignment horizontal="center" vertical="center" wrapText="1" readingOrder="1"/>
    </xf>
    <xf numFmtId="0" fontId="12" fillId="4" borderId="6" xfId="2" applyFont="1" applyFill="1" applyBorder="1" applyAlignment="1">
      <alignment horizontal="center" vertical="center" wrapText="1" readingOrder="1"/>
    </xf>
    <xf numFmtId="165" fontId="12" fillId="4" borderId="20" xfId="2" applyNumberFormat="1" applyFont="1" applyFill="1" applyBorder="1" applyAlignment="1">
      <alignment horizontal="center" vertical="center" wrapText="1"/>
    </xf>
    <xf numFmtId="165" fontId="12" fillId="4" borderId="8" xfId="2" applyNumberFormat="1" applyFont="1" applyFill="1" applyBorder="1" applyAlignment="1">
      <alignment horizontal="center" vertical="center" wrapText="1"/>
    </xf>
    <xf numFmtId="0" fontId="3" fillId="0" borderId="30" xfId="0" applyFont="1" applyBorder="1" applyAlignment="1">
      <alignment horizontal="center" vertical="center" wrapText="1"/>
    </xf>
    <xf numFmtId="0" fontId="3" fillId="0" borderId="31" xfId="0" applyFont="1" applyBorder="1" applyAlignment="1">
      <alignment horizontal="center" vertical="center"/>
    </xf>
    <xf numFmtId="0" fontId="12" fillId="0" borderId="39" xfId="2" applyFont="1" applyBorder="1" applyAlignment="1">
      <alignment horizontal="center" vertical="center"/>
    </xf>
    <xf numFmtId="0" fontId="12" fillId="0" borderId="31" xfId="2" applyFont="1" applyBorder="1" applyAlignment="1">
      <alignment horizontal="center" vertical="center"/>
    </xf>
    <xf numFmtId="0" fontId="12" fillId="0" borderId="38" xfId="2" applyFont="1" applyBorder="1" applyAlignment="1">
      <alignment horizontal="center" vertical="center"/>
    </xf>
    <xf numFmtId="0" fontId="7" fillId="4" borderId="32" xfId="2" applyFont="1" applyFill="1" applyBorder="1" applyAlignment="1">
      <alignment horizontal="center" vertical="center" wrapText="1"/>
    </xf>
    <xf numFmtId="0" fontId="7" fillId="4" borderId="16" xfId="2" applyFont="1" applyFill="1" applyBorder="1" applyAlignment="1">
      <alignment horizontal="center" vertical="center" wrapText="1"/>
    </xf>
    <xf numFmtId="0" fontId="7" fillId="4" borderId="17" xfId="2" applyFont="1" applyFill="1" applyBorder="1" applyAlignment="1">
      <alignment horizontal="center" vertical="center" wrapText="1"/>
    </xf>
    <xf numFmtId="0" fontId="5" fillId="4" borderId="2" xfId="2" applyFont="1" applyFill="1" applyBorder="1" applyAlignment="1">
      <alignment horizontal="center" vertical="center" wrapText="1" readingOrder="1"/>
    </xf>
    <xf numFmtId="0" fontId="5" fillId="4" borderId="19" xfId="2" applyFont="1" applyFill="1" applyBorder="1" applyAlignment="1">
      <alignment horizontal="center" vertical="center" wrapText="1" readingOrder="1"/>
    </xf>
    <xf numFmtId="0" fontId="5" fillId="4" borderId="6" xfId="2" applyFont="1" applyFill="1" applyBorder="1" applyAlignment="1">
      <alignment horizontal="center" vertical="center" wrapText="1" readingOrder="1"/>
    </xf>
    <xf numFmtId="0" fontId="3" fillId="0" borderId="26" xfId="0" applyFont="1" applyBorder="1" applyAlignment="1">
      <alignment horizontal="center" vertical="center"/>
    </xf>
    <xf numFmtId="0" fontId="3" fillId="0" borderId="30" xfId="0" applyFont="1" applyBorder="1" applyAlignment="1">
      <alignment horizontal="center" vertical="center"/>
    </xf>
    <xf numFmtId="165" fontId="5" fillId="4" borderId="5" xfId="2" applyNumberFormat="1" applyFont="1" applyFill="1" applyBorder="1" applyAlignment="1">
      <alignment horizontal="center" vertical="center" wrapText="1"/>
    </xf>
    <xf numFmtId="165" fontId="5" fillId="4" borderId="20" xfId="2" applyNumberFormat="1" applyFont="1" applyFill="1" applyBorder="1" applyAlignment="1">
      <alignment horizontal="center" vertical="center" wrapText="1"/>
    </xf>
    <xf numFmtId="165" fontId="5" fillId="4" borderId="8" xfId="2" applyNumberFormat="1" applyFont="1" applyFill="1" applyBorder="1" applyAlignment="1">
      <alignment horizontal="center" vertical="center" wrapText="1"/>
    </xf>
    <xf numFmtId="0" fontId="3" fillId="0" borderId="29" xfId="0" applyFont="1" applyBorder="1" applyAlignment="1">
      <alignment horizontal="center" vertical="center"/>
    </xf>
    <xf numFmtId="0" fontId="20" fillId="7" borderId="33" xfId="0" applyFont="1" applyFill="1" applyBorder="1" applyAlignment="1">
      <alignment horizontal="center" vertical="center"/>
    </xf>
    <xf numFmtId="0" fontId="20" fillId="7" borderId="4" xfId="0" applyFont="1" applyFill="1" applyBorder="1" applyAlignment="1">
      <alignment horizontal="center" vertical="center"/>
    </xf>
    <xf numFmtId="0" fontId="20" fillId="7" borderId="41" xfId="0" applyFont="1" applyFill="1" applyBorder="1" applyAlignment="1">
      <alignment horizontal="center" vertical="center"/>
    </xf>
    <xf numFmtId="0" fontId="34" fillId="8" borderId="34" xfId="0" applyFont="1" applyFill="1" applyBorder="1" applyAlignment="1">
      <alignment vertical="center" wrapText="1"/>
    </xf>
    <xf numFmtId="0" fontId="7" fillId="0" borderId="43" xfId="0" applyFont="1" applyBorder="1" applyAlignment="1">
      <alignment horizontal="left" vertical="top" wrapText="1"/>
    </xf>
    <xf numFmtId="0" fontId="7" fillId="0" borderId="36" xfId="0" applyFont="1" applyBorder="1" applyAlignment="1">
      <alignment horizontal="left" vertical="top" wrapText="1"/>
    </xf>
    <xf numFmtId="0" fontId="7" fillId="0" borderId="44" xfId="0" applyFont="1" applyBorder="1" applyAlignment="1">
      <alignment horizontal="left" vertical="top" wrapText="1"/>
    </xf>
    <xf numFmtId="0" fontId="7" fillId="0" borderId="0" xfId="0" applyFont="1" applyBorder="1" applyAlignment="1">
      <alignment horizontal="left" vertical="top" wrapText="1"/>
    </xf>
    <xf numFmtId="0" fontId="7" fillId="0" borderId="39" xfId="0" applyFont="1" applyBorder="1" applyAlignment="1">
      <alignment horizontal="left" vertical="top" wrapText="1"/>
    </xf>
    <xf numFmtId="0" fontId="7" fillId="0" borderId="31" xfId="0" applyFont="1" applyBorder="1" applyAlignment="1">
      <alignment horizontal="left" vertical="top" wrapText="1"/>
    </xf>
  </cellXfs>
  <cellStyles count="4">
    <cellStyle name="Normal" xfId="0" builtinId="0"/>
    <cellStyle name="Normal 2 2" xfId="2" xr:uid="{00000000-0005-0000-0000-000001000000}"/>
    <cellStyle name="Normal 2 3 3" xfId="3" xr:uid="{00000000-0005-0000-0000-000002000000}"/>
    <cellStyle name="Percent" xfId="1" builtinId="5"/>
  </cellStyles>
  <dxfs count="3">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161926</xdr:colOff>
      <xdr:row>1</xdr:row>
      <xdr:rowOff>84292</xdr:rowOff>
    </xdr:from>
    <xdr:to>
      <xdr:col>10</xdr:col>
      <xdr:colOff>2114709</xdr:colOff>
      <xdr:row>4</xdr:row>
      <xdr:rowOff>92973</xdr:rowOff>
    </xdr:to>
    <xdr:pic>
      <xdr:nvPicPr>
        <xdr:cNvPr id="3" name="Picture 2">
          <a:extLst>
            <a:ext uri="{FF2B5EF4-FFF2-40B4-BE49-F238E27FC236}">
              <a16:creationId xmlns:a16="http://schemas.microsoft.com/office/drawing/2014/main" id="{F3AC2A26-6045-45C6-B69D-B3E03B4379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97076" y="674842"/>
          <a:ext cx="1952783" cy="96118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L490/Downloads/S&amp;I-IHF-SoK-107BOQ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BoQs"/>
      <sheetName val="IHF-DIY-MUQ-006"/>
      <sheetName val="IHF-DIY-MUQ-009"/>
      <sheetName val="IHF-DIY-MUQ-010"/>
      <sheetName val="IHF-DIY-MUQ-012"/>
      <sheetName val="IHF-DIY-MUQ-014"/>
      <sheetName val="IHF-DIY-MUQ-016"/>
      <sheetName val="IHF-DIY-MUQ-017"/>
      <sheetName val="IHF-DIY-MUQ-018"/>
      <sheetName val="IHF-DIY-MUQ-019"/>
      <sheetName val="IHF-DIY-MUQ-020"/>
      <sheetName val="IHF-DIY-MUQ-021"/>
      <sheetName val="IHF-DIY-MUQ-022"/>
      <sheetName val="IHF-DIY-MUQ-023"/>
      <sheetName val="IHF-DIY-MUQ-024"/>
      <sheetName val="IHF-DIY-MUQ-026"/>
      <sheetName val="IHF-DIY-MUQ-027"/>
      <sheetName val="IHF-DIY-MUQ-028"/>
      <sheetName val="IHF-DIY-MUQ-029"/>
      <sheetName val="IHF-DIY-MUQ-031"/>
      <sheetName val="IHF-DIY-MUQ-032"/>
      <sheetName val="IHF-DIY-MUQ-033"/>
      <sheetName val="IHF-DIY-MUQ-034"/>
      <sheetName val="IHF-DIY-MUQ-036"/>
      <sheetName val="IHF-DIY-MUQ-038"/>
      <sheetName val="IHF-DIY-MUQ-039"/>
      <sheetName val="IHF-DIY-MUQ-041"/>
      <sheetName val="IHF-DIY-MUQ-044"/>
      <sheetName val="IHF-DIY-MUQ-045"/>
      <sheetName val="IHF-DIY-MUQ-046"/>
      <sheetName val="IHF-DIY-MUQ-048"/>
      <sheetName val="IHF-DIY-MUQ-049"/>
      <sheetName val="IHF-DIY-MUQ-050"/>
      <sheetName val="IHF-DIY-MUQ-051"/>
      <sheetName val="IHF-DIY-MUQ-052"/>
      <sheetName val="IHF-DIY-MUQ-053"/>
      <sheetName val="IHF-DIY-MUQ-054"/>
      <sheetName val="IHF-DIY-MUQ-056"/>
      <sheetName val="IHF-DIY-MUQ-057"/>
      <sheetName val="IHF-DIY-MUQ-058"/>
      <sheetName val="IHF-DIY-MUQ-059"/>
      <sheetName val="IHF-DIY-MUQ-060"/>
      <sheetName val="IHF-DIY-MUQ-061"/>
      <sheetName val="IHF-DIY-MUQ-063"/>
      <sheetName val="IHF-DIY-MUQ-064"/>
      <sheetName val="IHF-DIY-MUQ-065"/>
      <sheetName val="IHF-DIY-MUQ-066"/>
      <sheetName val="IHF-DIY-MUQ-067"/>
      <sheetName val="IHF-DIY-MUQ-069"/>
      <sheetName val="IHF-DIY-MUQ-070"/>
      <sheetName val="IHF-DIY-MUQ-071"/>
      <sheetName val="IHF-DIY-MUQ-072"/>
      <sheetName val="IHF-DIY-MUQ-073"/>
      <sheetName val="IHF-DIY-MUQ-074"/>
      <sheetName val="IHF-DIY-MUQ-075"/>
      <sheetName val="IHF-DIY-MUQ-081"/>
      <sheetName val="IHF-DIY-MUQ-082"/>
      <sheetName val="IHF-DIY-MUQ-083"/>
      <sheetName val="IHF-DIY-MUQ-084"/>
      <sheetName val="IHF-DIY-MUQ-085"/>
      <sheetName val="IHF-DIY-MUQ-086"/>
      <sheetName val="IHF-DIY-MUQ-087"/>
      <sheetName val="IHF-DIY-MUQ-088"/>
      <sheetName val="IHF-DIY-MUQ-089"/>
      <sheetName val="IHF-DIY-MUQ-090"/>
      <sheetName val="IHF-DIY-MUQ-092"/>
      <sheetName val="IHF-DIY-MUQ-095"/>
      <sheetName val="IHF-DIY-MUQ-096"/>
      <sheetName val="IHF-DIY-MUQ-097"/>
      <sheetName val="IHF-DIY-MUQ-098"/>
      <sheetName val="IHF-DIY-MUQ-099"/>
      <sheetName val="IHF-DIY-MUQ-101"/>
      <sheetName val="IHF-DIY-MUQ-102"/>
      <sheetName val="IHF-DIY-MUQ-103"/>
      <sheetName val="IHF-DIY-MUQ-104"/>
      <sheetName val="IHF-DIY-MUQ-105"/>
      <sheetName val="IHF-DIY-MUQ-106"/>
      <sheetName val="IHF-DIY-MUQ-107"/>
      <sheetName val="IHF-DIY-MUQ-108"/>
      <sheetName val="IHF-DIY-MUQ-109"/>
      <sheetName val="IHF-DIY-MUQ-110"/>
      <sheetName val="IHF-DIY-MUQ-111"/>
      <sheetName val="IHF-DIY-MUQ-112"/>
      <sheetName val="IHF-DIY-MUQ-113"/>
      <sheetName val="IHF-DIY-MUQ-114"/>
      <sheetName val="IHF-DIY-MUQ-115"/>
      <sheetName val="IHF-DIY-MUQ-116"/>
      <sheetName val="IHF-DIY-MUQ-117"/>
      <sheetName val="IHF-DIY-MUQ-118"/>
      <sheetName val="IHF-DIY-MUQ-119"/>
      <sheetName val="IHF-DIY-MUQ-120"/>
      <sheetName val="IHF-DIY-MUQ-121"/>
      <sheetName val="IHF-DIY-MUQ-122"/>
      <sheetName val="IHF-DIY-MUQ-123"/>
      <sheetName val="IHF-DIY-MUQ-124"/>
      <sheetName val="IHF-DIY-MUQ-125"/>
      <sheetName val="IHF-DIY-MUQ-126"/>
      <sheetName val="IHF-DIY-MUQ-127"/>
      <sheetName val="IHF-DIY-MUQ-128"/>
      <sheetName val="IHF-DIY-MUQ-129"/>
      <sheetName val="IHF-DIY-MUQ-130"/>
      <sheetName val="IHF-DIY-MUQ-131"/>
      <sheetName val="IHF-DIY-MUQ-132"/>
      <sheetName val="IHF-DIY-MUQ-133"/>
      <sheetName val="IHF-DIY-MUQ-134"/>
      <sheetName val="IHF-DIY-MUQ-135"/>
      <sheetName val="IHF-DIY-MUQ-136"/>
      <sheetName val="IHF-DIY-MUQ-137"/>
    </sheetNames>
    <sheetDataSet>
      <sheetData sheetId="0" refreshError="1"/>
      <sheetData sheetId="1" refreshError="1">
        <row r="29">
          <cell r="J29">
            <v>0</v>
          </cell>
        </row>
        <row r="31">
          <cell r="J31">
            <v>0</v>
          </cell>
        </row>
        <row r="34">
          <cell r="J34">
            <v>0</v>
          </cell>
        </row>
        <row r="35">
          <cell r="J35">
            <v>0</v>
          </cell>
        </row>
        <row r="39">
          <cell r="J39">
            <v>0</v>
          </cell>
        </row>
        <row r="40">
          <cell r="J40">
            <v>4</v>
          </cell>
        </row>
        <row r="41">
          <cell r="J41">
            <v>0</v>
          </cell>
        </row>
        <row r="42">
          <cell r="J42">
            <v>1.5</v>
          </cell>
        </row>
        <row r="44">
          <cell r="J44">
            <v>1</v>
          </cell>
        </row>
        <row r="45">
          <cell r="J45">
            <v>1.5</v>
          </cell>
        </row>
        <row r="52">
          <cell r="J52">
            <v>0</v>
          </cell>
        </row>
        <row r="53">
          <cell r="J53">
            <v>0</v>
          </cell>
        </row>
        <row r="54">
          <cell r="J54">
            <v>1</v>
          </cell>
        </row>
        <row r="61">
          <cell r="J61">
            <v>0</v>
          </cell>
        </row>
        <row r="62">
          <cell r="J62">
            <v>2</v>
          </cell>
        </row>
        <row r="68">
          <cell r="J68">
            <v>0</v>
          </cell>
        </row>
        <row r="69">
          <cell r="J69">
            <v>2</v>
          </cell>
        </row>
        <row r="70">
          <cell r="J70">
            <v>2</v>
          </cell>
        </row>
        <row r="71">
          <cell r="J71">
            <v>0</v>
          </cell>
        </row>
        <row r="73">
          <cell r="J73">
            <v>0</v>
          </cell>
        </row>
        <row r="79">
          <cell r="J79">
            <v>0</v>
          </cell>
        </row>
        <row r="81">
          <cell r="J81">
            <v>3</v>
          </cell>
        </row>
        <row r="82">
          <cell r="J82">
            <v>0</v>
          </cell>
        </row>
        <row r="83">
          <cell r="J83">
            <v>0</v>
          </cell>
        </row>
        <row r="84">
          <cell r="J84">
            <v>25</v>
          </cell>
        </row>
        <row r="85">
          <cell r="J85">
            <v>0</v>
          </cell>
        </row>
        <row r="86">
          <cell r="J86">
            <v>0</v>
          </cell>
        </row>
        <row r="87">
          <cell r="J87">
            <v>25</v>
          </cell>
        </row>
        <row r="91">
          <cell r="J91">
            <v>0</v>
          </cell>
        </row>
        <row r="98">
          <cell r="J98">
            <v>0</v>
          </cell>
        </row>
        <row r="99">
          <cell r="J99">
            <v>0</v>
          </cell>
        </row>
        <row r="100">
          <cell r="J100">
            <v>2</v>
          </cell>
        </row>
        <row r="101">
          <cell r="J101">
            <v>2</v>
          </cell>
        </row>
        <row r="105">
          <cell r="J105">
            <v>0</v>
          </cell>
        </row>
        <row r="106">
          <cell r="J106">
            <v>0</v>
          </cell>
        </row>
        <row r="107">
          <cell r="J107">
            <v>2</v>
          </cell>
        </row>
        <row r="108">
          <cell r="J108">
            <v>0</v>
          </cell>
        </row>
        <row r="109">
          <cell r="J109">
            <v>20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1</v>
          </cell>
        </row>
        <row r="139">
          <cell r="J139">
            <v>1</v>
          </cell>
        </row>
        <row r="140">
          <cell r="J140">
            <v>0</v>
          </cell>
        </row>
        <row r="141">
          <cell r="J141">
            <v>0</v>
          </cell>
        </row>
        <row r="142">
          <cell r="J142">
            <v>0</v>
          </cell>
        </row>
        <row r="143">
          <cell r="J143">
            <v>1</v>
          </cell>
        </row>
        <row r="144">
          <cell r="J144">
            <v>0</v>
          </cell>
        </row>
        <row r="145">
          <cell r="J145">
            <v>8</v>
          </cell>
        </row>
        <row r="146">
          <cell r="J146">
            <v>4</v>
          </cell>
        </row>
        <row r="147">
          <cell r="J147">
            <v>4</v>
          </cell>
        </row>
        <row r="148">
          <cell r="J148">
            <v>10</v>
          </cell>
        </row>
        <row r="149">
          <cell r="J149">
            <v>1</v>
          </cell>
        </row>
        <row r="150">
          <cell r="J150">
            <v>1</v>
          </cell>
        </row>
        <row r="152">
          <cell r="J152">
            <v>0</v>
          </cell>
        </row>
        <row r="153">
          <cell r="J153">
            <v>0</v>
          </cell>
        </row>
        <row r="155">
          <cell r="J155">
            <v>1</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2"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1</v>
          </cell>
        </row>
        <row r="61">
          <cell r="J61">
            <v>0</v>
          </cell>
        </row>
        <row r="62">
          <cell r="J62">
            <v>1</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8</v>
          </cell>
        </row>
        <row r="85">
          <cell r="J85">
            <v>0</v>
          </cell>
        </row>
        <row r="86">
          <cell r="J86">
            <v>0</v>
          </cell>
        </row>
        <row r="87">
          <cell r="J87">
            <v>0</v>
          </cell>
        </row>
        <row r="91">
          <cell r="J91">
            <v>0</v>
          </cell>
        </row>
        <row r="98">
          <cell r="J98">
            <v>0</v>
          </cell>
        </row>
        <row r="99">
          <cell r="J99">
            <v>0</v>
          </cell>
        </row>
        <row r="100">
          <cell r="J100">
            <v>1</v>
          </cell>
        </row>
        <row r="101">
          <cell r="J101">
            <v>1</v>
          </cell>
        </row>
        <row r="105">
          <cell r="J105">
            <v>0</v>
          </cell>
        </row>
        <row r="106">
          <cell r="J106">
            <v>0</v>
          </cell>
        </row>
        <row r="107">
          <cell r="J107">
            <v>0</v>
          </cell>
        </row>
        <row r="108">
          <cell r="J108">
            <v>0</v>
          </cell>
        </row>
        <row r="109">
          <cell r="J109">
            <v>10</v>
          </cell>
        </row>
        <row r="110">
          <cell r="J110">
            <v>0</v>
          </cell>
        </row>
        <row r="113">
          <cell r="J113">
            <v>0</v>
          </cell>
        </row>
        <row r="119">
          <cell r="J119">
            <v>10</v>
          </cell>
        </row>
        <row r="120">
          <cell r="J120">
            <v>0</v>
          </cell>
        </row>
        <row r="132">
          <cell r="J132">
            <v>0</v>
          </cell>
        </row>
        <row r="134">
          <cell r="J134">
            <v>0</v>
          </cell>
        </row>
        <row r="135">
          <cell r="J135">
            <v>0</v>
          </cell>
        </row>
        <row r="136">
          <cell r="J136">
            <v>0</v>
          </cell>
        </row>
        <row r="137">
          <cell r="J137">
            <v>1</v>
          </cell>
        </row>
        <row r="139">
          <cell r="J139">
            <v>1</v>
          </cell>
        </row>
        <row r="140">
          <cell r="J140">
            <v>0</v>
          </cell>
        </row>
        <row r="141">
          <cell r="J141">
            <v>0</v>
          </cell>
        </row>
        <row r="142">
          <cell r="J142">
            <v>0</v>
          </cell>
        </row>
        <row r="143">
          <cell r="J143">
            <v>0</v>
          </cell>
        </row>
        <row r="144">
          <cell r="J144">
            <v>0</v>
          </cell>
        </row>
        <row r="145">
          <cell r="J145">
            <v>8</v>
          </cell>
        </row>
        <row r="146">
          <cell r="J146">
            <v>0</v>
          </cell>
        </row>
        <row r="147">
          <cell r="J147">
            <v>0</v>
          </cell>
        </row>
        <row r="148">
          <cell r="J148">
            <v>6</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3"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1</v>
          </cell>
        </row>
        <row r="176">
          <cell r="J176">
            <v>10</v>
          </cell>
        </row>
        <row r="177">
          <cell r="J177">
            <v>6</v>
          </cell>
        </row>
        <row r="178">
          <cell r="J178">
            <v>4</v>
          </cell>
        </row>
        <row r="197">
          <cell r="J197">
            <v>0</v>
          </cell>
        </row>
        <row r="199">
          <cell r="J199">
            <v>0</v>
          </cell>
        </row>
        <row r="201">
          <cell r="J201">
            <v>0</v>
          </cell>
        </row>
        <row r="202">
          <cell r="J202">
            <v>0</v>
          </cell>
        </row>
        <row r="203">
          <cell r="J203">
            <v>0</v>
          </cell>
        </row>
        <row r="204">
          <cell r="J204">
            <v>0</v>
          </cell>
        </row>
      </sheetData>
      <sheetData sheetId="4" refreshError="1">
        <row r="29">
          <cell r="J29">
            <v>20</v>
          </cell>
        </row>
        <row r="31">
          <cell r="J31">
            <v>0</v>
          </cell>
        </row>
        <row r="34">
          <cell r="J34">
            <v>0</v>
          </cell>
        </row>
        <row r="35">
          <cell r="J35">
            <v>0</v>
          </cell>
        </row>
        <row r="39">
          <cell r="J39">
            <v>0</v>
          </cell>
        </row>
        <row r="40">
          <cell r="J40">
            <v>0</v>
          </cell>
        </row>
        <row r="41">
          <cell r="J41">
            <v>3</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1</v>
          </cell>
        </row>
        <row r="73">
          <cell r="J73">
            <v>1</v>
          </cell>
        </row>
        <row r="79">
          <cell r="J79">
            <v>1</v>
          </cell>
        </row>
        <row r="81">
          <cell r="J81">
            <v>0</v>
          </cell>
        </row>
        <row r="82">
          <cell r="J82">
            <v>0</v>
          </cell>
        </row>
        <row r="83">
          <cell r="J83">
            <v>0</v>
          </cell>
        </row>
        <row r="84">
          <cell r="J84">
            <v>11</v>
          </cell>
        </row>
        <row r="85">
          <cell r="J85">
            <v>0</v>
          </cell>
        </row>
        <row r="86">
          <cell r="J86">
            <v>20</v>
          </cell>
        </row>
        <row r="87">
          <cell r="J87">
            <v>0</v>
          </cell>
        </row>
        <row r="91">
          <cell r="J91">
            <v>9</v>
          </cell>
        </row>
        <row r="98">
          <cell r="J98">
            <v>1</v>
          </cell>
        </row>
        <row r="99">
          <cell r="J99">
            <v>0</v>
          </cell>
        </row>
        <row r="100">
          <cell r="J100">
            <v>1</v>
          </cell>
        </row>
        <row r="101">
          <cell r="J101">
            <v>1</v>
          </cell>
        </row>
        <row r="105">
          <cell r="J105">
            <v>0</v>
          </cell>
        </row>
        <row r="106">
          <cell r="J106">
            <v>0</v>
          </cell>
        </row>
        <row r="107">
          <cell r="J107">
            <v>0</v>
          </cell>
        </row>
        <row r="108">
          <cell r="J108">
            <v>0</v>
          </cell>
        </row>
        <row r="109">
          <cell r="J109">
            <v>6</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1</v>
          </cell>
        </row>
        <row r="144">
          <cell r="J144">
            <v>0</v>
          </cell>
        </row>
        <row r="145">
          <cell r="J145">
            <v>10</v>
          </cell>
        </row>
        <row r="146">
          <cell r="J146">
            <v>0</v>
          </cell>
        </row>
        <row r="147">
          <cell r="J147">
            <v>0</v>
          </cell>
        </row>
        <row r="148">
          <cell r="J148">
            <v>0</v>
          </cell>
        </row>
        <row r="149">
          <cell r="J149">
            <v>0</v>
          </cell>
        </row>
        <row r="150">
          <cell r="J150">
            <v>0</v>
          </cell>
        </row>
        <row r="152">
          <cell r="J152">
            <v>0</v>
          </cell>
        </row>
        <row r="153">
          <cell r="J153">
            <v>0</v>
          </cell>
        </row>
        <row r="155">
          <cell r="J155">
            <v>1</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5" refreshError="1">
        <row r="29">
          <cell r="J29">
            <v>20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6</v>
          </cell>
        </row>
        <row r="62">
          <cell r="J62">
            <v>0</v>
          </cell>
        </row>
        <row r="68">
          <cell r="J68">
            <v>0</v>
          </cell>
        </row>
        <row r="69">
          <cell r="J69">
            <v>0</v>
          </cell>
        </row>
        <row r="70">
          <cell r="J70">
            <v>0</v>
          </cell>
        </row>
        <row r="71">
          <cell r="J71">
            <v>12</v>
          </cell>
        </row>
        <row r="73">
          <cell r="J73">
            <v>4</v>
          </cell>
        </row>
        <row r="79">
          <cell r="J79">
            <v>0</v>
          </cell>
        </row>
        <row r="81">
          <cell r="J81">
            <v>0</v>
          </cell>
        </row>
        <row r="82">
          <cell r="J82">
            <v>0</v>
          </cell>
        </row>
        <row r="83">
          <cell r="J83">
            <v>0</v>
          </cell>
        </row>
        <row r="84">
          <cell r="J84">
            <v>20</v>
          </cell>
        </row>
        <row r="85">
          <cell r="J85">
            <v>0</v>
          </cell>
        </row>
        <row r="86">
          <cell r="J86">
            <v>0</v>
          </cell>
        </row>
        <row r="87">
          <cell r="J87">
            <v>0</v>
          </cell>
        </row>
        <row r="91">
          <cell r="J91">
            <v>0</v>
          </cell>
        </row>
        <row r="98">
          <cell r="J98">
            <v>3</v>
          </cell>
        </row>
        <row r="99">
          <cell r="J99">
            <v>2</v>
          </cell>
        </row>
        <row r="100">
          <cell r="J100">
            <v>6</v>
          </cell>
        </row>
        <row r="101">
          <cell r="J101">
            <v>6</v>
          </cell>
        </row>
        <row r="105">
          <cell r="J105">
            <v>0</v>
          </cell>
        </row>
        <row r="106">
          <cell r="J106">
            <v>1</v>
          </cell>
        </row>
        <row r="107">
          <cell r="J107">
            <v>0</v>
          </cell>
        </row>
        <row r="108">
          <cell r="J108">
            <v>0</v>
          </cell>
        </row>
        <row r="109">
          <cell r="J109">
            <v>60</v>
          </cell>
        </row>
        <row r="110">
          <cell r="J110">
            <v>75</v>
          </cell>
        </row>
        <row r="113">
          <cell r="J113">
            <v>35</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30</v>
          </cell>
        </row>
        <row r="146">
          <cell r="J146">
            <v>30</v>
          </cell>
        </row>
        <row r="147">
          <cell r="J147">
            <v>4</v>
          </cell>
        </row>
        <row r="148">
          <cell r="J148">
            <v>0</v>
          </cell>
        </row>
        <row r="149">
          <cell r="J149">
            <v>0</v>
          </cell>
        </row>
        <row r="150">
          <cell r="J150">
            <v>0</v>
          </cell>
        </row>
        <row r="152">
          <cell r="J152">
            <v>0</v>
          </cell>
        </row>
        <row r="153">
          <cell r="J153">
            <v>0</v>
          </cell>
        </row>
        <row r="155">
          <cell r="J155">
            <v>1</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6" refreshError="1">
        <row r="29">
          <cell r="J29">
            <v>0</v>
          </cell>
        </row>
        <row r="31">
          <cell r="J31">
            <v>0</v>
          </cell>
        </row>
        <row r="34">
          <cell r="J34">
            <v>0</v>
          </cell>
        </row>
        <row r="35">
          <cell r="J35">
            <v>0</v>
          </cell>
        </row>
        <row r="39">
          <cell r="J39">
            <v>0</v>
          </cell>
        </row>
        <row r="40">
          <cell r="J40">
            <v>0</v>
          </cell>
        </row>
        <row r="41">
          <cell r="J41">
            <v>3</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15</v>
          </cell>
        </row>
        <row r="148">
          <cell r="J148">
            <v>0</v>
          </cell>
        </row>
        <row r="149">
          <cell r="J149">
            <v>0</v>
          </cell>
        </row>
        <row r="150">
          <cell r="J150">
            <v>0</v>
          </cell>
        </row>
        <row r="152">
          <cell r="J152">
            <v>1</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7"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60</v>
          </cell>
        </row>
        <row r="86">
          <cell r="J86">
            <v>65</v>
          </cell>
        </row>
        <row r="87">
          <cell r="J87">
            <v>0</v>
          </cell>
        </row>
        <row r="91">
          <cell r="J91">
            <v>0</v>
          </cell>
        </row>
        <row r="98">
          <cell r="J98">
            <v>1</v>
          </cell>
        </row>
        <row r="99">
          <cell r="J99">
            <v>0</v>
          </cell>
        </row>
        <row r="100">
          <cell r="J100">
            <v>1</v>
          </cell>
        </row>
        <row r="101">
          <cell r="J101">
            <v>1</v>
          </cell>
        </row>
        <row r="105">
          <cell r="J105">
            <v>1</v>
          </cell>
        </row>
        <row r="106">
          <cell r="J106">
            <v>0</v>
          </cell>
        </row>
        <row r="107">
          <cell r="J107">
            <v>0</v>
          </cell>
        </row>
        <row r="108">
          <cell r="J108">
            <v>0</v>
          </cell>
        </row>
        <row r="109">
          <cell r="J109">
            <v>6</v>
          </cell>
        </row>
        <row r="110">
          <cell r="J110">
            <v>15</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8" refreshError="1">
        <row r="29">
          <cell r="J29">
            <v>18</v>
          </cell>
        </row>
        <row r="31">
          <cell r="J31">
            <v>0</v>
          </cell>
        </row>
        <row r="34">
          <cell r="J34">
            <v>0</v>
          </cell>
        </row>
        <row r="35">
          <cell r="J35">
            <v>0</v>
          </cell>
        </row>
        <row r="39">
          <cell r="J39">
            <v>0</v>
          </cell>
        </row>
        <row r="40">
          <cell r="J40">
            <v>16</v>
          </cell>
        </row>
        <row r="41">
          <cell r="J41">
            <v>3</v>
          </cell>
        </row>
        <row r="42">
          <cell r="J42">
            <v>0</v>
          </cell>
        </row>
        <row r="44">
          <cell r="J44">
            <v>0</v>
          </cell>
        </row>
        <row r="45">
          <cell r="J45">
            <v>4.2</v>
          </cell>
        </row>
        <row r="52">
          <cell r="J52">
            <v>0</v>
          </cell>
        </row>
        <row r="53">
          <cell r="J53">
            <v>0</v>
          </cell>
        </row>
        <row r="54">
          <cell r="J54">
            <v>0</v>
          </cell>
        </row>
        <row r="61">
          <cell r="J61">
            <v>1</v>
          </cell>
        </row>
        <row r="62">
          <cell r="J62">
            <v>0</v>
          </cell>
        </row>
        <row r="68">
          <cell r="J68">
            <v>0</v>
          </cell>
        </row>
        <row r="69">
          <cell r="J69">
            <v>1.8</v>
          </cell>
        </row>
        <row r="70">
          <cell r="J70">
            <v>0</v>
          </cell>
        </row>
        <row r="71">
          <cell r="J71">
            <v>3.24</v>
          </cell>
        </row>
        <row r="73">
          <cell r="J73">
            <v>0</v>
          </cell>
        </row>
        <row r="79">
          <cell r="J79">
            <v>0</v>
          </cell>
        </row>
        <row r="81">
          <cell r="J81">
            <v>1</v>
          </cell>
        </row>
        <row r="82">
          <cell r="J82">
            <v>1.5</v>
          </cell>
        </row>
        <row r="83">
          <cell r="J83">
            <v>0</v>
          </cell>
        </row>
        <row r="84">
          <cell r="J84">
            <v>44</v>
          </cell>
        </row>
        <row r="85">
          <cell r="J85">
            <v>0</v>
          </cell>
        </row>
        <row r="86">
          <cell r="J86">
            <v>0</v>
          </cell>
        </row>
        <row r="87">
          <cell r="J87">
            <v>44</v>
          </cell>
        </row>
        <row r="91">
          <cell r="J91">
            <v>0</v>
          </cell>
        </row>
        <row r="98">
          <cell r="J98">
            <v>0</v>
          </cell>
        </row>
        <row r="99">
          <cell r="J99">
            <v>1</v>
          </cell>
        </row>
        <row r="100">
          <cell r="J100">
            <v>1</v>
          </cell>
        </row>
        <row r="101">
          <cell r="J101">
            <v>1</v>
          </cell>
        </row>
        <row r="105">
          <cell r="J105">
            <v>0</v>
          </cell>
        </row>
        <row r="106">
          <cell r="J106">
            <v>0</v>
          </cell>
        </row>
        <row r="107">
          <cell r="J107">
            <v>0</v>
          </cell>
        </row>
        <row r="108">
          <cell r="J108">
            <v>1</v>
          </cell>
        </row>
        <row r="109">
          <cell r="J109">
            <v>6</v>
          </cell>
        </row>
        <row r="110">
          <cell r="J110">
            <v>25</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1</v>
          </cell>
        </row>
        <row r="140">
          <cell r="J140">
            <v>0</v>
          </cell>
        </row>
        <row r="141">
          <cell r="J141">
            <v>0</v>
          </cell>
        </row>
        <row r="142">
          <cell r="J142">
            <v>0</v>
          </cell>
        </row>
        <row r="143">
          <cell r="J143">
            <v>1</v>
          </cell>
        </row>
        <row r="144">
          <cell r="J144">
            <v>0</v>
          </cell>
        </row>
        <row r="145">
          <cell r="J145">
            <v>15</v>
          </cell>
        </row>
        <row r="146">
          <cell r="J146">
            <v>15</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9"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1</v>
          </cell>
        </row>
        <row r="144">
          <cell r="J144">
            <v>0</v>
          </cell>
        </row>
        <row r="145">
          <cell r="J145">
            <v>15</v>
          </cell>
        </row>
        <row r="146">
          <cell r="J146">
            <v>15</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1</v>
          </cell>
        </row>
        <row r="204">
          <cell r="J204">
            <v>1</v>
          </cell>
        </row>
      </sheetData>
      <sheetData sheetId="10"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1</v>
          </cell>
        </row>
        <row r="61">
          <cell r="J61">
            <v>0</v>
          </cell>
        </row>
        <row r="62">
          <cell r="J62">
            <v>0</v>
          </cell>
        </row>
        <row r="68">
          <cell r="J68">
            <v>0</v>
          </cell>
        </row>
        <row r="69">
          <cell r="J69">
            <v>0</v>
          </cell>
        </row>
        <row r="70">
          <cell r="J70">
            <v>0</v>
          </cell>
        </row>
        <row r="71">
          <cell r="J71">
            <v>7</v>
          </cell>
        </row>
        <row r="73">
          <cell r="J73">
            <v>2</v>
          </cell>
        </row>
        <row r="79">
          <cell r="J79">
            <v>0</v>
          </cell>
        </row>
        <row r="81">
          <cell r="J81">
            <v>0</v>
          </cell>
        </row>
        <row r="82">
          <cell r="J82">
            <v>0</v>
          </cell>
        </row>
        <row r="83">
          <cell r="J83">
            <v>0</v>
          </cell>
        </row>
        <row r="84">
          <cell r="J84">
            <v>12</v>
          </cell>
        </row>
        <row r="85">
          <cell r="J85">
            <v>60</v>
          </cell>
        </row>
        <row r="86">
          <cell r="J86">
            <v>0</v>
          </cell>
        </row>
        <row r="87">
          <cell r="J87">
            <v>0</v>
          </cell>
        </row>
        <row r="91">
          <cell r="J91">
            <v>0</v>
          </cell>
        </row>
        <row r="98">
          <cell r="J98">
            <v>2</v>
          </cell>
        </row>
        <row r="99">
          <cell r="J99">
            <v>1</v>
          </cell>
        </row>
        <row r="100">
          <cell r="J100">
            <v>3</v>
          </cell>
        </row>
        <row r="101">
          <cell r="J101">
            <v>3</v>
          </cell>
        </row>
        <row r="105">
          <cell r="J105">
            <v>0</v>
          </cell>
        </row>
        <row r="106">
          <cell r="J106">
            <v>1</v>
          </cell>
        </row>
        <row r="107">
          <cell r="J107">
            <v>0</v>
          </cell>
        </row>
        <row r="108">
          <cell r="J108">
            <v>0</v>
          </cell>
        </row>
        <row r="109">
          <cell r="J109">
            <v>25</v>
          </cell>
        </row>
        <row r="110">
          <cell r="J110">
            <v>45</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11"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1</v>
          </cell>
        </row>
        <row r="62">
          <cell r="J62">
            <v>0</v>
          </cell>
        </row>
        <row r="68">
          <cell r="J68">
            <v>0</v>
          </cell>
        </row>
        <row r="69">
          <cell r="J69">
            <v>0</v>
          </cell>
        </row>
        <row r="70">
          <cell r="J70">
            <v>0</v>
          </cell>
        </row>
        <row r="71">
          <cell r="J71">
            <v>1</v>
          </cell>
        </row>
        <row r="73">
          <cell r="J73">
            <v>1</v>
          </cell>
        </row>
        <row r="79">
          <cell r="J79">
            <v>0</v>
          </cell>
        </row>
        <row r="81">
          <cell r="J81">
            <v>0</v>
          </cell>
        </row>
        <row r="82">
          <cell r="J82">
            <v>0</v>
          </cell>
        </row>
        <row r="83">
          <cell r="J83">
            <v>45</v>
          </cell>
        </row>
        <row r="84">
          <cell r="J84">
            <v>0</v>
          </cell>
        </row>
        <row r="85">
          <cell r="J85">
            <v>0</v>
          </cell>
        </row>
        <row r="86">
          <cell r="J86">
            <v>0</v>
          </cell>
        </row>
        <row r="87">
          <cell r="J87">
            <v>8.5</v>
          </cell>
        </row>
        <row r="91">
          <cell r="J91">
            <v>27</v>
          </cell>
        </row>
        <row r="98">
          <cell r="J98">
            <v>0</v>
          </cell>
        </row>
        <row r="99">
          <cell r="J99">
            <v>1</v>
          </cell>
        </row>
        <row r="100">
          <cell r="J100">
            <v>1</v>
          </cell>
        </row>
        <row r="101">
          <cell r="J101">
            <v>1</v>
          </cell>
        </row>
        <row r="105">
          <cell r="J105">
            <v>0</v>
          </cell>
        </row>
        <row r="106">
          <cell r="J106">
            <v>0</v>
          </cell>
        </row>
        <row r="107">
          <cell r="J107">
            <v>0</v>
          </cell>
        </row>
        <row r="108">
          <cell r="J108">
            <v>0</v>
          </cell>
        </row>
        <row r="109">
          <cell r="J109">
            <v>6</v>
          </cell>
        </row>
        <row r="110">
          <cell r="J110">
            <v>15</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1</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12" refreshError="1">
        <row r="29">
          <cell r="J29">
            <v>0</v>
          </cell>
        </row>
        <row r="31">
          <cell r="J31">
            <v>7</v>
          </cell>
        </row>
        <row r="34">
          <cell r="J34">
            <v>0</v>
          </cell>
        </row>
        <row r="35">
          <cell r="J35">
            <v>0</v>
          </cell>
        </row>
        <row r="39">
          <cell r="J39">
            <v>0</v>
          </cell>
        </row>
        <row r="40">
          <cell r="J40">
            <v>0</v>
          </cell>
        </row>
        <row r="41">
          <cell r="J41">
            <v>3</v>
          </cell>
        </row>
        <row r="42">
          <cell r="J42">
            <v>0</v>
          </cell>
        </row>
        <row r="44">
          <cell r="J44">
            <v>0</v>
          </cell>
        </row>
        <row r="45">
          <cell r="J45">
            <v>1</v>
          </cell>
        </row>
        <row r="52">
          <cell r="J52">
            <v>0</v>
          </cell>
        </row>
        <row r="53">
          <cell r="J53">
            <v>0</v>
          </cell>
        </row>
        <row r="54">
          <cell r="J54">
            <v>0</v>
          </cell>
        </row>
        <row r="61">
          <cell r="J61">
            <v>2</v>
          </cell>
        </row>
        <row r="62">
          <cell r="J62">
            <v>0</v>
          </cell>
        </row>
        <row r="68">
          <cell r="J68">
            <v>0</v>
          </cell>
        </row>
        <row r="69">
          <cell r="J69">
            <v>0</v>
          </cell>
        </row>
        <row r="70">
          <cell r="J70">
            <v>0</v>
          </cell>
        </row>
        <row r="71">
          <cell r="J71">
            <v>11.5</v>
          </cell>
        </row>
        <row r="73">
          <cell r="J73">
            <v>2</v>
          </cell>
        </row>
        <row r="79">
          <cell r="J79">
            <v>0</v>
          </cell>
        </row>
        <row r="81">
          <cell r="J81">
            <v>0</v>
          </cell>
        </row>
        <row r="82">
          <cell r="J82">
            <v>0</v>
          </cell>
        </row>
        <row r="83">
          <cell r="J83">
            <v>0</v>
          </cell>
        </row>
        <row r="84">
          <cell r="J84">
            <v>20</v>
          </cell>
        </row>
        <row r="85">
          <cell r="J85">
            <v>120</v>
          </cell>
        </row>
        <row r="86">
          <cell r="J86">
            <v>15</v>
          </cell>
        </row>
        <row r="87">
          <cell r="J87">
            <v>3</v>
          </cell>
        </row>
        <row r="91">
          <cell r="J91">
            <v>0</v>
          </cell>
        </row>
        <row r="98">
          <cell r="J98">
            <v>2</v>
          </cell>
        </row>
        <row r="99">
          <cell r="J99">
            <v>0</v>
          </cell>
        </row>
        <row r="100">
          <cell r="J100">
            <v>2</v>
          </cell>
        </row>
        <row r="101">
          <cell r="J101">
            <v>2</v>
          </cell>
        </row>
        <row r="105">
          <cell r="J105">
            <v>0</v>
          </cell>
        </row>
        <row r="106">
          <cell r="J106">
            <v>0</v>
          </cell>
        </row>
        <row r="107">
          <cell r="J107">
            <v>0</v>
          </cell>
        </row>
        <row r="108">
          <cell r="J108">
            <v>0</v>
          </cell>
        </row>
        <row r="109">
          <cell r="J109">
            <v>12</v>
          </cell>
        </row>
        <row r="110">
          <cell r="J110">
            <v>30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1</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13"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1</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120</v>
          </cell>
        </row>
        <row r="86">
          <cell r="J86">
            <v>12</v>
          </cell>
        </row>
        <row r="87">
          <cell r="J87">
            <v>0</v>
          </cell>
        </row>
        <row r="91">
          <cell r="J91">
            <v>0</v>
          </cell>
        </row>
        <row r="98">
          <cell r="J98">
            <v>2</v>
          </cell>
        </row>
        <row r="99">
          <cell r="J99">
            <v>1</v>
          </cell>
        </row>
        <row r="100">
          <cell r="J100">
            <v>4</v>
          </cell>
        </row>
        <row r="101">
          <cell r="J101">
            <v>4</v>
          </cell>
        </row>
        <row r="105">
          <cell r="J105">
            <v>0</v>
          </cell>
        </row>
        <row r="106">
          <cell r="J106">
            <v>1</v>
          </cell>
        </row>
        <row r="107">
          <cell r="J107">
            <v>0</v>
          </cell>
        </row>
        <row r="108">
          <cell r="J108">
            <v>0</v>
          </cell>
        </row>
        <row r="109">
          <cell r="J109">
            <v>18</v>
          </cell>
        </row>
        <row r="110">
          <cell r="J110">
            <v>45</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1</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14" refreshError="1">
        <row r="29">
          <cell r="J29">
            <v>64</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2</v>
          </cell>
        </row>
        <row r="62">
          <cell r="J62">
            <v>0</v>
          </cell>
        </row>
        <row r="68">
          <cell r="J68">
            <v>2.4</v>
          </cell>
        </row>
        <row r="69">
          <cell r="J69">
            <v>0</v>
          </cell>
        </row>
        <row r="70">
          <cell r="J70">
            <v>0</v>
          </cell>
        </row>
        <row r="71">
          <cell r="J71">
            <v>4.8</v>
          </cell>
        </row>
        <row r="73">
          <cell r="J73">
            <v>2</v>
          </cell>
        </row>
        <row r="79">
          <cell r="J79">
            <v>0</v>
          </cell>
        </row>
        <row r="81">
          <cell r="J81">
            <v>0</v>
          </cell>
        </row>
        <row r="82">
          <cell r="J82">
            <v>0</v>
          </cell>
        </row>
        <row r="83">
          <cell r="J83">
            <v>0</v>
          </cell>
        </row>
        <row r="84">
          <cell r="J84">
            <v>25</v>
          </cell>
        </row>
        <row r="85">
          <cell r="J85">
            <v>100</v>
          </cell>
        </row>
        <row r="86">
          <cell r="J86">
            <v>0</v>
          </cell>
        </row>
        <row r="87">
          <cell r="J87">
            <v>0</v>
          </cell>
        </row>
        <row r="91">
          <cell r="J91">
            <v>0</v>
          </cell>
        </row>
        <row r="98">
          <cell r="J98">
            <v>4</v>
          </cell>
        </row>
        <row r="99">
          <cell r="J99">
            <v>1</v>
          </cell>
        </row>
        <row r="100">
          <cell r="J100">
            <v>5</v>
          </cell>
        </row>
        <row r="101">
          <cell r="J101">
            <v>5</v>
          </cell>
        </row>
        <row r="105">
          <cell r="J105">
            <v>0</v>
          </cell>
        </row>
        <row r="106">
          <cell r="J106">
            <v>0</v>
          </cell>
        </row>
        <row r="107">
          <cell r="J107">
            <v>0</v>
          </cell>
        </row>
        <row r="108">
          <cell r="J108">
            <v>0</v>
          </cell>
        </row>
        <row r="109">
          <cell r="J109">
            <v>30</v>
          </cell>
        </row>
        <row r="110">
          <cell r="J110">
            <v>80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15"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14</v>
          </cell>
        </row>
        <row r="85">
          <cell r="J85">
            <v>0</v>
          </cell>
        </row>
        <row r="86">
          <cell r="J86">
            <v>0</v>
          </cell>
        </row>
        <row r="87">
          <cell r="J87">
            <v>0</v>
          </cell>
        </row>
        <row r="91">
          <cell r="J91">
            <v>0</v>
          </cell>
        </row>
        <row r="98">
          <cell r="J98">
            <v>1</v>
          </cell>
        </row>
        <row r="99">
          <cell r="J99">
            <v>2</v>
          </cell>
        </row>
        <row r="100">
          <cell r="J100">
            <v>3</v>
          </cell>
        </row>
        <row r="101">
          <cell r="J101">
            <v>3</v>
          </cell>
        </row>
        <row r="105">
          <cell r="J105">
            <v>0</v>
          </cell>
        </row>
        <row r="106">
          <cell r="J106">
            <v>0</v>
          </cell>
        </row>
        <row r="107">
          <cell r="J107">
            <v>0</v>
          </cell>
        </row>
        <row r="108">
          <cell r="J108">
            <v>0</v>
          </cell>
        </row>
        <row r="109">
          <cell r="J109">
            <v>15</v>
          </cell>
        </row>
        <row r="110">
          <cell r="J110">
            <v>40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1</v>
          </cell>
        </row>
        <row r="141">
          <cell r="J141">
            <v>0</v>
          </cell>
        </row>
        <row r="142">
          <cell r="J142">
            <v>0</v>
          </cell>
        </row>
        <row r="143">
          <cell r="J143">
            <v>1</v>
          </cell>
        </row>
        <row r="144">
          <cell r="J144">
            <v>0</v>
          </cell>
        </row>
        <row r="145">
          <cell r="J145">
            <v>8</v>
          </cell>
        </row>
        <row r="146">
          <cell r="J146">
            <v>0</v>
          </cell>
        </row>
        <row r="147">
          <cell r="J147">
            <v>4</v>
          </cell>
        </row>
        <row r="148">
          <cell r="J148">
            <v>10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16"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12</v>
          </cell>
        </row>
        <row r="148">
          <cell r="J148">
            <v>6</v>
          </cell>
        </row>
        <row r="149">
          <cell r="J149">
            <v>0</v>
          </cell>
        </row>
        <row r="150">
          <cell r="J150">
            <v>0</v>
          </cell>
        </row>
        <row r="152">
          <cell r="J152">
            <v>0</v>
          </cell>
        </row>
        <row r="153">
          <cell r="J153">
            <v>1</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17" refreshError="1">
        <row r="29">
          <cell r="J29">
            <v>0</v>
          </cell>
        </row>
        <row r="31">
          <cell r="J31">
            <v>0</v>
          </cell>
        </row>
        <row r="34">
          <cell r="J34">
            <v>0</v>
          </cell>
        </row>
        <row r="35">
          <cell r="J35">
            <v>0</v>
          </cell>
        </row>
        <row r="39">
          <cell r="J39">
            <v>0</v>
          </cell>
        </row>
        <row r="40">
          <cell r="J40">
            <v>0</v>
          </cell>
        </row>
        <row r="41">
          <cell r="J41">
            <v>1</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1</v>
          </cell>
        </row>
        <row r="99">
          <cell r="J99">
            <v>1</v>
          </cell>
        </row>
        <row r="100">
          <cell r="J100">
            <v>2</v>
          </cell>
        </row>
        <row r="101">
          <cell r="J101">
            <v>2</v>
          </cell>
        </row>
        <row r="105">
          <cell r="J105">
            <v>0</v>
          </cell>
        </row>
        <row r="106">
          <cell r="J106">
            <v>0</v>
          </cell>
        </row>
        <row r="107">
          <cell r="J107">
            <v>0</v>
          </cell>
        </row>
        <row r="108">
          <cell r="J108">
            <v>0</v>
          </cell>
        </row>
        <row r="109">
          <cell r="J109">
            <v>12</v>
          </cell>
        </row>
        <row r="110">
          <cell r="J110">
            <v>20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10</v>
          </cell>
        </row>
        <row r="148">
          <cell r="J148">
            <v>0</v>
          </cell>
        </row>
        <row r="149">
          <cell r="J149">
            <v>0</v>
          </cell>
        </row>
        <row r="150">
          <cell r="J150">
            <v>0</v>
          </cell>
        </row>
        <row r="152">
          <cell r="J152">
            <v>0</v>
          </cell>
        </row>
        <row r="153">
          <cell r="J153">
            <v>1</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18"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12</v>
          </cell>
        </row>
        <row r="148">
          <cell r="J148">
            <v>0</v>
          </cell>
        </row>
        <row r="149">
          <cell r="J149">
            <v>0</v>
          </cell>
        </row>
        <row r="150">
          <cell r="J150">
            <v>0</v>
          </cell>
        </row>
        <row r="152">
          <cell r="J152">
            <v>0</v>
          </cell>
        </row>
        <row r="153">
          <cell r="J153">
            <v>1</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1</v>
          </cell>
        </row>
        <row r="204">
          <cell r="J204">
            <v>1</v>
          </cell>
        </row>
      </sheetData>
      <sheetData sheetId="19"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1</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15</v>
          </cell>
        </row>
        <row r="146">
          <cell r="J146">
            <v>6</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1</v>
          </cell>
        </row>
        <row r="199">
          <cell r="J199">
            <v>0</v>
          </cell>
        </row>
        <row r="201">
          <cell r="J201">
            <v>0</v>
          </cell>
        </row>
        <row r="202">
          <cell r="J202">
            <v>0</v>
          </cell>
        </row>
        <row r="203">
          <cell r="J203">
            <v>0</v>
          </cell>
        </row>
        <row r="204">
          <cell r="J204">
            <v>1</v>
          </cell>
        </row>
      </sheetData>
      <sheetData sheetId="20"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1.5</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1</v>
          </cell>
        </row>
        <row r="140">
          <cell r="J140">
            <v>0</v>
          </cell>
        </row>
        <row r="141">
          <cell r="J141">
            <v>0</v>
          </cell>
        </row>
        <row r="142">
          <cell r="J142">
            <v>0</v>
          </cell>
        </row>
        <row r="143">
          <cell r="J143">
            <v>0</v>
          </cell>
        </row>
        <row r="144">
          <cell r="J144">
            <v>0</v>
          </cell>
        </row>
        <row r="145">
          <cell r="J145">
            <v>6</v>
          </cell>
        </row>
        <row r="146">
          <cell r="J146">
            <v>6</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1</v>
          </cell>
        </row>
        <row r="204">
          <cell r="J204">
            <v>1</v>
          </cell>
        </row>
      </sheetData>
      <sheetData sheetId="21" refreshError="1">
        <row r="29">
          <cell r="J29">
            <v>0</v>
          </cell>
        </row>
        <row r="31">
          <cell r="J31">
            <v>0</v>
          </cell>
        </row>
        <row r="34">
          <cell r="J34">
            <v>0</v>
          </cell>
        </row>
        <row r="35">
          <cell r="J35">
            <v>0</v>
          </cell>
        </row>
        <row r="39">
          <cell r="J39">
            <v>0</v>
          </cell>
        </row>
        <row r="40">
          <cell r="J40">
            <v>0</v>
          </cell>
        </row>
        <row r="41">
          <cell r="J41">
            <v>1</v>
          </cell>
        </row>
        <row r="42">
          <cell r="J42">
            <v>0</v>
          </cell>
        </row>
        <row r="44">
          <cell r="J44">
            <v>0</v>
          </cell>
        </row>
        <row r="45">
          <cell r="J45">
            <v>0</v>
          </cell>
        </row>
        <row r="52">
          <cell r="J52">
            <v>0</v>
          </cell>
        </row>
        <row r="53">
          <cell r="J53">
            <v>0</v>
          </cell>
        </row>
        <row r="54">
          <cell r="J54">
            <v>0</v>
          </cell>
        </row>
        <row r="61">
          <cell r="J61">
            <v>0</v>
          </cell>
        </row>
        <row r="62">
          <cell r="J62">
            <v>1</v>
          </cell>
        </row>
        <row r="68">
          <cell r="J68">
            <v>0</v>
          </cell>
        </row>
        <row r="69">
          <cell r="J69">
            <v>0</v>
          </cell>
        </row>
        <row r="70">
          <cell r="J70">
            <v>0</v>
          </cell>
        </row>
        <row r="71">
          <cell r="J71">
            <v>1</v>
          </cell>
        </row>
        <row r="73">
          <cell r="J73">
            <v>1</v>
          </cell>
        </row>
        <row r="79">
          <cell r="J79">
            <v>0</v>
          </cell>
        </row>
        <row r="81">
          <cell r="J81">
            <v>0</v>
          </cell>
        </row>
        <row r="82">
          <cell r="J82">
            <v>0</v>
          </cell>
        </row>
        <row r="83">
          <cell r="J83">
            <v>0</v>
          </cell>
        </row>
        <row r="84">
          <cell r="J84">
            <v>5</v>
          </cell>
        </row>
        <row r="85">
          <cell r="J85">
            <v>55</v>
          </cell>
        </row>
        <row r="86">
          <cell r="J86">
            <v>15</v>
          </cell>
        </row>
        <row r="87">
          <cell r="J87">
            <v>0</v>
          </cell>
        </row>
        <row r="91">
          <cell r="J91">
            <v>4</v>
          </cell>
        </row>
        <row r="98">
          <cell r="J98">
            <v>1</v>
          </cell>
        </row>
        <row r="99">
          <cell r="J99">
            <v>0</v>
          </cell>
        </row>
        <row r="100">
          <cell r="J100">
            <v>1</v>
          </cell>
        </row>
        <row r="101">
          <cell r="J101">
            <v>1</v>
          </cell>
        </row>
        <row r="105">
          <cell r="J105">
            <v>0</v>
          </cell>
        </row>
        <row r="106">
          <cell r="J106">
            <v>0</v>
          </cell>
        </row>
        <row r="107">
          <cell r="J107">
            <v>0</v>
          </cell>
        </row>
        <row r="108">
          <cell r="J108">
            <v>0</v>
          </cell>
        </row>
        <row r="109">
          <cell r="J109">
            <v>6</v>
          </cell>
        </row>
        <row r="110">
          <cell r="J110">
            <v>10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1</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22"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5</v>
          </cell>
        </row>
        <row r="73">
          <cell r="J73">
            <v>2</v>
          </cell>
        </row>
        <row r="79">
          <cell r="J79">
            <v>0</v>
          </cell>
        </row>
        <row r="81">
          <cell r="J81">
            <v>0</v>
          </cell>
        </row>
        <row r="82">
          <cell r="J82">
            <v>0</v>
          </cell>
        </row>
        <row r="83">
          <cell r="J83">
            <v>0</v>
          </cell>
        </row>
        <row r="84">
          <cell r="J84">
            <v>0</v>
          </cell>
        </row>
        <row r="85">
          <cell r="J85">
            <v>60</v>
          </cell>
        </row>
        <row r="86">
          <cell r="J86">
            <v>20</v>
          </cell>
        </row>
        <row r="87">
          <cell r="J87">
            <v>0</v>
          </cell>
        </row>
        <row r="91">
          <cell r="J91">
            <v>0</v>
          </cell>
        </row>
        <row r="98">
          <cell r="J98">
            <v>2</v>
          </cell>
        </row>
        <row r="99">
          <cell r="J99">
            <v>0</v>
          </cell>
        </row>
        <row r="100">
          <cell r="J100">
            <v>2</v>
          </cell>
        </row>
        <row r="101">
          <cell r="J101">
            <v>2</v>
          </cell>
        </row>
        <row r="105">
          <cell r="J105">
            <v>1</v>
          </cell>
        </row>
        <row r="106">
          <cell r="J106">
            <v>0</v>
          </cell>
        </row>
        <row r="107">
          <cell r="J107">
            <v>0</v>
          </cell>
        </row>
        <row r="108">
          <cell r="J108">
            <v>0</v>
          </cell>
        </row>
        <row r="109">
          <cell r="J109">
            <v>15</v>
          </cell>
        </row>
        <row r="110">
          <cell r="J110">
            <v>10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1</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23" refreshError="1">
        <row r="29">
          <cell r="J29">
            <v>0</v>
          </cell>
        </row>
        <row r="31">
          <cell r="J31">
            <v>0</v>
          </cell>
        </row>
        <row r="34">
          <cell r="J34">
            <v>0</v>
          </cell>
        </row>
        <row r="35">
          <cell r="J35">
            <v>0</v>
          </cell>
        </row>
        <row r="39">
          <cell r="J39">
            <v>0</v>
          </cell>
        </row>
        <row r="40">
          <cell r="J40">
            <v>0</v>
          </cell>
        </row>
        <row r="41">
          <cell r="J41">
            <v>3</v>
          </cell>
        </row>
        <row r="42">
          <cell r="J42">
            <v>0</v>
          </cell>
        </row>
        <row r="44">
          <cell r="J44">
            <v>0</v>
          </cell>
        </row>
        <row r="45">
          <cell r="J45">
            <v>0</v>
          </cell>
        </row>
        <row r="52">
          <cell r="J52">
            <v>0</v>
          </cell>
        </row>
        <row r="53">
          <cell r="J53">
            <v>0</v>
          </cell>
        </row>
        <row r="54">
          <cell r="J54">
            <v>0</v>
          </cell>
        </row>
        <row r="61">
          <cell r="J61">
            <v>1</v>
          </cell>
        </row>
        <row r="62">
          <cell r="J62">
            <v>1</v>
          </cell>
        </row>
        <row r="68">
          <cell r="J68">
            <v>0</v>
          </cell>
        </row>
        <row r="69">
          <cell r="J69">
            <v>0</v>
          </cell>
        </row>
        <row r="70">
          <cell r="J70">
            <v>0</v>
          </cell>
        </row>
        <row r="71">
          <cell r="J71">
            <v>1</v>
          </cell>
        </row>
        <row r="73">
          <cell r="J73">
            <v>0</v>
          </cell>
        </row>
        <row r="79">
          <cell r="J79">
            <v>0</v>
          </cell>
        </row>
        <row r="81">
          <cell r="J81">
            <v>0</v>
          </cell>
        </row>
        <row r="82">
          <cell r="J82">
            <v>0</v>
          </cell>
        </row>
        <row r="83">
          <cell r="J83">
            <v>0</v>
          </cell>
        </row>
        <row r="84">
          <cell r="J84">
            <v>26</v>
          </cell>
        </row>
        <row r="85">
          <cell r="J85">
            <v>190</v>
          </cell>
        </row>
        <row r="86">
          <cell r="J86">
            <v>0</v>
          </cell>
        </row>
        <row r="87">
          <cell r="J87">
            <v>0</v>
          </cell>
        </row>
        <row r="91">
          <cell r="J91">
            <v>0</v>
          </cell>
        </row>
        <row r="98">
          <cell r="J98">
            <v>1</v>
          </cell>
        </row>
        <row r="99">
          <cell r="J99">
            <v>1</v>
          </cell>
        </row>
        <row r="100">
          <cell r="J100">
            <v>2</v>
          </cell>
        </row>
        <row r="101">
          <cell r="J101">
            <v>2</v>
          </cell>
        </row>
        <row r="105">
          <cell r="J105">
            <v>0</v>
          </cell>
        </row>
        <row r="106">
          <cell r="J106">
            <v>0</v>
          </cell>
        </row>
        <row r="107">
          <cell r="J107">
            <v>0</v>
          </cell>
        </row>
        <row r="108">
          <cell r="J108">
            <v>0</v>
          </cell>
        </row>
        <row r="109">
          <cell r="J109">
            <v>12</v>
          </cell>
        </row>
        <row r="110">
          <cell r="J110">
            <v>10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24"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5</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1</v>
          </cell>
        </row>
        <row r="140">
          <cell r="J140">
            <v>0</v>
          </cell>
        </row>
        <row r="141">
          <cell r="J141">
            <v>0</v>
          </cell>
        </row>
        <row r="142">
          <cell r="J142">
            <v>0</v>
          </cell>
        </row>
        <row r="143">
          <cell r="J143">
            <v>1</v>
          </cell>
        </row>
        <row r="144">
          <cell r="J144">
            <v>0</v>
          </cell>
        </row>
        <row r="145">
          <cell r="J145">
            <v>8</v>
          </cell>
        </row>
        <row r="146">
          <cell r="J146">
            <v>0</v>
          </cell>
        </row>
        <row r="147">
          <cell r="J147">
            <v>0</v>
          </cell>
        </row>
        <row r="148">
          <cell r="J148">
            <v>0</v>
          </cell>
        </row>
        <row r="149">
          <cell r="J149">
            <v>0</v>
          </cell>
        </row>
        <row r="150">
          <cell r="J150">
            <v>0</v>
          </cell>
        </row>
        <row r="152">
          <cell r="J152">
            <v>0</v>
          </cell>
        </row>
        <row r="153">
          <cell r="J153">
            <v>0</v>
          </cell>
        </row>
        <row r="155">
          <cell r="J155">
            <v>1</v>
          </cell>
        </row>
        <row r="175">
          <cell r="J175">
            <v>0</v>
          </cell>
        </row>
        <row r="176">
          <cell r="J176">
            <v>0</v>
          </cell>
        </row>
        <row r="177">
          <cell r="J177">
            <v>0</v>
          </cell>
        </row>
        <row r="178">
          <cell r="J178">
            <v>0</v>
          </cell>
        </row>
        <row r="197">
          <cell r="J197">
            <v>0</v>
          </cell>
        </row>
        <row r="199">
          <cell r="J199">
            <v>1</v>
          </cell>
        </row>
        <row r="201">
          <cell r="J201">
            <v>0</v>
          </cell>
        </row>
        <row r="202">
          <cell r="J202">
            <v>0</v>
          </cell>
        </row>
        <row r="203">
          <cell r="J203">
            <v>1</v>
          </cell>
        </row>
        <row r="204">
          <cell r="J204">
            <v>0</v>
          </cell>
        </row>
      </sheetData>
      <sheetData sheetId="25" refreshError="1">
        <row r="29">
          <cell r="J29">
            <v>0</v>
          </cell>
        </row>
        <row r="31">
          <cell r="J31">
            <v>0</v>
          </cell>
        </row>
        <row r="34">
          <cell r="J34">
            <v>0</v>
          </cell>
        </row>
        <row r="35">
          <cell r="J35">
            <v>0</v>
          </cell>
        </row>
        <row r="39">
          <cell r="J39">
            <v>0</v>
          </cell>
        </row>
        <row r="40">
          <cell r="J40">
            <v>2</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0</v>
          </cell>
        </row>
        <row r="137">
          <cell r="J137">
            <v>1</v>
          </cell>
        </row>
        <row r="139">
          <cell r="J139">
            <v>1</v>
          </cell>
        </row>
        <row r="140">
          <cell r="J140">
            <v>1</v>
          </cell>
        </row>
        <row r="141">
          <cell r="J141">
            <v>0</v>
          </cell>
        </row>
        <row r="142">
          <cell r="J142">
            <v>0</v>
          </cell>
        </row>
        <row r="143">
          <cell r="J143">
            <v>0</v>
          </cell>
        </row>
        <row r="144">
          <cell r="J144">
            <v>0</v>
          </cell>
        </row>
        <row r="145">
          <cell r="J145">
            <v>6</v>
          </cell>
        </row>
        <row r="146">
          <cell r="J146">
            <v>0</v>
          </cell>
        </row>
        <row r="147">
          <cell r="J147">
            <v>4</v>
          </cell>
        </row>
        <row r="148">
          <cell r="J148">
            <v>10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26"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1</v>
          </cell>
        </row>
        <row r="137">
          <cell r="J137">
            <v>0</v>
          </cell>
        </row>
        <row r="139">
          <cell r="J139">
            <v>0</v>
          </cell>
        </row>
        <row r="140">
          <cell r="J140">
            <v>1</v>
          </cell>
        </row>
        <row r="141">
          <cell r="J141">
            <v>0</v>
          </cell>
        </row>
        <row r="142">
          <cell r="J142">
            <v>0</v>
          </cell>
        </row>
        <row r="143">
          <cell r="J143">
            <v>1</v>
          </cell>
        </row>
        <row r="144">
          <cell r="J144">
            <v>0</v>
          </cell>
        </row>
        <row r="145">
          <cell r="J145">
            <v>0</v>
          </cell>
        </row>
        <row r="146">
          <cell r="J146">
            <v>8</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1</v>
          </cell>
        </row>
        <row r="203">
          <cell r="J203">
            <v>0</v>
          </cell>
        </row>
        <row r="204">
          <cell r="J204">
            <v>0</v>
          </cell>
        </row>
      </sheetData>
      <sheetData sheetId="27"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1</v>
          </cell>
        </row>
        <row r="62">
          <cell r="J62">
            <v>1</v>
          </cell>
        </row>
        <row r="68">
          <cell r="J68">
            <v>0</v>
          </cell>
        </row>
        <row r="69">
          <cell r="J69">
            <v>0</v>
          </cell>
        </row>
        <row r="70">
          <cell r="J70">
            <v>0</v>
          </cell>
        </row>
        <row r="71">
          <cell r="J71">
            <v>3</v>
          </cell>
        </row>
        <row r="73">
          <cell r="J73">
            <v>3</v>
          </cell>
        </row>
        <row r="79">
          <cell r="J79">
            <v>0</v>
          </cell>
        </row>
        <row r="81">
          <cell r="J81">
            <v>0</v>
          </cell>
        </row>
        <row r="82">
          <cell r="J82">
            <v>0</v>
          </cell>
        </row>
        <row r="83">
          <cell r="J83">
            <v>0</v>
          </cell>
        </row>
        <row r="84">
          <cell r="J84">
            <v>20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1</v>
          </cell>
        </row>
        <row r="140">
          <cell r="J140">
            <v>0</v>
          </cell>
        </row>
        <row r="141">
          <cell r="J141">
            <v>0</v>
          </cell>
        </row>
        <row r="142">
          <cell r="J142">
            <v>0</v>
          </cell>
        </row>
        <row r="143">
          <cell r="J143">
            <v>1</v>
          </cell>
        </row>
        <row r="144">
          <cell r="J144">
            <v>0</v>
          </cell>
        </row>
        <row r="145">
          <cell r="J145">
            <v>8</v>
          </cell>
        </row>
        <row r="146">
          <cell r="J146">
            <v>0</v>
          </cell>
        </row>
        <row r="147">
          <cell r="J147">
            <v>0</v>
          </cell>
        </row>
        <row r="148">
          <cell r="J148">
            <v>0</v>
          </cell>
        </row>
        <row r="149">
          <cell r="J149">
            <v>0</v>
          </cell>
        </row>
        <row r="150">
          <cell r="J150">
            <v>0</v>
          </cell>
        </row>
        <row r="152">
          <cell r="J152">
            <v>0</v>
          </cell>
        </row>
        <row r="153">
          <cell r="J153">
            <v>0</v>
          </cell>
        </row>
        <row r="155">
          <cell r="J155">
            <v>1</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28"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2</v>
          </cell>
        </row>
        <row r="62">
          <cell r="J62">
            <v>0</v>
          </cell>
        </row>
        <row r="68">
          <cell r="J68">
            <v>0</v>
          </cell>
        </row>
        <row r="69">
          <cell r="J69">
            <v>0</v>
          </cell>
        </row>
        <row r="70">
          <cell r="J70">
            <v>0</v>
          </cell>
        </row>
        <row r="71">
          <cell r="J71">
            <v>15</v>
          </cell>
        </row>
        <row r="73">
          <cell r="J73">
            <v>0</v>
          </cell>
        </row>
        <row r="79">
          <cell r="J79">
            <v>0</v>
          </cell>
        </row>
        <row r="81">
          <cell r="J81">
            <v>0</v>
          </cell>
        </row>
        <row r="82">
          <cell r="J82">
            <v>0</v>
          </cell>
        </row>
        <row r="83">
          <cell r="J83">
            <v>0</v>
          </cell>
        </row>
        <row r="84">
          <cell r="J84">
            <v>0</v>
          </cell>
        </row>
        <row r="85">
          <cell r="J85">
            <v>0</v>
          </cell>
        </row>
        <row r="86">
          <cell r="J86">
            <v>100</v>
          </cell>
        </row>
        <row r="87">
          <cell r="J87">
            <v>0</v>
          </cell>
        </row>
        <row r="91">
          <cell r="J91">
            <v>0</v>
          </cell>
        </row>
        <row r="98">
          <cell r="J98">
            <v>0</v>
          </cell>
        </row>
        <row r="99">
          <cell r="J99">
            <v>5</v>
          </cell>
        </row>
        <row r="100">
          <cell r="J100">
            <v>5</v>
          </cell>
        </row>
        <row r="101">
          <cell r="J101">
            <v>5</v>
          </cell>
        </row>
        <row r="105">
          <cell r="J105">
            <v>1</v>
          </cell>
        </row>
        <row r="106">
          <cell r="J106">
            <v>0</v>
          </cell>
        </row>
        <row r="107">
          <cell r="J107">
            <v>2</v>
          </cell>
        </row>
        <row r="108">
          <cell r="J108">
            <v>0</v>
          </cell>
        </row>
        <row r="109">
          <cell r="J109">
            <v>50</v>
          </cell>
        </row>
        <row r="110">
          <cell r="J110">
            <v>50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1</v>
          </cell>
        </row>
        <row r="144">
          <cell r="J144">
            <v>0</v>
          </cell>
        </row>
        <row r="145">
          <cell r="J145">
            <v>4</v>
          </cell>
        </row>
        <row r="146">
          <cell r="J146">
            <v>4</v>
          </cell>
        </row>
        <row r="147">
          <cell r="J147">
            <v>8</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29"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1</v>
          </cell>
        </row>
        <row r="62">
          <cell r="J62">
            <v>0</v>
          </cell>
        </row>
        <row r="68">
          <cell r="J68">
            <v>0</v>
          </cell>
        </row>
        <row r="69">
          <cell r="J69">
            <v>0</v>
          </cell>
        </row>
        <row r="70">
          <cell r="J70">
            <v>0</v>
          </cell>
        </row>
        <row r="71">
          <cell r="J71">
            <v>7</v>
          </cell>
        </row>
        <row r="73">
          <cell r="J73">
            <v>2</v>
          </cell>
        </row>
        <row r="79">
          <cell r="J79">
            <v>0</v>
          </cell>
        </row>
        <row r="81">
          <cell r="J81">
            <v>0</v>
          </cell>
        </row>
        <row r="82">
          <cell r="J82">
            <v>0</v>
          </cell>
        </row>
        <row r="83">
          <cell r="J83">
            <v>0</v>
          </cell>
        </row>
        <row r="84">
          <cell r="J84">
            <v>0</v>
          </cell>
        </row>
        <row r="85">
          <cell r="J85">
            <v>0</v>
          </cell>
        </row>
        <row r="86">
          <cell r="J86">
            <v>0</v>
          </cell>
        </row>
        <row r="87">
          <cell r="J87">
            <v>0</v>
          </cell>
        </row>
        <row r="91">
          <cell r="J91">
            <v>24</v>
          </cell>
        </row>
        <row r="98">
          <cell r="J98">
            <v>0</v>
          </cell>
        </row>
        <row r="99">
          <cell r="J99">
            <v>4</v>
          </cell>
        </row>
        <row r="100">
          <cell r="J100">
            <v>4</v>
          </cell>
        </row>
        <row r="101">
          <cell r="J101">
            <v>4</v>
          </cell>
        </row>
        <row r="105">
          <cell r="J105">
            <v>1</v>
          </cell>
        </row>
        <row r="106">
          <cell r="J106">
            <v>0</v>
          </cell>
        </row>
        <row r="107">
          <cell r="J107">
            <v>0</v>
          </cell>
        </row>
        <row r="108">
          <cell r="J108">
            <v>0</v>
          </cell>
        </row>
        <row r="109">
          <cell r="J109">
            <v>25</v>
          </cell>
        </row>
        <row r="110">
          <cell r="J110">
            <v>25</v>
          </cell>
        </row>
        <row r="113">
          <cell r="J113">
            <v>0</v>
          </cell>
        </row>
        <row r="119">
          <cell r="J119">
            <v>0</v>
          </cell>
        </row>
        <row r="120">
          <cell r="J120">
            <v>0</v>
          </cell>
        </row>
        <row r="132">
          <cell r="J132">
            <v>0</v>
          </cell>
        </row>
        <row r="134">
          <cell r="J134">
            <v>0</v>
          </cell>
        </row>
        <row r="135">
          <cell r="J135">
            <v>0</v>
          </cell>
        </row>
        <row r="136">
          <cell r="J136"/>
        </row>
        <row r="137">
          <cell r="J137">
            <v>0</v>
          </cell>
        </row>
        <row r="139">
          <cell r="J139">
            <v>1</v>
          </cell>
        </row>
        <row r="140">
          <cell r="J140">
            <v>1</v>
          </cell>
        </row>
        <row r="141">
          <cell r="J141">
            <v>0</v>
          </cell>
        </row>
        <row r="142">
          <cell r="J142">
            <v>0</v>
          </cell>
        </row>
        <row r="143">
          <cell r="J143">
            <v>1</v>
          </cell>
        </row>
        <row r="144">
          <cell r="J144">
            <v>0</v>
          </cell>
        </row>
        <row r="145">
          <cell r="J145">
            <v>20</v>
          </cell>
        </row>
        <row r="146">
          <cell r="J146">
            <v>20</v>
          </cell>
        </row>
        <row r="147">
          <cell r="J147">
            <v>8</v>
          </cell>
        </row>
        <row r="148">
          <cell r="J148">
            <v>12</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30" refreshError="1">
        <row r="29">
          <cell r="J29">
            <v>10</v>
          </cell>
        </row>
        <row r="31">
          <cell r="J31">
            <v>0</v>
          </cell>
        </row>
        <row r="34">
          <cell r="J34">
            <v>0</v>
          </cell>
        </row>
        <row r="35">
          <cell r="J35">
            <v>0</v>
          </cell>
        </row>
        <row r="39">
          <cell r="J39">
            <v>0</v>
          </cell>
        </row>
        <row r="40">
          <cell r="J40">
            <v>0</v>
          </cell>
        </row>
        <row r="41">
          <cell r="J41">
            <v>1</v>
          </cell>
        </row>
        <row r="42">
          <cell r="J42">
            <v>0</v>
          </cell>
        </row>
        <row r="44">
          <cell r="J44">
            <v>0</v>
          </cell>
        </row>
        <row r="45">
          <cell r="J45">
            <v>0</v>
          </cell>
        </row>
        <row r="52">
          <cell r="J52">
            <v>0</v>
          </cell>
        </row>
        <row r="53">
          <cell r="J53">
            <v>0</v>
          </cell>
        </row>
        <row r="54">
          <cell r="J54">
            <v>0</v>
          </cell>
        </row>
        <row r="61">
          <cell r="J61">
            <v>0</v>
          </cell>
        </row>
        <row r="62">
          <cell r="J62">
            <v>0</v>
          </cell>
        </row>
        <row r="68">
          <cell r="J68">
            <v>2.25</v>
          </cell>
        </row>
        <row r="69">
          <cell r="J69">
            <v>0</v>
          </cell>
        </row>
        <row r="70">
          <cell r="J70">
            <v>0</v>
          </cell>
        </row>
        <row r="71">
          <cell r="J71">
            <v>0</v>
          </cell>
        </row>
        <row r="73">
          <cell r="J73">
            <v>0</v>
          </cell>
        </row>
        <row r="79">
          <cell r="J79">
            <v>0</v>
          </cell>
        </row>
        <row r="81">
          <cell r="J81">
            <v>0</v>
          </cell>
        </row>
        <row r="82">
          <cell r="J82">
            <v>0</v>
          </cell>
        </row>
        <row r="83">
          <cell r="J83">
            <v>0</v>
          </cell>
        </row>
        <row r="84">
          <cell r="J84">
            <v>10</v>
          </cell>
        </row>
        <row r="85">
          <cell r="J85">
            <v>70</v>
          </cell>
        </row>
        <row r="86">
          <cell r="J86">
            <v>0</v>
          </cell>
        </row>
        <row r="87">
          <cell r="J87">
            <v>0</v>
          </cell>
        </row>
        <row r="91">
          <cell r="J91">
            <v>0</v>
          </cell>
        </row>
        <row r="98">
          <cell r="J98">
            <v>0</v>
          </cell>
        </row>
        <row r="99">
          <cell r="J99">
            <v>1</v>
          </cell>
        </row>
        <row r="100">
          <cell r="J100">
            <v>1</v>
          </cell>
        </row>
        <row r="101">
          <cell r="J101">
            <v>1</v>
          </cell>
        </row>
        <row r="105">
          <cell r="J105">
            <v>0</v>
          </cell>
        </row>
        <row r="106">
          <cell r="J106">
            <v>0</v>
          </cell>
        </row>
        <row r="107">
          <cell r="J107">
            <v>0</v>
          </cell>
        </row>
        <row r="108">
          <cell r="J108">
            <v>0</v>
          </cell>
        </row>
        <row r="109">
          <cell r="J109">
            <v>5</v>
          </cell>
        </row>
        <row r="110">
          <cell r="J110">
            <v>15</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31"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2</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40</v>
          </cell>
        </row>
        <row r="84">
          <cell r="J84">
            <v>0</v>
          </cell>
        </row>
        <row r="85">
          <cell r="J85">
            <v>125</v>
          </cell>
        </row>
        <row r="86">
          <cell r="J86">
            <v>0</v>
          </cell>
        </row>
        <row r="87">
          <cell r="J87">
            <v>0</v>
          </cell>
        </row>
        <row r="91">
          <cell r="J91">
            <v>0</v>
          </cell>
        </row>
        <row r="98">
          <cell r="J98"/>
        </row>
        <row r="99">
          <cell r="J99">
            <v>3</v>
          </cell>
        </row>
        <row r="100">
          <cell r="J100">
            <v>3</v>
          </cell>
        </row>
        <row r="101">
          <cell r="J101">
            <v>3</v>
          </cell>
        </row>
        <row r="105">
          <cell r="J105">
            <v>1</v>
          </cell>
        </row>
        <row r="106">
          <cell r="J106">
            <v>0</v>
          </cell>
        </row>
        <row r="107">
          <cell r="J107">
            <v>0</v>
          </cell>
        </row>
        <row r="108">
          <cell r="J108">
            <v>0</v>
          </cell>
        </row>
        <row r="109">
          <cell r="J109">
            <v>25</v>
          </cell>
        </row>
        <row r="110">
          <cell r="J110">
            <v>25</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2</v>
          </cell>
        </row>
        <row r="203">
          <cell r="J203">
            <v>0</v>
          </cell>
        </row>
        <row r="204">
          <cell r="J204">
            <v>1</v>
          </cell>
        </row>
      </sheetData>
      <sheetData sheetId="32" refreshError="1">
        <row r="29">
          <cell r="J29">
            <v>0</v>
          </cell>
        </row>
        <row r="31">
          <cell r="J31">
            <v>0</v>
          </cell>
        </row>
        <row r="34">
          <cell r="J34">
            <v>0</v>
          </cell>
        </row>
        <row r="35">
          <cell r="J35">
            <v>0</v>
          </cell>
        </row>
        <row r="39">
          <cell r="J39">
            <v>50</v>
          </cell>
        </row>
        <row r="40">
          <cell r="J40">
            <v>4</v>
          </cell>
        </row>
        <row r="41">
          <cell r="J41">
            <v>0</v>
          </cell>
        </row>
        <row r="42">
          <cell r="J42">
            <v>0</v>
          </cell>
        </row>
        <row r="44">
          <cell r="J44">
            <v>0</v>
          </cell>
        </row>
        <row r="45">
          <cell r="J45">
            <v>0</v>
          </cell>
        </row>
        <row r="52">
          <cell r="J52">
            <v>0</v>
          </cell>
        </row>
        <row r="53">
          <cell r="J53">
            <v>0</v>
          </cell>
        </row>
        <row r="54">
          <cell r="J54">
            <v>2</v>
          </cell>
        </row>
        <row r="61">
          <cell r="J61">
            <v>3</v>
          </cell>
        </row>
        <row r="62">
          <cell r="J62">
            <v>3</v>
          </cell>
        </row>
        <row r="68">
          <cell r="J68">
            <v>5</v>
          </cell>
        </row>
        <row r="69">
          <cell r="J69">
            <v>0</v>
          </cell>
        </row>
        <row r="70">
          <cell r="J70">
            <v>2</v>
          </cell>
        </row>
        <row r="71">
          <cell r="J71">
            <v>1</v>
          </cell>
        </row>
        <row r="73">
          <cell r="J73">
            <v>1</v>
          </cell>
        </row>
        <row r="79">
          <cell r="J79">
            <v>0</v>
          </cell>
        </row>
        <row r="81">
          <cell r="J81">
            <v>0</v>
          </cell>
        </row>
        <row r="82">
          <cell r="J82">
            <v>0</v>
          </cell>
        </row>
        <row r="83">
          <cell r="J83">
            <v>0</v>
          </cell>
        </row>
        <row r="84">
          <cell r="J84">
            <v>15</v>
          </cell>
        </row>
        <row r="85">
          <cell r="J85">
            <v>0</v>
          </cell>
        </row>
        <row r="86">
          <cell r="J86">
            <v>0</v>
          </cell>
        </row>
        <row r="87">
          <cell r="J87">
            <v>0</v>
          </cell>
        </row>
        <row r="91">
          <cell r="J91">
            <v>3</v>
          </cell>
        </row>
        <row r="98">
          <cell r="J98">
            <v>0</v>
          </cell>
        </row>
        <row r="99">
          <cell r="J99">
            <v>5</v>
          </cell>
        </row>
        <row r="100">
          <cell r="J100">
            <v>5</v>
          </cell>
        </row>
        <row r="101">
          <cell r="J101">
            <v>5</v>
          </cell>
        </row>
        <row r="105">
          <cell r="J105">
            <v>1</v>
          </cell>
        </row>
        <row r="106">
          <cell r="J106">
            <v>0</v>
          </cell>
        </row>
        <row r="107">
          <cell r="J107">
            <v>2</v>
          </cell>
        </row>
        <row r="108">
          <cell r="J108">
            <v>0</v>
          </cell>
        </row>
        <row r="109">
          <cell r="J109">
            <v>30</v>
          </cell>
        </row>
        <row r="110">
          <cell r="J110">
            <v>50</v>
          </cell>
        </row>
        <row r="113">
          <cell r="J113">
            <v>0</v>
          </cell>
        </row>
        <row r="119">
          <cell r="J119">
            <v>0</v>
          </cell>
        </row>
        <row r="120">
          <cell r="J120">
            <v>0</v>
          </cell>
        </row>
        <row r="132">
          <cell r="J132">
            <v>0</v>
          </cell>
        </row>
        <row r="134">
          <cell r="J134">
            <v>0</v>
          </cell>
        </row>
        <row r="135">
          <cell r="J135">
            <v>0</v>
          </cell>
        </row>
        <row r="136">
          <cell r="J136">
            <v>0</v>
          </cell>
        </row>
        <row r="137">
          <cell r="J137">
            <v>1</v>
          </cell>
        </row>
        <row r="139">
          <cell r="J139">
            <v>1</v>
          </cell>
        </row>
        <row r="140">
          <cell r="J140">
            <v>0</v>
          </cell>
        </row>
        <row r="141">
          <cell r="J141">
            <v>0</v>
          </cell>
        </row>
        <row r="142">
          <cell r="J142">
            <v>0</v>
          </cell>
        </row>
        <row r="143">
          <cell r="J143">
            <v>1</v>
          </cell>
        </row>
        <row r="144">
          <cell r="J144">
            <v>0</v>
          </cell>
        </row>
        <row r="145">
          <cell r="J145">
            <v>15</v>
          </cell>
        </row>
        <row r="146">
          <cell r="J146">
            <v>15</v>
          </cell>
        </row>
        <row r="147">
          <cell r="J147">
            <v>0</v>
          </cell>
        </row>
        <row r="148">
          <cell r="J148">
            <v>6</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33"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1</v>
          </cell>
        </row>
        <row r="62">
          <cell r="J62">
            <v>0</v>
          </cell>
        </row>
        <row r="68">
          <cell r="J68">
            <v>2</v>
          </cell>
        </row>
        <row r="69">
          <cell r="J69">
            <v>0</v>
          </cell>
        </row>
        <row r="70">
          <cell r="J70">
            <v>0</v>
          </cell>
        </row>
        <row r="71">
          <cell r="J71">
            <v>0</v>
          </cell>
        </row>
        <row r="73">
          <cell r="J73">
            <v>0</v>
          </cell>
        </row>
        <row r="79">
          <cell r="J79">
            <v>0</v>
          </cell>
        </row>
        <row r="81">
          <cell r="J81">
            <v>0</v>
          </cell>
        </row>
        <row r="82">
          <cell r="J82">
            <v>0</v>
          </cell>
        </row>
        <row r="83">
          <cell r="J83">
            <v>0</v>
          </cell>
        </row>
        <row r="84">
          <cell r="J84">
            <v>5</v>
          </cell>
        </row>
        <row r="85">
          <cell r="J85">
            <v>0</v>
          </cell>
        </row>
        <row r="86">
          <cell r="J86">
            <v>100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34" refreshError="1">
        <row r="29">
          <cell r="J29">
            <v>0</v>
          </cell>
        </row>
        <row r="31">
          <cell r="J31">
            <v>0</v>
          </cell>
        </row>
        <row r="34">
          <cell r="J34">
            <v>0</v>
          </cell>
        </row>
        <row r="35">
          <cell r="J35">
            <v>0</v>
          </cell>
        </row>
        <row r="39">
          <cell r="J39">
            <v>0</v>
          </cell>
        </row>
        <row r="40">
          <cell r="J40">
            <v>0</v>
          </cell>
        </row>
        <row r="41">
          <cell r="J41">
            <v>3</v>
          </cell>
        </row>
        <row r="42">
          <cell r="J42">
            <v>0</v>
          </cell>
        </row>
        <row r="44">
          <cell r="J44">
            <v>0</v>
          </cell>
        </row>
        <row r="45">
          <cell r="J45">
            <v>0</v>
          </cell>
        </row>
        <row r="52">
          <cell r="J52">
            <v>0</v>
          </cell>
        </row>
        <row r="53">
          <cell r="J53">
            <v>0</v>
          </cell>
        </row>
        <row r="54">
          <cell r="J54">
            <v>0</v>
          </cell>
        </row>
        <row r="61">
          <cell r="J61">
            <v>1</v>
          </cell>
        </row>
        <row r="62">
          <cell r="J62">
            <v>0</v>
          </cell>
        </row>
        <row r="68">
          <cell r="J68">
            <v>0</v>
          </cell>
        </row>
        <row r="69">
          <cell r="J69">
            <v>0</v>
          </cell>
        </row>
        <row r="70">
          <cell r="J70">
            <v>0</v>
          </cell>
        </row>
        <row r="71">
          <cell r="J71">
            <v>2</v>
          </cell>
        </row>
        <row r="73">
          <cell r="J73">
            <v>0</v>
          </cell>
        </row>
        <row r="79">
          <cell r="J79">
            <v>0</v>
          </cell>
        </row>
        <row r="81">
          <cell r="J81">
            <v>0</v>
          </cell>
        </row>
        <row r="82">
          <cell r="J82">
            <v>0</v>
          </cell>
        </row>
        <row r="83">
          <cell r="J83">
            <v>85</v>
          </cell>
        </row>
        <row r="84">
          <cell r="J84">
            <v>0</v>
          </cell>
        </row>
        <row r="85">
          <cell r="J85">
            <v>130</v>
          </cell>
        </row>
        <row r="86">
          <cell r="J86">
            <v>0</v>
          </cell>
        </row>
        <row r="87">
          <cell r="J87">
            <v>0</v>
          </cell>
        </row>
        <row r="91">
          <cell r="J91">
            <v>0</v>
          </cell>
        </row>
        <row r="98">
          <cell r="J98">
            <v>2</v>
          </cell>
        </row>
        <row r="99">
          <cell r="J99">
            <v>0</v>
          </cell>
        </row>
        <row r="100">
          <cell r="J100">
            <v>2</v>
          </cell>
        </row>
        <row r="101">
          <cell r="J101">
            <v>2</v>
          </cell>
        </row>
        <row r="105">
          <cell r="J105">
            <v>0</v>
          </cell>
        </row>
        <row r="106">
          <cell r="J106">
            <v>0</v>
          </cell>
        </row>
        <row r="107">
          <cell r="J107">
            <v>0</v>
          </cell>
        </row>
        <row r="108">
          <cell r="J108">
            <v>0</v>
          </cell>
        </row>
        <row r="109">
          <cell r="J109">
            <v>5</v>
          </cell>
        </row>
        <row r="110">
          <cell r="J110">
            <v>5</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35" refreshError="1">
        <row r="29">
          <cell r="J29">
            <v>0</v>
          </cell>
        </row>
        <row r="31">
          <cell r="J31">
            <v>6</v>
          </cell>
        </row>
        <row r="34">
          <cell r="J34">
            <v>0</v>
          </cell>
        </row>
        <row r="35">
          <cell r="J35">
            <v>0</v>
          </cell>
        </row>
        <row r="39">
          <cell r="J39">
            <v>0</v>
          </cell>
        </row>
        <row r="40">
          <cell r="J40">
            <v>16</v>
          </cell>
        </row>
        <row r="41">
          <cell r="J41">
            <v>2</v>
          </cell>
        </row>
        <row r="42">
          <cell r="J42">
            <v>0</v>
          </cell>
        </row>
        <row r="44">
          <cell r="J44">
            <v>0</v>
          </cell>
        </row>
        <row r="45">
          <cell r="J45">
            <v>4</v>
          </cell>
        </row>
        <row r="52">
          <cell r="J52">
            <v>0</v>
          </cell>
        </row>
        <row r="53">
          <cell r="J53">
            <v>0</v>
          </cell>
        </row>
        <row r="54">
          <cell r="J54">
            <v>0</v>
          </cell>
        </row>
        <row r="61">
          <cell r="J61">
            <v>2</v>
          </cell>
        </row>
        <row r="62">
          <cell r="J62">
            <v>1</v>
          </cell>
        </row>
        <row r="68">
          <cell r="J68">
            <v>0</v>
          </cell>
        </row>
        <row r="69">
          <cell r="J69">
            <v>1.1000000000000001</v>
          </cell>
        </row>
        <row r="70">
          <cell r="J70">
            <v>0</v>
          </cell>
        </row>
        <row r="71">
          <cell r="J71">
            <v>3</v>
          </cell>
        </row>
        <row r="73">
          <cell r="J73">
            <v>0</v>
          </cell>
        </row>
        <row r="79">
          <cell r="J79">
            <v>0</v>
          </cell>
        </row>
        <row r="81">
          <cell r="J81">
            <v>0</v>
          </cell>
        </row>
        <row r="82">
          <cell r="J82">
            <v>0</v>
          </cell>
        </row>
        <row r="83">
          <cell r="J83">
            <v>10</v>
          </cell>
        </row>
        <row r="84">
          <cell r="J84">
            <v>18</v>
          </cell>
        </row>
        <row r="85">
          <cell r="J85">
            <v>0</v>
          </cell>
        </row>
        <row r="86">
          <cell r="J86">
            <v>0</v>
          </cell>
        </row>
        <row r="87">
          <cell r="J87">
            <v>0</v>
          </cell>
        </row>
        <row r="91">
          <cell r="J91">
            <v>3</v>
          </cell>
        </row>
        <row r="98">
          <cell r="J98">
            <v>5</v>
          </cell>
        </row>
        <row r="99">
          <cell r="J99">
            <v>1</v>
          </cell>
        </row>
        <row r="100">
          <cell r="J100">
            <v>6</v>
          </cell>
        </row>
        <row r="101">
          <cell r="J101">
            <v>6</v>
          </cell>
        </row>
        <row r="105">
          <cell r="J105">
            <v>0</v>
          </cell>
        </row>
        <row r="106">
          <cell r="J106">
            <v>0</v>
          </cell>
        </row>
        <row r="107">
          <cell r="J107">
            <v>0</v>
          </cell>
        </row>
        <row r="108">
          <cell r="J108">
            <v>0</v>
          </cell>
        </row>
        <row r="109">
          <cell r="J109">
            <v>40</v>
          </cell>
        </row>
        <row r="110">
          <cell r="J110">
            <v>30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1</v>
          </cell>
        </row>
        <row r="144">
          <cell r="J144">
            <v>0</v>
          </cell>
        </row>
        <row r="145">
          <cell r="J145">
            <v>6</v>
          </cell>
        </row>
        <row r="146">
          <cell r="J146">
            <v>0</v>
          </cell>
        </row>
        <row r="147">
          <cell r="J147">
            <v>0</v>
          </cell>
        </row>
        <row r="148">
          <cell r="J148">
            <v>6</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1</v>
          </cell>
        </row>
        <row r="202">
          <cell r="J202">
            <v>0</v>
          </cell>
        </row>
        <row r="203">
          <cell r="J203">
            <v>0</v>
          </cell>
        </row>
        <row r="204">
          <cell r="J204">
            <v>0</v>
          </cell>
        </row>
      </sheetData>
      <sheetData sheetId="36" refreshError="1">
        <row r="29">
          <cell r="J29">
            <v>0</v>
          </cell>
        </row>
        <row r="31">
          <cell r="J31">
            <v>0</v>
          </cell>
        </row>
        <row r="34">
          <cell r="J34">
            <v>0</v>
          </cell>
        </row>
        <row r="35">
          <cell r="J35">
            <v>0</v>
          </cell>
        </row>
        <row r="39">
          <cell r="J39">
            <v>0</v>
          </cell>
        </row>
        <row r="40">
          <cell r="J40">
            <v>16</v>
          </cell>
        </row>
        <row r="41">
          <cell r="J41">
            <v>3</v>
          </cell>
        </row>
        <row r="42">
          <cell r="J42">
            <v>0</v>
          </cell>
        </row>
        <row r="44">
          <cell r="J44">
            <v>0</v>
          </cell>
        </row>
        <row r="45">
          <cell r="J45">
            <v>4</v>
          </cell>
        </row>
        <row r="52">
          <cell r="J52">
            <v>0</v>
          </cell>
        </row>
        <row r="53">
          <cell r="J53">
            <v>0</v>
          </cell>
        </row>
        <row r="54">
          <cell r="J54">
            <v>0</v>
          </cell>
        </row>
        <row r="61">
          <cell r="J61">
            <v>1</v>
          </cell>
        </row>
        <row r="62">
          <cell r="J62">
            <v>0</v>
          </cell>
        </row>
        <row r="68">
          <cell r="J68">
            <v>0</v>
          </cell>
        </row>
        <row r="69">
          <cell r="J69">
            <v>1.8</v>
          </cell>
        </row>
        <row r="70">
          <cell r="J70">
            <v>0</v>
          </cell>
        </row>
        <row r="71">
          <cell r="J71">
            <v>8</v>
          </cell>
        </row>
        <row r="73">
          <cell r="J73">
            <v>0</v>
          </cell>
        </row>
        <row r="79">
          <cell r="J79">
            <v>0</v>
          </cell>
        </row>
        <row r="81">
          <cell r="J81">
            <v>0</v>
          </cell>
        </row>
        <row r="82">
          <cell r="J82">
            <v>0</v>
          </cell>
        </row>
        <row r="83">
          <cell r="J83">
            <v>50</v>
          </cell>
        </row>
        <row r="84">
          <cell r="J84">
            <v>0</v>
          </cell>
        </row>
        <row r="85">
          <cell r="J85">
            <v>0</v>
          </cell>
        </row>
        <row r="86">
          <cell r="J86">
            <v>0</v>
          </cell>
        </row>
        <row r="87">
          <cell r="J87">
            <v>40</v>
          </cell>
        </row>
        <row r="91">
          <cell r="J91">
            <v>0</v>
          </cell>
        </row>
        <row r="98">
          <cell r="J98">
            <v>1</v>
          </cell>
        </row>
        <row r="99">
          <cell r="J99">
            <v>1</v>
          </cell>
        </row>
        <row r="100">
          <cell r="J100">
            <v>2</v>
          </cell>
        </row>
        <row r="101">
          <cell r="J101">
            <v>2</v>
          </cell>
        </row>
        <row r="105">
          <cell r="J105">
            <v>0</v>
          </cell>
        </row>
        <row r="106">
          <cell r="J106">
            <v>0</v>
          </cell>
        </row>
        <row r="107">
          <cell r="J107">
            <v>0</v>
          </cell>
        </row>
        <row r="108">
          <cell r="J108">
            <v>1</v>
          </cell>
        </row>
        <row r="109">
          <cell r="J109">
            <v>20</v>
          </cell>
        </row>
        <row r="110">
          <cell r="J110">
            <v>10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15</v>
          </cell>
        </row>
        <row r="146">
          <cell r="J146">
            <v>0</v>
          </cell>
        </row>
        <row r="147">
          <cell r="J147">
            <v>4</v>
          </cell>
        </row>
        <row r="148">
          <cell r="J148">
            <v>3</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37"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1</v>
          </cell>
        </row>
        <row r="136">
          <cell r="J136">
            <v>0</v>
          </cell>
        </row>
        <row r="137">
          <cell r="J137">
            <v>0</v>
          </cell>
        </row>
        <row r="139">
          <cell r="J139">
            <v>1</v>
          </cell>
        </row>
        <row r="140">
          <cell r="J140">
            <v>0</v>
          </cell>
        </row>
        <row r="141">
          <cell r="J141">
            <v>0</v>
          </cell>
        </row>
        <row r="142">
          <cell r="J142">
            <v>0</v>
          </cell>
        </row>
        <row r="143">
          <cell r="J143">
            <v>0</v>
          </cell>
        </row>
        <row r="144">
          <cell r="J144">
            <v>0</v>
          </cell>
        </row>
        <row r="145">
          <cell r="J145">
            <v>12</v>
          </cell>
        </row>
        <row r="146">
          <cell r="J146">
            <v>12</v>
          </cell>
        </row>
        <row r="147">
          <cell r="J147">
            <v>0</v>
          </cell>
        </row>
        <row r="148">
          <cell r="J148">
            <v>0</v>
          </cell>
        </row>
        <row r="149">
          <cell r="J149">
            <v>0</v>
          </cell>
        </row>
        <row r="150">
          <cell r="J150">
            <v>0</v>
          </cell>
        </row>
        <row r="152">
          <cell r="J152">
            <v>0</v>
          </cell>
        </row>
        <row r="153">
          <cell r="J153">
            <v>0</v>
          </cell>
        </row>
        <row r="155">
          <cell r="J155">
            <v>1</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1</v>
          </cell>
        </row>
        <row r="204">
          <cell r="J204">
            <v>1</v>
          </cell>
        </row>
      </sheetData>
      <sheetData sheetId="38"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1</v>
          </cell>
        </row>
        <row r="144">
          <cell r="J144">
            <v>0</v>
          </cell>
        </row>
        <row r="145">
          <cell r="J145">
            <v>4</v>
          </cell>
        </row>
        <row r="146">
          <cell r="J146">
            <v>4</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1</v>
          </cell>
        </row>
        <row r="199">
          <cell r="J199">
            <v>0</v>
          </cell>
        </row>
        <row r="201">
          <cell r="J201">
            <v>0</v>
          </cell>
        </row>
        <row r="202">
          <cell r="J202">
            <v>1</v>
          </cell>
        </row>
        <row r="203">
          <cell r="J203">
            <v>0</v>
          </cell>
        </row>
        <row r="204">
          <cell r="J204">
            <v>1</v>
          </cell>
        </row>
      </sheetData>
      <sheetData sheetId="39"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1</v>
          </cell>
        </row>
        <row r="68">
          <cell r="J68">
            <v>0</v>
          </cell>
        </row>
        <row r="69">
          <cell r="J69">
            <v>0</v>
          </cell>
        </row>
        <row r="70">
          <cell r="J70">
            <v>0</v>
          </cell>
        </row>
        <row r="71">
          <cell r="J71">
            <v>2</v>
          </cell>
        </row>
        <row r="73">
          <cell r="J73">
            <v>2</v>
          </cell>
        </row>
        <row r="79">
          <cell r="J79">
            <v>0</v>
          </cell>
        </row>
        <row r="81">
          <cell r="J81">
            <v>0</v>
          </cell>
        </row>
        <row r="82">
          <cell r="J82">
            <v>0</v>
          </cell>
        </row>
        <row r="83">
          <cell r="J83">
            <v>0</v>
          </cell>
        </row>
        <row r="84">
          <cell r="J84">
            <v>12</v>
          </cell>
        </row>
        <row r="85">
          <cell r="J85">
            <v>150</v>
          </cell>
        </row>
        <row r="86">
          <cell r="J86">
            <v>0</v>
          </cell>
        </row>
        <row r="87">
          <cell r="J87">
            <v>0</v>
          </cell>
        </row>
        <row r="91">
          <cell r="J91">
            <v>0</v>
          </cell>
        </row>
        <row r="98">
          <cell r="J98">
            <v>2</v>
          </cell>
        </row>
        <row r="99">
          <cell r="J99">
            <v>1</v>
          </cell>
        </row>
        <row r="100">
          <cell r="J100">
            <v>4</v>
          </cell>
        </row>
        <row r="101">
          <cell r="J101">
            <v>4</v>
          </cell>
        </row>
        <row r="105">
          <cell r="J105">
            <v>0</v>
          </cell>
        </row>
        <row r="106">
          <cell r="J106">
            <v>0</v>
          </cell>
        </row>
        <row r="107">
          <cell r="J107">
            <v>0</v>
          </cell>
        </row>
        <row r="108">
          <cell r="J108">
            <v>0</v>
          </cell>
        </row>
        <row r="109">
          <cell r="J109">
            <v>20</v>
          </cell>
        </row>
        <row r="110">
          <cell r="J110">
            <v>40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40"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2</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1</v>
          </cell>
        </row>
        <row r="107">
          <cell r="J107">
            <v>0</v>
          </cell>
        </row>
        <row r="108">
          <cell r="J108">
            <v>1</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1</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2</v>
          </cell>
        </row>
        <row r="203">
          <cell r="J203">
            <v>0</v>
          </cell>
        </row>
        <row r="204">
          <cell r="J204">
            <v>0</v>
          </cell>
        </row>
      </sheetData>
      <sheetData sheetId="41"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12</v>
          </cell>
        </row>
        <row r="146">
          <cell r="J146">
            <v>8</v>
          </cell>
        </row>
        <row r="147">
          <cell r="J147">
            <v>4</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1</v>
          </cell>
        </row>
        <row r="204">
          <cell r="J204">
            <v>1</v>
          </cell>
        </row>
      </sheetData>
      <sheetData sheetId="42"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1</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20</v>
          </cell>
        </row>
        <row r="85">
          <cell r="J85">
            <v>80</v>
          </cell>
        </row>
        <row r="86">
          <cell r="J86">
            <v>35</v>
          </cell>
        </row>
        <row r="87">
          <cell r="J87">
            <v>0</v>
          </cell>
        </row>
        <row r="91">
          <cell r="J91">
            <v>0</v>
          </cell>
        </row>
        <row r="98">
          <cell r="J98">
            <v>2</v>
          </cell>
        </row>
        <row r="99">
          <cell r="J99">
            <v>1</v>
          </cell>
        </row>
        <row r="100">
          <cell r="J100">
            <v>3</v>
          </cell>
        </row>
        <row r="101">
          <cell r="J101">
            <v>3</v>
          </cell>
        </row>
        <row r="105">
          <cell r="J105">
            <v>0</v>
          </cell>
        </row>
        <row r="106">
          <cell r="J106">
            <v>0</v>
          </cell>
        </row>
        <row r="107">
          <cell r="J107">
            <v>0</v>
          </cell>
        </row>
        <row r="108">
          <cell r="J108">
            <v>0</v>
          </cell>
        </row>
        <row r="109">
          <cell r="J109">
            <v>20</v>
          </cell>
        </row>
        <row r="110">
          <cell r="J110">
            <v>20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1</v>
          </cell>
        </row>
        <row r="141">
          <cell r="J141">
            <v>0</v>
          </cell>
        </row>
        <row r="142">
          <cell r="J142">
            <v>0</v>
          </cell>
        </row>
        <row r="143">
          <cell r="J143">
            <v>1</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2</v>
          </cell>
        </row>
        <row r="203">
          <cell r="J203">
            <v>0</v>
          </cell>
        </row>
        <row r="204">
          <cell r="J204">
            <v>1</v>
          </cell>
        </row>
      </sheetData>
      <sheetData sheetId="43"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1</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1</v>
          </cell>
        </row>
        <row r="199">
          <cell r="J199">
            <v>0</v>
          </cell>
        </row>
        <row r="201">
          <cell r="J201">
            <v>0</v>
          </cell>
        </row>
        <row r="202">
          <cell r="J202">
            <v>0</v>
          </cell>
        </row>
        <row r="203">
          <cell r="J203">
            <v>1</v>
          </cell>
        </row>
        <row r="204">
          <cell r="J204">
            <v>1</v>
          </cell>
        </row>
      </sheetData>
      <sheetData sheetId="44"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2</v>
          </cell>
        </row>
        <row r="62">
          <cell r="J62">
            <v>0</v>
          </cell>
        </row>
        <row r="68">
          <cell r="J68">
            <v>4</v>
          </cell>
        </row>
        <row r="69">
          <cell r="J69">
            <v>1.2</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45"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12</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1</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1</v>
          </cell>
        </row>
        <row r="144">
          <cell r="J144">
            <v>0</v>
          </cell>
        </row>
        <row r="145">
          <cell r="J145">
            <v>10</v>
          </cell>
        </row>
        <row r="146">
          <cell r="J146">
            <v>10</v>
          </cell>
        </row>
        <row r="147">
          <cell r="J147">
            <v>8</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1</v>
          </cell>
        </row>
        <row r="199">
          <cell r="J199">
            <v>0</v>
          </cell>
        </row>
        <row r="201">
          <cell r="J201">
            <v>0</v>
          </cell>
        </row>
        <row r="202">
          <cell r="J202">
            <v>0</v>
          </cell>
        </row>
        <row r="203">
          <cell r="J203">
            <v>1</v>
          </cell>
        </row>
        <row r="204">
          <cell r="J204">
            <v>0</v>
          </cell>
        </row>
      </sheetData>
      <sheetData sheetId="46"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1</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1</v>
          </cell>
        </row>
        <row r="144">
          <cell r="J144">
            <v>0</v>
          </cell>
        </row>
        <row r="145">
          <cell r="J145">
            <v>4</v>
          </cell>
        </row>
        <row r="146">
          <cell r="J146">
            <v>8</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1</v>
          </cell>
        </row>
        <row r="199">
          <cell r="J199">
            <v>0</v>
          </cell>
        </row>
        <row r="201">
          <cell r="J201">
            <v>0</v>
          </cell>
        </row>
        <row r="202">
          <cell r="J202">
            <v>0</v>
          </cell>
        </row>
        <row r="203">
          <cell r="J203">
            <v>0</v>
          </cell>
        </row>
        <row r="204">
          <cell r="J204">
            <v>0</v>
          </cell>
        </row>
      </sheetData>
      <sheetData sheetId="47"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2.5</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8</v>
          </cell>
        </row>
        <row r="146">
          <cell r="J146">
            <v>4</v>
          </cell>
        </row>
        <row r="147">
          <cell r="J147">
            <v>4</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48"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8</v>
          </cell>
        </row>
        <row r="146">
          <cell r="J146">
            <v>8</v>
          </cell>
        </row>
        <row r="147">
          <cell r="J147">
            <v>8</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1</v>
          </cell>
        </row>
        <row r="204">
          <cell r="J204">
            <v>1</v>
          </cell>
        </row>
      </sheetData>
      <sheetData sheetId="49"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2</v>
          </cell>
        </row>
        <row r="62">
          <cell r="J62">
            <v>2</v>
          </cell>
        </row>
        <row r="68">
          <cell r="J68">
            <v>0</v>
          </cell>
        </row>
        <row r="69">
          <cell r="J69">
            <v>0</v>
          </cell>
        </row>
        <row r="70">
          <cell r="J70">
            <v>0</v>
          </cell>
        </row>
        <row r="71">
          <cell r="J71">
            <v>4.5</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1</v>
          </cell>
        </row>
        <row r="140">
          <cell r="J140">
            <v>0</v>
          </cell>
        </row>
        <row r="141">
          <cell r="J141">
            <v>0</v>
          </cell>
        </row>
        <row r="142">
          <cell r="J142">
            <v>0</v>
          </cell>
        </row>
        <row r="143">
          <cell r="J143">
            <v>1</v>
          </cell>
        </row>
        <row r="144">
          <cell r="J144">
            <v>0</v>
          </cell>
        </row>
        <row r="145">
          <cell r="J145">
            <v>16</v>
          </cell>
        </row>
        <row r="146">
          <cell r="J146">
            <v>12</v>
          </cell>
        </row>
        <row r="147">
          <cell r="J147">
            <v>4</v>
          </cell>
        </row>
        <row r="148">
          <cell r="J148">
            <v>0</v>
          </cell>
        </row>
        <row r="149">
          <cell r="J149">
            <v>0</v>
          </cell>
        </row>
        <row r="150">
          <cell r="J150">
            <v>0</v>
          </cell>
        </row>
        <row r="152">
          <cell r="J152">
            <v>0</v>
          </cell>
        </row>
        <row r="153">
          <cell r="J153">
            <v>0</v>
          </cell>
        </row>
        <row r="155">
          <cell r="J155">
            <v>1</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50"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4.5</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4</v>
          </cell>
        </row>
        <row r="146">
          <cell r="J146">
            <v>4</v>
          </cell>
        </row>
        <row r="147">
          <cell r="J147">
            <v>0</v>
          </cell>
        </row>
        <row r="148">
          <cell r="J148">
            <v>4</v>
          </cell>
        </row>
        <row r="149">
          <cell r="J149">
            <v>0</v>
          </cell>
        </row>
        <row r="150">
          <cell r="J150">
            <v>0</v>
          </cell>
        </row>
        <row r="152">
          <cell r="J152">
            <v>1</v>
          </cell>
        </row>
        <row r="153">
          <cell r="J153">
            <v>0</v>
          </cell>
        </row>
        <row r="155">
          <cell r="J155">
            <v>1</v>
          </cell>
        </row>
        <row r="175">
          <cell r="J175">
            <v>0</v>
          </cell>
        </row>
        <row r="176">
          <cell r="J176">
            <v>0</v>
          </cell>
        </row>
        <row r="177">
          <cell r="J177">
            <v>0</v>
          </cell>
        </row>
        <row r="178">
          <cell r="J178">
            <v>0</v>
          </cell>
        </row>
        <row r="197">
          <cell r="J197">
            <v>1</v>
          </cell>
        </row>
        <row r="199">
          <cell r="J199">
            <v>0</v>
          </cell>
        </row>
        <row r="201">
          <cell r="J201">
            <v>0</v>
          </cell>
        </row>
        <row r="202">
          <cell r="J202">
            <v>1</v>
          </cell>
        </row>
        <row r="203">
          <cell r="J203">
            <v>1</v>
          </cell>
        </row>
        <row r="204">
          <cell r="J204">
            <v>0</v>
          </cell>
        </row>
      </sheetData>
      <sheetData sheetId="51"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1</v>
          </cell>
        </row>
        <row r="62">
          <cell r="J62">
            <v>0</v>
          </cell>
        </row>
        <row r="68">
          <cell r="J68">
            <v>0</v>
          </cell>
        </row>
        <row r="69">
          <cell r="J69">
            <v>0</v>
          </cell>
        </row>
        <row r="70">
          <cell r="J70">
            <v>0</v>
          </cell>
        </row>
        <row r="71">
          <cell r="J71">
            <v>1</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18</v>
          </cell>
        </row>
        <row r="98">
          <cell r="J98">
            <v>0</v>
          </cell>
        </row>
        <row r="99">
          <cell r="J99">
            <v>1</v>
          </cell>
        </row>
        <row r="100">
          <cell r="J100">
            <v>1</v>
          </cell>
        </row>
        <row r="101">
          <cell r="J101">
            <v>1</v>
          </cell>
        </row>
        <row r="105">
          <cell r="J105">
            <v>0</v>
          </cell>
        </row>
        <row r="106">
          <cell r="J106">
            <v>0</v>
          </cell>
        </row>
        <row r="107">
          <cell r="J107">
            <v>0</v>
          </cell>
        </row>
        <row r="108">
          <cell r="J108">
            <v>0</v>
          </cell>
        </row>
        <row r="109">
          <cell r="J109">
            <v>6</v>
          </cell>
        </row>
        <row r="110">
          <cell r="J110">
            <v>15</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52"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4</v>
          </cell>
        </row>
        <row r="146">
          <cell r="J146">
            <v>4</v>
          </cell>
        </row>
        <row r="147">
          <cell r="J147">
            <v>0</v>
          </cell>
        </row>
        <row r="148">
          <cell r="J148">
            <v>0</v>
          </cell>
        </row>
        <row r="149">
          <cell r="J149">
            <v>0</v>
          </cell>
        </row>
        <row r="150">
          <cell r="J150">
            <v>0</v>
          </cell>
        </row>
        <row r="152">
          <cell r="J152">
            <v>0</v>
          </cell>
        </row>
        <row r="153">
          <cell r="J153">
            <v>0</v>
          </cell>
        </row>
        <row r="155">
          <cell r="J155">
            <v>1</v>
          </cell>
        </row>
        <row r="175">
          <cell r="J175">
            <v>0</v>
          </cell>
        </row>
        <row r="176">
          <cell r="J176">
            <v>0</v>
          </cell>
        </row>
        <row r="177">
          <cell r="J177">
            <v>0</v>
          </cell>
        </row>
        <row r="178">
          <cell r="J178">
            <v>0</v>
          </cell>
        </row>
        <row r="197">
          <cell r="J197">
            <v>1</v>
          </cell>
        </row>
        <row r="199">
          <cell r="J199">
            <v>0</v>
          </cell>
        </row>
        <row r="201">
          <cell r="J201">
            <v>0</v>
          </cell>
        </row>
        <row r="202">
          <cell r="J202">
            <v>0</v>
          </cell>
        </row>
        <row r="203">
          <cell r="J203">
            <v>1</v>
          </cell>
        </row>
        <row r="204">
          <cell r="J204">
            <v>1</v>
          </cell>
        </row>
      </sheetData>
      <sheetData sheetId="53"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1</v>
          </cell>
        </row>
        <row r="62">
          <cell r="J62">
            <v>2</v>
          </cell>
        </row>
        <row r="68">
          <cell r="J68">
            <v>0</v>
          </cell>
        </row>
        <row r="69">
          <cell r="J69">
            <v>0</v>
          </cell>
        </row>
        <row r="70">
          <cell r="J70">
            <v>0</v>
          </cell>
        </row>
        <row r="71">
          <cell r="J71">
            <v>3</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1</v>
          </cell>
        </row>
        <row r="199">
          <cell r="J199">
            <v>0</v>
          </cell>
        </row>
        <row r="201">
          <cell r="J201">
            <v>0</v>
          </cell>
        </row>
        <row r="202">
          <cell r="J202">
            <v>2</v>
          </cell>
        </row>
        <row r="203">
          <cell r="J203">
            <v>0</v>
          </cell>
        </row>
        <row r="204">
          <cell r="J204">
            <v>1</v>
          </cell>
        </row>
      </sheetData>
      <sheetData sheetId="54"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3</v>
          </cell>
        </row>
        <row r="62">
          <cell r="J62">
            <v>2</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25</v>
          </cell>
        </row>
        <row r="85">
          <cell r="J85">
            <v>0</v>
          </cell>
        </row>
        <row r="86">
          <cell r="J86">
            <v>0</v>
          </cell>
        </row>
        <row r="87">
          <cell r="J87">
            <v>5</v>
          </cell>
        </row>
        <row r="91">
          <cell r="J91">
            <v>8</v>
          </cell>
        </row>
        <row r="98">
          <cell r="J98">
            <v>0</v>
          </cell>
        </row>
        <row r="99">
          <cell r="J99">
            <v>0</v>
          </cell>
        </row>
        <row r="100">
          <cell r="J100">
            <v>1</v>
          </cell>
        </row>
        <row r="101">
          <cell r="J101">
            <v>1</v>
          </cell>
        </row>
        <row r="105">
          <cell r="J105">
            <v>0</v>
          </cell>
        </row>
        <row r="106">
          <cell r="J106">
            <v>0</v>
          </cell>
        </row>
        <row r="107">
          <cell r="J107">
            <v>1</v>
          </cell>
        </row>
        <row r="108">
          <cell r="J108">
            <v>1</v>
          </cell>
        </row>
        <row r="109">
          <cell r="J109">
            <v>15</v>
          </cell>
        </row>
        <row r="110">
          <cell r="J110">
            <v>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1</v>
          </cell>
        </row>
        <row r="140">
          <cell r="J140">
            <v>0</v>
          </cell>
        </row>
        <row r="141">
          <cell r="J141">
            <v>0</v>
          </cell>
        </row>
        <row r="142">
          <cell r="J142">
            <v>0</v>
          </cell>
        </row>
        <row r="143">
          <cell r="J143">
            <v>0</v>
          </cell>
        </row>
        <row r="144">
          <cell r="J144">
            <v>0</v>
          </cell>
        </row>
        <row r="145">
          <cell r="J145">
            <v>6</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55"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2</v>
          </cell>
        </row>
        <row r="62">
          <cell r="J62">
            <v>0</v>
          </cell>
        </row>
        <row r="68">
          <cell r="J68">
            <v>0</v>
          </cell>
        </row>
        <row r="69">
          <cell r="J69">
            <v>0</v>
          </cell>
        </row>
        <row r="70">
          <cell r="J70">
            <v>0</v>
          </cell>
        </row>
        <row r="71">
          <cell r="J71">
            <v>5</v>
          </cell>
        </row>
        <row r="73">
          <cell r="J73">
            <v>2</v>
          </cell>
        </row>
        <row r="79">
          <cell r="J79">
            <v>0</v>
          </cell>
        </row>
        <row r="81">
          <cell r="J81">
            <v>0</v>
          </cell>
        </row>
        <row r="82">
          <cell r="J82">
            <v>0</v>
          </cell>
        </row>
        <row r="83">
          <cell r="J83">
            <v>0</v>
          </cell>
        </row>
        <row r="84">
          <cell r="J84">
            <v>30</v>
          </cell>
        </row>
        <row r="85">
          <cell r="J85">
            <v>260</v>
          </cell>
        </row>
        <row r="86">
          <cell r="J86">
            <v>80</v>
          </cell>
        </row>
        <row r="87">
          <cell r="J87">
            <v>0</v>
          </cell>
        </row>
        <row r="91">
          <cell r="J91">
            <v>0</v>
          </cell>
        </row>
        <row r="98">
          <cell r="J98">
            <v>2</v>
          </cell>
        </row>
        <row r="99">
          <cell r="J99">
            <v>0</v>
          </cell>
        </row>
        <row r="100">
          <cell r="J100">
            <v>4</v>
          </cell>
        </row>
        <row r="101">
          <cell r="J101">
            <v>4</v>
          </cell>
        </row>
        <row r="105">
          <cell r="J105">
            <v>0</v>
          </cell>
        </row>
        <row r="106">
          <cell r="J106">
            <v>0</v>
          </cell>
        </row>
        <row r="107">
          <cell r="J107">
            <v>0</v>
          </cell>
        </row>
        <row r="108">
          <cell r="J108">
            <v>0</v>
          </cell>
        </row>
        <row r="109">
          <cell r="J109">
            <v>20</v>
          </cell>
        </row>
        <row r="110">
          <cell r="J110">
            <v>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1</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56" refreshError="1">
        <row r="29">
          <cell r="J29">
            <v>0</v>
          </cell>
        </row>
        <row r="31">
          <cell r="J31">
            <v>3.5</v>
          </cell>
        </row>
        <row r="34">
          <cell r="J34">
            <v>0</v>
          </cell>
        </row>
        <row r="35">
          <cell r="J35">
            <v>0</v>
          </cell>
        </row>
        <row r="39">
          <cell r="J39">
            <v>0</v>
          </cell>
        </row>
        <row r="40">
          <cell r="J40">
            <v>0</v>
          </cell>
        </row>
        <row r="41">
          <cell r="J41">
            <v>0</v>
          </cell>
        </row>
        <row r="42">
          <cell r="J42">
            <v>0</v>
          </cell>
        </row>
        <row r="44">
          <cell r="J44">
            <v>0</v>
          </cell>
        </row>
        <row r="45">
          <cell r="J45">
            <v>0</v>
          </cell>
        </row>
        <row r="52">
          <cell r="J52">
            <v>1</v>
          </cell>
        </row>
        <row r="53">
          <cell r="J53">
            <v>0</v>
          </cell>
        </row>
        <row r="54">
          <cell r="J54">
            <v>0</v>
          </cell>
        </row>
        <row r="61">
          <cell r="J61">
            <v>0</v>
          </cell>
        </row>
        <row r="62">
          <cell r="J62">
            <v>0</v>
          </cell>
        </row>
        <row r="68">
          <cell r="J68">
            <v>0</v>
          </cell>
        </row>
        <row r="69">
          <cell r="J69">
            <v>0</v>
          </cell>
        </row>
        <row r="70">
          <cell r="J70">
            <v>0</v>
          </cell>
        </row>
        <row r="71">
          <cell r="J71">
            <v>2.5</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4</v>
          </cell>
        </row>
        <row r="146">
          <cell r="J146">
            <v>4</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57"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1</v>
          </cell>
        </row>
        <row r="68">
          <cell r="J68">
            <v>0</v>
          </cell>
        </row>
        <row r="69">
          <cell r="J69">
            <v>0</v>
          </cell>
        </row>
        <row r="70">
          <cell r="J70">
            <v>0</v>
          </cell>
        </row>
        <row r="71">
          <cell r="J71">
            <v>1</v>
          </cell>
        </row>
        <row r="73">
          <cell r="J73">
            <v>0</v>
          </cell>
        </row>
        <row r="79">
          <cell r="J79">
            <v>0</v>
          </cell>
        </row>
        <row r="81">
          <cell r="J81">
            <v>0</v>
          </cell>
        </row>
        <row r="82">
          <cell r="J82">
            <v>0</v>
          </cell>
        </row>
        <row r="83">
          <cell r="J83">
            <v>0</v>
          </cell>
        </row>
        <row r="84">
          <cell r="J84">
            <v>3</v>
          </cell>
        </row>
        <row r="85">
          <cell r="J85">
            <v>0</v>
          </cell>
        </row>
        <row r="86">
          <cell r="J86">
            <v>0</v>
          </cell>
        </row>
        <row r="87">
          <cell r="J87">
            <v>0</v>
          </cell>
        </row>
        <row r="91">
          <cell r="J91">
            <v>4</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15</v>
          </cell>
        </row>
        <row r="146">
          <cell r="J146">
            <v>0</v>
          </cell>
        </row>
        <row r="147">
          <cell r="J147">
            <v>0</v>
          </cell>
        </row>
        <row r="148">
          <cell r="J148">
            <v>0</v>
          </cell>
        </row>
        <row r="149">
          <cell r="J149">
            <v>0</v>
          </cell>
        </row>
        <row r="150">
          <cell r="J150">
            <v>0</v>
          </cell>
        </row>
        <row r="152">
          <cell r="J152">
            <v>0</v>
          </cell>
        </row>
        <row r="153">
          <cell r="J153">
            <v>0</v>
          </cell>
        </row>
        <row r="155">
          <cell r="J155">
            <v>1</v>
          </cell>
        </row>
        <row r="175">
          <cell r="J175">
            <v>0</v>
          </cell>
        </row>
        <row r="176">
          <cell r="J176">
            <v>0</v>
          </cell>
        </row>
        <row r="177">
          <cell r="J177">
            <v>0</v>
          </cell>
        </row>
        <row r="178">
          <cell r="J178">
            <v>0</v>
          </cell>
        </row>
        <row r="197">
          <cell r="J197">
            <v>0</v>
          </cell>
        </row>
        <row r="199">
          <cell r="J199">
            <v>0</v>
          </cell>
        </row>
        <row r="201">
          <cell r="J201">
            <v>0</v>
          </cell>
        </row>
        <row r="202">
          <cell r="J202">
            <v>2</v>
          </cell>
        </row>
        <row r="203">
          <cell r="J203">
            <v>0</v>
          </cell>
        </row>
        <row r="204">
          <cell r="J204">
            <v>1</v>
          </cell>
        </row>
      </sheetData>
      <sheetData sheetId="58"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2</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5</v>
          </cell>
        </row>
        <row r="85">
          <cell r="J85">
            <v>0</v>
          </cell>
        </row>
        <row r="86">
          <cell r="J86">
            <v>0</v>
          </cell>
        </row>
        <row r="87">
          <cell r="J87">
            <v>0</v>
          </cell>
        </row>
        <row r="91">
          <cell r="J91">
            <v>0</v>
          </cell>
        </row>
        <row r="98">
          <cell r="J98">
            <v>2</v>
          </cell>
        </row>
        <row r="99">
          <cell r="J99">
            <v>0</v>
          </cell>
        </row>
        <row r="100">
          <cell r="J100">
            <v>2</v>
          </cell>
        </row>
        <row r="101">
          <cell r="J101">
            <v>2</v>
          </cell>
        </row>
        <row r="105">
          <cell r="J105">
            <v>0</v>
          </cell>
        </row>
        <row r="106">
          <cell r="J106">
            <v>0</v>
          </cell>
        </row>
        <row r="107">
          <cell r="J107">
            <v>0</v>
          </cell>
        </row>
        <row r="108">
          <cell r="J108">
            <v>0</v>
          </cell>
        </row>
        <row r="109">
          <cell r="J109">
            <v>12</v>
          </cell>
        </row>
        <row r="110">
          <cell r="J110">
            <v>20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12</v>
          </cell>
        </row>
        <row r="146">
          <cell r="J146">
            <v>12</v>
          </cell>
        </row>
        <row r="147">
          <cell r="J147">
            <v>6</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59"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4</v>
          </cell>
        </row>
        <row r="73">
          <cell r="J73">
            <v>1</v>
          </cell>
        </row>
        <row r="79">
          <cell r="J79">
            <v>0</v>
          </cell>
        </row>
        <row r="81">
          <cell r="J81">
            <v>0</v>
          </cell>
        </row>
        <row r="82">
          <cell r="J82">
            <v>0</v>
          </cell>
        </row>
        <row r="83">
          <cell r="J83">
            <v>0</v>
          </cell>
        </row>
        <row r="84">
          <cell r="J84">
            <v>4</v>
          </cell>
        </row>
        <row r="85">
          <cell r="J85">
            <v>70</v>
          </cell>
        </row>
        <row r="86">
          <cell r="J86">
            <v>25</v>
          </cell>
        </row>
        <row r="87">
          <cell r="J87">
            <v>0</v>
          </cell>
        </row>
        <row r="91">
          <cell r="J91">
            <v>0</v>
          </cell>
        </row>
        <row r="98">
          <cell r="J98">
            <v>2</v>
          </cell>
        </row>
        <row r="99">
          <cell r="J99">
            <v>1</v>
          </cell>
        </row>
        <row r="100">
          <cell r="J100">
            <v>3</v>
          </cell>
        </row>
        <row r="101">
          <cell r="J101">
            <v>0</v>
          </cell>
        </row>
        <row r="105">
          <cell r="J105">
            <v>1</v>
          </cell>
        </row>
        <row r="106">
          <cell r="J106">
            <v>0</v>
          </cell>
        </row>
        <row r="107">
          <cell r="J107">
            <v>1</v>
          </cell>
        </row>
        <row r="108">
          <cell r="J108">
            <v>0</v>
          </cell>
        </row>
        <row r="109">
          <cell r="J109">
            <v>15</v>
          </cell>
        </row>
        <row r="110">
          <cell r="J110">
            <v>25</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60" refreshError="1">
        <row r="29">
          <cell r="J29">
            <v>75</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1</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8</v>
          </cell>
        </row>
        <row r="85">
          <cell r="J85">
            <v>0</v>
          </cell>
        </row>
        <row r="86">
          <cell r="J86">
            <v>0</v>
          </cell>
        </row>
        <row r="87">
          <cell r="J87">
            <v>7</v>
          </cell>
        </row>
        <row r="91">
          <cell r="J91">
            <v>2</v>
          </cell>
        </row>
        <row r="98">
          <cell r="J98">
            <v>0</v>
          </cell>
        </row>
        <row r="99">
          <cell r="J99">
            <v>0</v>
          </cell>
        </row>
        <row r="100">
          <cell r="J100">
            <v>1</v>
          </cell>
        </row>
        <row r="101">
          <cell r="J101">
            <v>1</v>
          </cell>
        </row>
        <row r="105">
          <cell r="J105">
            <v>0</v>
          </cell>
        </row>
        <row r="106">
          <cell r="J106">
            <v>0</v>
          </cell>
        </row>
        <row r="107">
          <cell r="J107">
            <v>0</v>
          </cell>
        </row>
        <row r="108">
          <cell r="J108">
            <v>0</v>
          </cell>
        </row>
        <row r="109">
          <cell r="J109">
            <v>15</v>
          </cell>
        </row>
        <row r="110">
          <cell r="J110">
            <v>0</v>
          </cell>
        </row>
        <row r="113">
          <cell r="J113">
            <v>0</v>
          </cell>
        </row>
        <row r="119">
          <cell r="J119">
            <v>0</v>
          </cell>
        </row>
        <row r="120">
          <cell r="J120">
            <v>0</v>
          </cell>
        </row>
        <row r="132">
          <cell r="J132">
            <v>0</v>
          </cell>
        </row>
        <row r="134">
          <cell r="J134">
            <v>1</v>
          </cell>
        </row>
        <row r="135">
          <cell r="J135">
            <v>0</v>
          </cell>
        </row>
        <row r="136">
          <cell r="J136">
            <v>0</v>
          </cell>
        </row>
        <row r="137">
          <cell r="J137">
            <v>0</v>
          </cell>
        </row>
        <row r="139">
          <cell r="J139">
            <v>1</v>
          </cell>
        </row>
        <row r="140">
          <cell r="J140">
            <v>0</v>
          </cell>
        </row>
        <row r="141">
          <cell r="J141">
            <v>0</v>
          </cell>
        </row>
        <row r="142">
          <cell r="J142">
            <v>0</v>
          </cell>
        </row>
        <row r="143">
          <cell r="J143">
            <v>0</v>
          </cell>
        </row>
        <row r="144">
          <cell r="J144">
            <v>0</v>
          </cell>
        </row>
        <row r="145">
          <cell r="J145">
            <v>8</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61"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1</v>
          </cell>
        </row>
        <row r="62">
          <cell r="J62">
            <v>1</v>
          </cell>
        </row>
        <row r="68">
          <cell r="J68">
            <v>0</v>
          </cell>
        </row>
        <row r="69">
          <cell r="J69">
            <v>0</v>
          </cell>
        </row>
        <row r="70">
          <cell r="J70">
            <v>0</v>
          </cell>
        </row>
        <row r="71">
          <cell r="J71">
            <v>3</v>
          </cell>
        </row>
        <row r="73">
          <cell r="J73">
            <v>0</v>
          </cell>
        </row>
        <row r="79">
          <cell r="J79">
            <v>0</v>
          </cell>
        </row>
        <row r="81">
          <cell r="J81">
            <v>0</v>
          </cell>
        </row>
        <row r="82">
          <cell r="J82">
            <v>0</v>
          </cell>
        </row>
        <row r="83">
          <cell r="J83">
            <v>0</v>
          </cell>
        </row>
        <row r="84">
          <cell r="J84">
            <v>20</v>
          </cell>
        </row>
        <row r="85">
          <cell r="J85">
            <v>70</v>
          </cell>
        </row>
        <row r="86">
          <cell r="J86">
            <v>80</v>
          </cell>
        </row>
        <row r="87">
          <cell r="J87">
            <v>0</v>
          </cell>
        </row>
        <row r="91">
          <cell r="J91">
            <v>3</v>
          </cell>
        </row>
        <row r="98">
          <cell r="J98">
            <v>1</v>
          </cell>
        </row>
        <row r="99">
          <cell r="J99">
            <v>1</v>
          </cell>
        </row>
        <row r="100">
          <cell r="J100">
            <v>3</v>
          </cell>
        </row>
        <row r="101">
          <cell r="J101">
            <v>3</v>
          </cell>
        </row>
        <row r="105">
          <cell r="J105">
            <v>0</v>
          </cell>
        </row>
        <row r="106">
          <cell r="J106">
            <v>0</v>
          </cell>
        </row>
        <row r="107">
          <cell r="J107">
            <v>0</v>
          </cell>
        </row>
        <row r="108">
          <cell r="J108">
            <v>0</v>
          </cell>
        </row>
        <row r="109">
          <cell r="J109">
            <v>20</v>
          </cell>
        </row>
        <row r="110">
          <cell r="J110">
            <v>20</v>
          </cell>
        </row>
        <row r="113">
          <cell r="J113">
            <v>0</v>
          </cell>
        </row>
        <row r="119">
          <cell r="J119">
            <v>0</v>
          </cell>
        </row>
        <row r="120">
          <cell r="J120">
            <v>0</v>
          </cell>
        </row>
        <row r="132">
          <cell r="J132">
            <v>0</v>
          </cell>
        </row>
        <row r="134">
          <cell r="J134">
            <v>0</v>
          </cell>
        </row>
        <row r="135">
          <cell r="J135">
            <v>0</v>
          </cell>
        </row>
        <row r="136">
          <cell r="J136">
            <v>0</v>
          </cell>
        </row>
        <row r="137">
          <cell r="J137">
            <v>1</v>
          </cell>
        </row>
        <row r="139">
          <cell r="J139">
            <v>1</v>
          </cell>
        </row>
        <row r="140">
          <cell r="J140">
            <v>0</v>
          </cell>
        </row>
        <row r="141">
          <cell r="J141">
            <v>0</v>
          </cell>
        </row>
        <row r="142">
          <cell r="J142">
            <v>0</v>
          </cell>
        </row>
        <row r="143">
          <cell r="J143">
            <v>1</v>
          </cell>
        </row>
        <row r="144">
          <cell r="J144">
            <v>0</v>
          </cell>
        </row>
        <row r="145">
          <cell r="J145">
            <v>15</v>
          </cell>
        </row>
        <row r="146">
          <cell r="J146">
            <v>0</v>
          </cell>
        </row>
        <row r="147">
          <cell r="J147">
            <v>0</v>
          </cell>
        </row>
        <row r="148">
          <cell r="J148">
            <v>2</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62" refreshError="1">
        <row r="29">
          <cell r="J29">
            <v>0</v>
          </cell>
        </row>
        <row r="31">
          <cell r="J31">
            <v>6.5</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3</v>
          </cell>
        </row>
        <row r="62">
          <cell r="J62">
            <v>0</v>
          </cell>
        </row>
        <row r="68">
          <cell r="J68">
            <v>8.4</v>
          </cell>
        </row>
        <row r="69">
          <cell r="J69">
            <v>0</v>
          </cell>
        </row>
        <row r="70">
          <cell r="J70">
            <v>0</v>
          </cell>
        </row>
        <row r="71">
          <cell r="J71">
            <v>2.5</v>
          </cell>
        </row>
        <row r="73">
          <cell r="J73">
            <v>1</v>
          </cell>
        </row>
        <row r="79">
          <cell r="J79">
            <v>0</v>
          </cell>
        </row>
        <row r="81">
          <cell r="J81">
            <v>0</v>
          </cell>
        </row>
        <row r="82">
          <cell r="J82">
            <v>0</v>
          </cell>
        </row>
        <row r="83">
          <cell r="J83">
            <v>270</v>
          </cell>
        </row>
        <row r="84">
          <cell r="J84">
            <v>0</v>
          </cell>
        </row>
        <row r="85">
          <cell r="J85">
            <v>0</v>
          </cell>
        </row>
        <row r="86">
          <cell r="J86">
            <v>0</v>
          </cell>
        </row>
        <row r="87">
          <cell r="J87">
            <v>0</v>
          </cell>
        </row>
        <row r="91">
          <cell r="J91">
            <v>0</v>
          </cell>
        </row>
        <row r="98">
          <cell r="J98">
            <v>4</v>
          </cell>
        </row>
        <row r="99">
          <cell r="J99">
            <v>1</v>
          </cell>
        </row>
        <row r="100">
          <cell r="J100">
            <v>5</v>
          </cell>
        </row>
        <row r="101">
          <cell r="J101">
            <v>5</v>
          </cell>
        </row>
        <row r="105">
          <cell r="J105">
            <v>0</v>
          </cell>
        </row>
        <row r="106">
          <cell r="J106">
            <v>0</v>
          </cell>
        </row>
        <row r="107">
          <cell r="J107">
            <v>0</v>
          </cell>
        </row>
        <row r="108">
          <cell r="J108">
            <v>0</v>
          </cell>
        </row>
        <row r="109">
          <cell r="J109">
            <v>30</v>
          </cell>
        </row>
        <row r="110">
          <cell r="J110">
            <v>75</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63"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2</v>
          </cell>
        </row>
        <row r="62">
          <cell r="J62">
            <v>1</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4</v>
          </cell>
        </row>
        <row r="146">
          <cell r="J146">
            <v>4</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1</v>
          </cell>
        </row>
        <row r="203">
          <cell r="J203">
            <v>0</v>
          </cell>
        </row>
        <row r="204">
          <cell r="J204">
            <v>0</v>
          </cell>
        </row>
      </sheetData>
      <sheetData sheetId="64"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2</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1</v>
          </cell>
        </row>
        <row r="144">
          <cell r="J144">
            <v>0</v>
          </cell>
        </row>
        <row r="145">
          <cell r="J145">
            <v>4</v>
          </cell>
        </row>
        <row r="146">
          <cell r="J146">
            <v>4</v>
          </cell>
        </row>
        <row r="147">
          <cell r="J147">
            <v>4</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65"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8</v>
          </cell>
        </row>
        <row r="146">
          <cell r="J146">
            <v>8</v>
          </cell>
        </row>
        <row r="147">
          <cell r="J147">
            <v>4</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1</v>
          </cell>
        </row>
        <row r="199">
          <cell r="J199">
            <v>0</v>
          </cell>
        </row>
        <row r="201">
          <cell r="J201">
            <v>0</v>
          </cell>
        </row>
        <row r="202">
          <cell r="J202">
            <v>1</v>
          </cell>
        </row>
        <row r="203">
          <cell r="J203">
            <v>0</v>
          </cell>
        </row>
        <row r="204">
          <cell r="J204">
            <v>1</v>
          </cell>
        </row>
      </sheetData>
      <sheetData sheetId="66" refreshError="1">
        <row r="29">
          <cell r="J29">
            <v>0</v>
          </cell>
        </row>
        <row r="31">
          <cell r="J31">
            <v>8</v>
          </cell>
        </row>
        <row r="34">
          <cell r="J34">
            <v>0</v>
          </cell>
        </row>
        <row r="35">
          <cell r="J35">
            <v>0</v>
          </cell>
        </row>
        <row r="39">
          <cell r="J39">
            <v>0</v>
          </cell>
        </row>
        <row r="40">
          <cell r="J40">
            <v>0</v>
          </cell>
        </row>
        <row r="41">
          <cell r="J41">
            <v>1</v>
          </cell>
        </row>
        <row r="42">
          <cell r="J42">
            <v>0</v>
          </cell>
        </row>
        <row r="44">
          <cell r="J44">
            <v>0</v>
          </cell>
        </row>
        <row r="45">
          <cell r="J45">
            <v>0</v>
          </cell>
        </row>
        <row r="52">
          <cell r="J52">
            <v>0</v>
          </cell>
        </row>
        <row r="53">
          <cell r="J53">
            <v>0</v>
          </cell>
        </row>
        <row r="54">
          <cell r="J54">
            <v>0</v>
          </cell>
        </row>
        <row r="61">
          <cell r="J61">
            <v>3</v>
          </cell>
        </row>
        <row r="62">
          <cell r="J62">
            <v>0</v>
          </cell>
        </row>
        <row r="68">
          <cell r="J68">
            <v>0</v>
          </cell>
        </row>
        <row r="69">
          <cell r="J69">
            <v>0</v>
          </cell>
        </row>
        <row r="70">
          <cell r="J70">
            <v>0</v>
          </cell>
        </row>
        <row r="71">
          <cell r="J71">
            <v>6</v>
          </cell>
        </row>
        <row r="73">
          <cell r="J73">
            <v>3</v>
          </cell>
        </row>
        <row r="79">
          <cell r="J79">
            <v>0</v>
          </cell>
        </row>
        <row r="81">
          <cell r="J81">
            <v>0</v>
          </cell>
        </row>
        <row r="82">
          <cell r="J82">
            <v>0</v>
          </cell>
        </row>
        <row r="83">
          <cell r="J83">
            <v>0</v>
          </cell>
        </row>
        <row r="84">
          <cell r="J84">
            <v>3</v>
          </cell>
        </row>
        <row r="85">
          <cell r="J85">
            <v>70</v>
          </cell>
        </row>
        <row r="86">
          <cell r="J86">
            <v>0</v>
          </cell>
        </row>
        <row r="87">
          <cell r="J87">
            <v>0</v>
          </cell>
        </row>
        <row r="91">
          <cell r="J91">
            <v>0</v>
          </cell>
        </row>
        <row r="98">
          <cell r="J98">
            <v>3</v>
          </cell>
        </row>
        <row r="99">
          <cell r="J99">
            <v>1</v>
          </cell>
        </row>
        <row r="100">
          <cell r="J100">
            <v>4</v>
          </cell>
        </row>
        <row r="101">
          <cell r="J101">
            <v>0</v>
          </cell>
        </row>
        <row r="105">
          <cell r="J105">
            <v>0</v>
          </cell>
        </row>
        <row r="106">
          <cell r="J106">
            <v>0</v>
          </cell>
        </row>
        <row r="107">
          <cell r="J107">
            <v>0</v>
          </cell>
        </row>
        <row r="108">
          <cell r="J108">
            <v>1</v>
          </cell>
        </row>
        <row r="109">
          <cell r="J109">
            <v>25</v>
          </cell>
        </row>
        <row r="110">
          <cell r="J110">
            <v>20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1</v>
          </cell>
        </row>
        <row r="143">
          <cell r="J143">
            <v>1</v>
          </cell>
        </row>
        <row r="144">
          <cell r="J144">
            <v>0</v>
          </cell>
        </row>
        <row r="145">
          <cell r="J145">
            <v>25</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67"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1</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1</v>
          </cell>
        </row>
        <row r="140">
          <cell r="J140">
            <v>0</v>
          </cell>
        </row>
        <row r="141">
          <cell r="J141">
            <v>0</v>
          </cell>
        </row>
        <row r="142">
          <cell r="J142">
            <v>0</v>
          </cell>
        </row>
        <row r="143">
          <cell r="J143">
            <v>1</v>
          </cell>
        </row>
        <row r="144">
          <cell r="J144">
            <v>0</v>
          </cell>
        </row>
        <row r="145">
          <cell r="J145">
            <v>12</v>
          </cell>
        </row>
        <row r="146">
          <cell r="J146">
            <v>12</v>
          </cell>
        </row>
        <row r="147">
          <cell r="J147">
            <v>4</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1</v>
          </cell>
        </row>
        <row r="199">
          <cell r="J199">
            <v>0</v>
          </cell>
        </row>
        <row r="201">
          <cell r="J201">
            <v>0</v>
          </cell>
        </row>
        <row r="202">
          <cell r="J202">
            <v>0</v>
          </cell>
        </row>
        <row r="203">
          <cell r="J203">
            <v>0</v>
          </cell>
        </row>
        <row r="204">
          <cell r="J204">
            <v>1</v>
          </cell>
        </row>
      </sheetData>
      <sheetData sheetId="68" refreshError="1">
        <row r="29">
          <cell r="J29">
            <v>0</v>
          </cell>
        </row>
        <row r="31">
          <cell r="J31">
            <v>0</v>
          </cell>
        </row>
        <row r="34">
          <cell r="J34">
            <v>3</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1</v>
          </cell>
        </row>
        <row r="62">
          <cell r="J62">
            <v>1</v>
          </cell>
        </row>
        <row r="68">
          <cell r="J68">
            <v>0</v>
          </cell>
        </row>
        <row r="69">
          <cell r="J69">
            <v>0</v>
          </cell>
        </row>
        <row r="70">
          <cell r="J70">
            <v>0</v>
          </cell>
        </row>
        <row r="71">
          <cell r="J71">
            <v>4</v>
          </cell>
        </row>
        <row r="73">
          <cell r="J73">
            <v>2</v>
          </cell>
        </row>
        <row r="79">
          <cell r="J79">
            <v>0</v>
          </cell>
        </row>
        <row r="81">
          <cell r="J81">
            <v>0</v>
          </cell>
        </row>
        <row r="82">
          <cell r="J82">
            <v>0</v>
          </cell>
        </row>
        <row r="83">
          <cell r="J83">
            <v>0</v>
          </cell>
        </row>
        <row r="84">
          <cell r="J84">
            <v>0</v>
          </cell>
        </row>
        <row r="85">
          <cell r="J85">
            <v>0</v>
          </cell>
        </row>
        <row r="86">
          <cell r="J86">
            <v>25</v>
          </cell>
        </row>
        <row r="87">
          <cell r="J87">
            <v>0</v>
          </cell>
        </row>
        <row r="91">
          <cell r="J91">
            <v>0</v>
          </cell>
        </row>
        <row r="98">
          <cell r="J98">
            <v>2</v>
          </cell>
        </row>
        <row r="99">
          <cell r="J99">
            <v>0</v>
          </cell>
        </row>
        <row r="100">
          <cell r="J100">
            <v>2</v>
          </cell>
        </row>
        <row r="101">
          <cell r="J101">
            <v>2</v>
          </cell>
        </row>
        <row r="105">
          <cell r="J105">
            <v>0</v>
          </cell>
        </row>
        <row r="106">
          <cell r="J106">
            <v>0</v>
          </cell>
        </row>
        <row r="107">
          <cell r="J107">
            <v>0</v>
          </cell>
        </row>
        <row r="108">
          <cell r="J108">
            <v>0</v>
          </cell>
        </row>
        <row r="109">
          <cell r="J109">
            <v>15</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1</v>
          </cell>
        </row>
        <row r="140">
          <cell r="J140">
            <v>0</v>
          </cell>
        </row>
        <row r="141">
          <cell r="J141">
            <v>0</v>
          </cell>
        </row>
        <row r="142">
          <cell r="J142">
            <v>0</v>
          </cell>
        </row>
        <row r="143">
          <cell r="J143">
            <v>1</v>
          </cell>
        </row>
        <row r="144">
          <cell r="J144">
            <v>0</v>
          </cell>
        </row>
        <row r="145">
          <cell r="J145">
            <v>15</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69" refreshError="1">
        <row r="29">
          <cell r="J29">
            <v>0</v>
          </cell>
        </row>
        <row r="31">
          <cell r="J31">
            <v>0</v>
          </cell>
        </row>
        <row r="34">
          <cell r="J34">
            <v>0</v>
          </cell>
        </row>
        <row r="35">
          <cell r="J35">
            <v>0</v>
          </cell>
        </row>
        <row r="39">
          <cell r="J39">
            <v>0</v>
          </cell>
        </row>
        <row r="40">
          <cell r="J40">
            <v>0</v>
          </cell>
        </row>
        <row r="41">
          <cell r="J41">
            <v>4</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1</v>
          </cell>
        </row>
        <row r="140">
          <cell r="J140">
            <v>0</v>
          </cell>
        </row>
        <row r="141">
          <cell r="J141">
            <v>0</v>
          </cell>
        </row>
        <row r="142">
          <cell r="J142">
            <v>0</v>
          </cell>
        </row>
        <row r="143">
          <cell r="J143">
            <v>1</v>
          </cell>
        </row>
        <row r="144">
          <cell r="J144">
            <v>0</v>
          </cell>
        </row>
        <row r="145">
          <cell r="J145">
            <v>12</v>
          </cell>
        </row>
        <row r="146">
          <cell r="J146">
            <v>12</v>
          </cell>
        </row>
        <row r="147">
          <cell r="J147">
            <v>4</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1</v>
          </cell>
        </row>
        <row r="203">
          <cell r="J203">
            <v>0</v>
          </cell>
        </row>
        <row r="204">
          <cell r="J204">
            <v>1</v>
          </cell>
        </row>
      </sheetData>
      <sheetData sheetId="70"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1</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10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1</v>
          </cell>
        </row>
        <row r="203">
          <cell r="J203">
            <v>0</v>
          </cell>
        </row>
        <row r="204">
          <cell r="J204">
            <v>1</v>
          </cell>
        </row>
      </sheetData>
      <sheetData sheetId="71" refreshError="1">
        <row r="29">
          <cell r="J29">
            <v>20</v>
          </cell>
        </row>
        <row r="31">
          <cell r="J31">
            <v>0</v>
          </cell>
        </row>
        <row r="34">
          <cell r="J34">
            <v>0</v>
          </cell>
        </row>
        <row r="35">
          <cell r="J35">
            <v>0</v>
          </cell>
        </row>
        <row r="39">
          <cell r="J39">
            <v>20</v>
          </cell>
        </row>
        <row r="40">
          <cell r="J40">
            <v>0</v>
          </cell>
        </row>
        <row r="41">
          <cell r="J41">
            <v>2</v>
          </cell>
        </row>
        <row r="42">
          <cell r="J42">
            <v>0</v>
          </cell>
        </row>
        <row r="44">
          <cell r="J44">
            <v>0</v>
          </cell>
        </row>
        <row r="45">
          <cell r="J45">
            <v>0</v>
          </cell>
        </row>
        <row r="52">
          <cell r="J52">
            <v>0</v>
          </cell>
        </row>
        <row r="53">
          <cell r="J53">
            <v>0</v>
          </cell>
        </row>
        <row r="54">
          <cell r="J54">
            <v>0</v>
          </cell>
        </row>
        <row r="61">
          <cell r="J61">
            <v>1</v>
          </cell>
        </row>
        <row r="62">
          <cell r="J62">
            <v>0</v>
          </cell>
        </row>
        <row r="68">
          <cell r="J68">
            <v>0</v>
          </cell>
        </row>
        <row r="69">
          <cell r="J69">
            <v>1.5</v>
          </cell>
        </row>
        <row r="70">
          <cell r="J70">
            <v>0</v>
          </cell>
        </row>
        <row r="71">
          <cell r="J71">
            <v>1</v>
          </cell>
        </row>
        <row r="73">
          <cell r="J73">
            <v>0</v>
          </cell>
        </row>
        <row r="79">
          <cell r="J79">
            <v>0</v>
          </cell>
        </row>
        <row r="81">
          <cell r="J81">
            <v>0</v>
          </cell>
        </row>
        <row r="82">
          <cell r="J82">
            <v>0</v>
          </cell>
        </row>
        <row r="83">
          <cell r="J83">
            <v>0</v>
          </cell>
        </row>
        <row r="84">
          <cell r="J84">
            <v>10</v>
          </cell>
        </row>
        <row r="85">
          <cell r="J85">
            <v>0</v>
          </cell>
        </row>
        <row r="86">
          <cell r="J86">
            <v>0</v>
          </cell>
        </row>
        <row r="87">
          <cell r="J87">
            <v>10</v>
          </cell>
        </row>
        <row r="91">
          <cell r="J91">
            <v>0</v>
          </cell>
        </row>
        <row r="98">
          <cell r="J98">
            <v>0</v>
          </cell>
        </row>
        <row r="99">
          <cell r="J99">
            <v>0</v>
          </cell>
        </row>
        <row r="100">
          <cell r="J100">
            <v>1</v>
          </cell>
        </row>
        <row r="101">
          <cell r="J101">
            <v>1</v>
          </cell>
        </row>
        <row r="105">
          <cell r="J105">
            <v>0</v>
          </cell>
        </row>
        <row r="106">
          <cell r="J106">
            <v>0</v>
          </cell>
        </row>
        <row r="107">
          <cell r="J107">
            <v>0</v>
          </cell>
        </row>
        <row r="108">
          <cell r="J108">
            <v>1</v>
          </cell>
        </row>
        <row r="109">
          <cell r="J109">
            <v>6</v>
          </cell>
        </row>
        <row r="110">
          <cell r="J110">
            <v>10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1</v>
          </cell>
        </row>
        <row r="142">
          <cell r="J142">
            <v>0</v>
          </cell>
        </row>
        <row r="143">
          <cell r="J143">
            <v>0</v>
          </cell>
        </row>
        <row r="144">
          <cell r="J144">
            <v>0</v>
          </cell>
        </row>
        <row r="145">
          <cell r="J145">
            <v>12</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2</v>
          </cell>
        </row>
        <row r="203">
          <cell r="J203">
            <v>0</v>
          </cell>
        </row>
        <row r="204">
          <cell r="J204">
            <v>0</v>
          </cell>
        </row>
      </sheetData>
      <sheetData sheetId="72" refreshError="1">
        <row r="29">
          <cell r="J29">
            <v>0</v>
          </cell>
        </row>
        <row r="31">
          <cell r="J31">
            <v>0</v>
          </cell>
        </row>
        <row r="34">
          <cell r="J34">
            <v>0</v>
          </cell>
        </row>
        <row r="35">
          <cell r="J35">
            <v>0</v>
          </cell>
        </row>
        <row r="39">
          <cell r="J39">
            <v>0</v>
          </cell>
        </row>
        <row r="40">
          <cell r="J40">
            <v>0</v>
          </cell>
        </row>
        <row r="41">
          <cell r="J41">
            <v>3</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1</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1</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1</v>
          </cell>
        </row>
        <row r="203">
          <cell r="J203">
            <v>0</v>
          </cell>
        </row>
        <row r="204">
          <cell r="J204">
            <v>1</v>
          </cell>
        </row>
      </sheetData>
      <sheetData sheetId="73"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20</v>
          </cell>
        </row>
        <row r="73">
          <cell r="J73">
            <v>5</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5</v>
          </cell>
        </row>
        <row r="99">
          <cell r="J99">
            <v>0</v>
          </cell>
        </row>
        <row r="100">
          <cell r="J100">
            <v>5</v>
          </cell>
        </row>
        <row r="101">
          <cell r="J101">
            <v>5</v>
          </cell>
        </row>
        <row r="105">
          <cell r="J105">
            <v>0</v>
          </cell>
        </row>
        <row r="106">
          <cell r="J106">
            <v>0</v>
          </cell>
        </row>
        <row r="107">
          <cell r="J107">
            <v>0</v>
          </cell>
        </row>
        <row r="108">
          <cell r="J108">
            <v>0</v>
          </cell>
        </row>
        <row r="109">
          <cell r="J109">
            <v>25</v>
          </cell>
        </row>
        <row r="110">
          <cell r="J110">
            <v>30</v>
          </cell>
        </row>
        <row r="113">
          <cell r="J113">
            <v>0</v>
          </cell>
        </row>
        <row r="119">
          <cell r="J119">
            <v>0</v>
          </cell>
        </row>
        <row r="120">
          <cell r="J120">
            <v>0</v>
          </cell>
        </row>
        <row r="132">
          <cell r="J132">
            <v>2</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20</v>
          </cell>
        </row>
        <row r="146">
          <cell r="J146">
            <v>10</v>
          </cell>
        </row>
        <row r="147">
          <cell r="J147">
            <v>0</v>
          </cell>
        </row>
        <row r="148">
          <cell r="J148">
            <v>0</v>
          </cell>
        </row>
        <row r="149">
          <cell r="J149">
            <v>0</v>
          </cell>
        </row>
        <row r="150">
          <cell r="J150">
            <v>0</v>
          </cell>
        </row>
        <row r="152">
          <cell r="J152">
            <v>0</v>
          </cell>
        </row>
        <row r="153">
          <cell r="J153">
            <v>0</v>
          </cell>
        </row>
        <row r="155">
          <cell r="J155">
            <v>1</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2</v>
          </cell>
        </row>
        <row r="204">
          <cell r="J204">
            <v>1</v>
          </cell>
        </row>
      </sheetData>
      <sheetData sheetId="74" refreshError="1">
        <row r="29">
          <cell r="J29">
            <v>0</v>
          </cell>
        </row>
        <row r="31">
          <cell r="J31">
            <v>0</v>
          </cell>
        </row>
        <row r="34">
          <cell r="J34">
            <v>0</v>
          </cell>
        </row>
        <row r="35">
          <cell r="J35">
            <v>0</v>
          </cell>
        </row>
        <row r="39">
          <cell r="J39">
            <v>0</v>
          </cell>
        </row>
        <row r="40">
          <cell r="J40">
            <v>0</v>
          </cell>
        </row>
        <row r="41">
          <cell r="J41">
            <v>1</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1</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1</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1</v>
          </cell>
        </row>
        <row r="141">
          <cell r="J141">
            <v>0</v>
          </cell>
        </row>
        <row r="142">
          <cell r="J142">
            <v>0</v>
          </cell>
        </row>
        <row r="143">
          <cell r="J143">
            <v>0</v>
          </cell>
        </row>
        <row r="144">
          <cell r="J144">
            <v>0</v>
          </cell>
        </row>
        <row r="145">
          <cell r="J145">
            <v>12</v>
          </cell>
        </row>
        <row r="146">
          <cell r="J146">
            <v>0</v>
          </cell>
        </row>
        <row r="147">
          <cell r="J147">
            <v>4</v>
          </cell>
        </row>
        <row r="148">
          <cell r="J148">
            <v>0</v>
          </cell>
        </row>
        <row r="149">
          <cell r="J149">
            <v>0</v>
          </cell>
        </row>
        <row r="150">
          <cell r="J150">
            <v>0</v>
          </cell>
        </row>
        <row r="152">
          <cell r="J152">
            <v>1</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2</v>
          </cell>
        </row>
        <row r="203">
          <cell r="J203">
            <v>0</v>
          </cell>
        </row>
        <row r="204">
          <cell r="J204">
            <v>0</v>
          </cell>
        </row>
      </sheetData>
      <sheetData sheetId="75" refreshError="1">
        <row r="29">
          <cell r="J29">
            <v>0</v>
          </cell>
        </row>
        <row r="31">
          <cell r="J31">
            <v>0</v>
          </cell>
        </row>
        <row r="34">
          <cell r="J34">
            <v>0</v>
          </cell>
        </row>
        <row r="35">
          <cell r="J35">
            <v>0</v>
          </cell>
        </row>
        <row r="39">
          <cell r="J39">
            <v>0</v>
          </cell>
        </row>
        <row r="40">
          <cell r="J40">
            <v>0</v>
          </cell>
        </row>
        <row r="41">
          <cell r="J41">
            <v>1</v>
          </cell>
        </row>
        <row r="42">
          <cell r="J42">
            <v>0</v>
          </cell>
        </row>
        <row r="44">
          <cell r="J44">
            <v>0</v>
          </cell>
        </row>
        <row r="45">
          <cell r="J45">
            <v>0</v>
          </cell>
        </row>
        <row r="52">
          <cell r="J52">
            <v>0</v>
          </cell>
        </row>
        <row r="53">
          <cell r="J53">
            <v>0</v>
          </cell>
        </row>
        <row r="54">
          <cell r="J54">
            <v>0</v>
          </cell>
        </row>
        <row r="61">
          <cell r="J61">
            <v>0</v>
          </cell>
        </row>
        <row r="62">
          <cell r="J62">
            <v>2</v>
          </cell>
        </row>
        <row r="68">
          <cell r="J68">
            <v>0</v>
          </cell>
        </row>
        <row r="69">
          <cell r="J69">
            <v>0</v>
          </cell>
        </row>
        <row r="70">
          <cell r="J70">
            <v>0</v>
          </cell>
        </row>
        <row r="71">
          <cell r="J71">
            <v>1</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1</v>
          </cell>
        </row>
        <row r="99">
          <cell r="J99">
            <v>0</v>
          </cell>
        </row>
        <row r="100">
          <cell r="J100">
            <v>2</v>
          </cell>
        </row>
        <row r="101">
          <cell r="J101">
            <v>1</v>
          </cell>
        </row>
        <row r="105">
          <cell r="J105">
            <v>0</v>
          </cell>
        </row>
        <row r="106">
          <cell r="J106">
            <v>0</v>
          </cell>
        </row>
        <row r="107">
          <cell r="J107">
            <v>0</v>
          </cell>
        </row>
        <row r="108">
          <cell r="J108">
            <v>0</v>
          </cell>
        </row>
        <row r="109">
          <cell r="J109">
            <v>10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1</v>
          </cell>
        </row>
        <row r="141">
          <cell r="J141">
            <v>0</v>
          </cell>
        </row>
        <row r="142">
          <cell r="J142">
            <v>0</v>
          </cell>
        </row>
        <row r="143">
          <cell r="J143">
            <v>1</v>
          </cell>
        </row>
        <row r="144">
          <cell r="J144">
            <v>0</v>
          </cell>
        </row>
        <row r="145">
          <cell r="J145">
            <v>20</v>
          </cell>
        </row>
        <row r="146">
          <cell r="J146">
            <v>9</v>
          </cell>
        </row>
        <row r="147">
          <cell r="J147">
            <v>0</v>
          </cell>
        </row>
        <row r="148">
          <cell r="J148">
            <v>0</v>
          </cell>
        </row>
        <row r="149">
          <cell r="J149">
            <v>0</v>
          </cell>
        </row>
        <row r="150">
          <cell r="J150">
            <v>0</v>
          </cell>
        </row>
        <row r="152">
          <cell r="J152">
            <v>1</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1</v>
          </cell>
        </row>
        <row r="203">
          <cell r="J203">
            <v>0</v>
          </cell>
        </row>
        <row r="204">
          <cell r="J204">
            <v>1</v>
          </cell>
        </row>
      </sheetData>
      <sheetData sheetId="76"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3</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1</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1</v>
          </cell>
        </row>
        <row r="203">
          <cell r="J203">
            <v>1</v>
          </cell>
        </row>
        <row r="204">
          <cell r="J204">
            <v>1</v>
          </cell>
        </row>
      </sheetData>
      <sheetData sheetId="77" refreshError="1">
        <row r="29">
          <cell r="J29">
            <v>7</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1.5</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1</v>
          </cell>
        </row>
        <row r="109">
          <cell r="J109">
            <v>0</v>
          </cell>
        </row>
        <row r="110">
          <cell r="J110">
            <v>0</v>
          </cell>
        </row>
        <row r="113">
          <cell r="J113">
            <v>0</v>
          </cell>
        </row>
        <row r="119">
          <cell r="J119">
            <v>0</v>
          </cell>
        </row>
        <row r="120">
          <cell r="J120">
            <v>0</v>
          </cell>
        </row>
        <row r="132">
          <cell r="J132">
            <v>1</v>
          </cell>
        </row>
        <row r="134">
          <cell r="J134">
            <v>1</v>
          </cell>
        </row>
        <row r="135">
          <cell r="J135">
            <v>0</v>
          </cell>
        </row>
        <row r="136">
          <cell r="J136">
            <v>0</v>
          </cell>
        </row>
        <row r="137">
          <cell r="J137">
            <v>0</v>
          </cell>
        </row>
        <row r="139">
          <cell r="J139">
            <v>0</v>
          </cell>
        </row>
        <row r="140">
          <cell r="J140">
            <v>0</v>
          </cell>
        </row>
        <row r="141">
          <cell r="J141">
            <v>0</v>
          </cell>
        </row>
        <row r="142">
          <cell r="J142">
            <v>0</v>
          </cell>
        </row>
        <row r="143">
          <cell r="J143">
            <v>1</v>
          </cell>
        </row>
        <row r="144">
          <cell r="J144">
            <v>0</v>
          </cell>
        </row>
        <row r="145">
          <cell r="J145">
            <v>0</v>
          </cell>
        </row>
        <row r="146">
          <cell r="J146">
            <v>20</v>
          </cell>
        </row>
        <row r="147">
          <cell r="J147">
            <v>0</v>
          </cell>
        </row>
        <row r="148">
          <cell r="J148">
            <v>0</v>
          </cell>
        </row>
        <row r="149">
          <cell r="J149">
            <v>0</v>
          </cell>
        </row>
        <row r="150">
          <cell r="J150">
            <v>0</v>
          </cell>
        </row>
        <row r="152">
          <cell r="J152">
            <v>1</v>
          </cell>
        </row>
        <row r="153">
          <cell r="J153">
            <v>0</v>
          </cell>
        </row>
        <row r="155">
          <cell r="J155">
            <v>1</v>
          </cell>
        </row>
        <row r="175">
          <cell r="J175">
            <v>0</v>
          </cell>
        </row>
        <row r="176">
          <cell r="J176">
            <v>0</v>
          </cell>
        </row>
        <row r="177">
          <cell r="J177">
            <v>0</v>
          </cell>
        </row>
        <row r="178">
          <cell r="J178">
            <v>0</v>
          </cell>
        </row>
        <row r="197">
          <cell r="J197">
            <v>1</v>
          </cell>
        </row>
        <row r="199">
          <cell r="J199">
            <v>0</v>
          </cell>
        </row>
        <row r="201">
          <cell r="J201">
            <v>0</v>
          </cell>
        </row>
        <row r="202">
          <cell r="J202">
            <v>2</v>
          </cell>
        </row>
        <row r="203">
          <cell r="J203">
            <v>0</v>
          </cell>
        </row>
        <row r="204">
          <cell r="J204">
            <v>1</v>
          </cell>
        </row>
      </sheetData>
      <sheetData sheetId="78" refreshError="1">
        <row r="29">
          <cell r="J29">
            <v>0</v>
          </cell>
        </row>
        <row r="31">
          <cell r="J31">
            <v>11</v>
          </cell>
        </row>
        <row r="34">
          <cell r="J34">
            <v>0</v>
          </cell>
        </row>
        <row r="35">
          <cell r="J35">
            <v>0</v>
          </cell>
        </row>
        <row r="39">
          <cell r="J39">
            <v>60</v>
          </cell>
        </row>
        <row r="40">
          <cell r="J40">
            <v>0</v>
          </cell>
        </row>
        <row r="41">
          <cell r="J41">
            <v>0</v>
          </cell>
        </row>
        <row r="42">
          <cell r="J42">
            <v>0</v>
          </cell>
        </row>
        <row r="44">
          <cell r="J44">
            <v>0</v>
          </cell>
        </row>
        <row r="45">
          <cell r="J45">
            <v>0</v>
          </cell>
        </row>
        <row r="52">
          <cell r="J52">
            <v>0</v>
          </cell>
        </row>
        <row r="53">
          <cell r="J53">
            <v>0</v>
          </cell>
        </row>
        <row r="54">
          <cell r="J54">
            <v>0</v>
          </cell>
        </row>
        <row r="61">
          <cell r="J61">
            <v>2</v>
          </cell>
        </row>
        <row r="62">
          <cell r="J62">
            <v>2</v>
          </cell>
        </row>
        <row r="68">
          <cell r="J68">
            <v>6</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5</v>
          </cell>
        </row>
        <row r="99">
          <cell r="J99">
            <v>1</v>
          </cell>
        </row>
        <row r="100">
          <cell r="J100">
            <v>6</v>
          </cell>
        </row>
        <row r="101">
          <cell r="J101">
            <v>6</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79" refreshError="1">
        <row r="29">
          <cell r="J29">
            <v>5</v>
          </cell>
        </row>
        <row r="31">
          <cell r="J31">
            <v>0</v>
          </cell>
        </row>
        <row r="34">
          <cell r="J34">
            <v>0</v>
          </cell>
        </row>
        <row r="35">
          <cell r="J35">
            <v>0</v>
          </cell>
        </row>
        <row r="39">
          <cell r="J39">
            <v>0</v>
          </cell>
        </row>
        <row r="40">
          <cell r="J40">
            <v>0</v>
          </cell>
        </row>
        <row r="41">
          <cell r="J41">
            <v>1</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3</v>
          </cell>
        </row>
        <row r="73">
          <cell r="J73">
            <v>1</v>
          </cell>
        </row>
        <row r="79">
          <cell r="J79">
            <v>0</v>
          </cell>
        </row>
        <row r="81">
          <cell r="J81">
            <v>0</v>
          </cell>
        </row>
        <row r="82">
          <cell r="J82">
            <v>0</v>
          </cell>
        </row>
        <row r="83">
          <cell r="J83">
            <v>0</v>
          </cell>
        </row>
        <row r="84">
          <cell r="J84">
            <v>10</v>
          </cell>
        </row>
        <row r="85">
          <cell r="J85">
            <v>80</v>
          </cell>
        </row>
        <row r="86">
          <cell r="J86">
            <v>0</v>
          </cell>
        </row>
        <row r="87">
          <cell r="J87">
            <v>0</v>
          </cell>
        </row>
        <row r="91">
          <cell r="J91">
            <v>0</v>
          </cell>
        </row>
        <row r="98">
          <cell r="J98">
            <v>1</v>
          </cell>
        </row>
        <row r="99">
          <cell r="J99">
            <v>0</v>
          </cell>
        </row>
        <row r="100">
          <cell r="J100">
            <v>1</v>
          </cell>
        </row>
        <row r="101">
          <cell r="J101">
            <v>1</v>
          </cell>
        </row>
        <row r="105">
          <cell r="J105">
            <v>0</v>
          </cell>
        </row>
        <row r="106">
          <cell r="J106">
            <v>0</v>
          </cell>
        </row>
        <row r="107">
          <cell r="J107">
            <v>0</v>
          </cell>
        </row>
        <row r="108">
          <cell r="J108">
            <v>1</v>
          </cell>
        </row>
        <row r="109">
          <cell r="J109">
            <v>12</v>
          </cell>
        </row>
        <row r="110">
          <cell r="J110">
            <v>10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1</v>
          </cell>
        </row>
        <row r="203">
          <cell r="J203">
            <v>0</v>
          </cell>
        </row>
        <row r="204">
          <cell r="J204">
            <v>0</v>
          </cell>
        </row>
      </sheetData>
      <sheetData sheetId="80" refreshError="1">
        <row r="29">
          <cell r="J29">
            <v>0</v>
          </cell>
        </row>
        <row r="31">
          <cell r="J31">
            <v>0</v>
          </cell>
        </row>
        <row r="34">
          <cell r="J34">
            <v>0</v>
          </cell>
        </row>
        <row r="35">
          <cell r="J35">
            <v>0</v>
          </cell>
        </row>
        <row r="39">
          <cell r="J39">
            <v>0</v>
          </cell>
        </row>
        <row r="40">
          <cell r="J40">
            <v>0</v>
          </cell>
        </row>
        <row r="41">
          <cell r="J41">
            <v>1</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1</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6</v>
          </cell>
        </row>
        <row r="146">
          <cell r="J146">
            <v>9</v>
          </cell>
        </row>
        <row r="147">
          <cell r="J147">
            <v>0</v>
          </cell>
        </row>
        <row r="148">
          <cell r="J148">
            <v>0</v>
          </cell>
        </row>
        <row r="149">
          <cell r="J149">
            <v>0</v>
          </cell>
        </row>
        <row r="150">
          <cell r="J150">
            <v>0</v>
          </cell>
        </row>
        <row r="152">
          <cell r="J152">
            <v>1</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1</v>
          </cell>
        </row>
        <row r="203">
          <cell r="J203">
            <v>0</v>
          </cell>
        </row>
        <row r="204">
          <cell r="J204">
            <v>1</v>
          </cell>
        </row>
      </sheetData>
      <sheetData sheetId="81"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1.5</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1</v>
          </cell>
        </row>
        <row r="142">
          <cell r="J142">
            <v>0</v>
          </cell>
        </row>
        <row r="143">
          <cell r="J143">
            <v>1</v>
          </cell>
        </row>
        <row r="144">
          <cell r="J144">
            <v>0</v>
          </cell>
        </row>
        <row r="145">
          <cell r="J145">
            <v>12</v>
          </cell>
        </row>
        <row r="146">
          <cell r="J146">
            <v>0</v>
          </cell>
        </row>
        <row r="147">
          <cell r="J147">
            <v>0</v>
          </cell>
        </row>
        <row r="148">
          <cell r="J148">
            <v>0</v>
          </cell>
        </row>
        <row r="149">
          <cell r="J149">
            <v>0</v>
          </cell>
        </row>
        <row r="150">
          <cell r="J150">
            <v>0</v>
          </cell>
        </row>
        <row r="152">
          <cell r="J152">
            <v>0</v>
          </cell>
        </row>
        <row r="153">
          <cell r="J153">
            <v>0</v>
          </cell>
        </row>
        <row r="155">
          <cell r="J155">
            <v>1</v>
          </cell>
        </row>
        <row r="175">
          <cell r="J175">
            <v>0</v>
          </cell>
        </row>
        <row r="176">
          <cell r="J176">
            <v>0</v>
          </cell>
        </row>
        <row r="177">
          <cell r="J177">
            <v>0</v>
          </cell>
        </row>
        <row r="178">
          <cell r="J178">
            <v>0</v>
          </cell>
        </row>
        <row r="197">
          <cell r="J197">
            <v>1</v>
          </cell>
        </row>
        <row r="199">
          <cell r="J199">
            <v>0</v>
          </cell>
        </row>
        <row r="201">
          <cell r="J201">
            <v>0</v>
          </cell>
        </row>
        <row r="202">
          <cell r="J202">
            <v>0</v>
          </cell>
        </row>
        <row r="203">
          <cell r="J203">
            <v>0</v>
          </cell>
        </row>
        <row r="204">
          <cell r="J204">
            <v>1</v>
          </cell>
        </row>
      </sheetData>
      <sheetData sheetId="82"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7</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3</v>
          </cell>
        </row>
        <row r="99">
          <cell r="J99">
            <v>0</v>
          </cell>
        </row>
        <row r="100">
          <cell r="J100">
            <v>3</v>
          </cell>
        </row>
        <row r="101">
          <cell r="J101">
            <v>3</v>
          </cell>
        </row>
        <row r="105">
          <cell r="J105">
            <v>0</v>
          </cell>
        </row>
        <row r="106">
          <cell r="J106">
            <v>0</v>
          </cell>
        </row>
        <row r="107">
          <cell r="J107">
            <v>0</v>
          </cell>
        </row>
        <row r="108">
          <cell r="J108">
            <v>0</v>
          </cell>
        </row>
        <row r="109">
          <cell r="J109">
            <v>15</v>
          </cell>
        </row>
        <row r="110">
          <cell r="J110">
            <v>5</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15</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83"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1</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1</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15</v>
          </cell>
        </row>
        <row r="146">
          <cell r="J146">
            <v>0</v>
          </cell>
        </row>
        <row r="147">
          <cell r="J147">
            <v>9</v>
          </cell>
        </row>
        <row r="148">
          <cell r="J148">
            <v>0</v>
          </cell>
        </row>
        <row r="149">
          <cell r="J149">
            <v>0</v>
          </cell>
        </row>
        <row r="150">
          <cell r="J150">
            <v>0</v>
          </cell>
        </row>
        <row r="152">
          <cell r="J152">
            <v>1</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2</v>
          </cell>
        </row>
        <row r="203">
          <cell r="J203">
            <v>0</v>
          </cell>
        </row>
        <row r="204">
          <cell r="J204">
            <v>1</v>
          </cell>
        </row>
      </sheetData>
      <sheetData sheetId="84"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4</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1</v>
          </cell>
        </row>
        <row r="141">
          <cell r="J141">
            <v>0</v>
          </cell>
        </row>
        <row r="142">
          <cell r="J142">
            <v>0</v>
          </cell>
        </row>
        <row r="143">
          <cell r="J143">
            <v>0</v>
          </cell>
        </row>
        <row r="144">
          <cell r="J144">
            <v>0</v>
          </cell>
        </row>
        <row r="145">
          <cell r="J145">
            <v>25</v>
          </cell>
        </row>
        <row r="146">
          <cell r="J146">
            <v>0</v>
          </cell>
        </row>
        <row r="147">
          <cell r="J147">
            <v>0</v>
          </cell>
        </row>
        <row r="148">
          <cell r="J148">
            <v>10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2</v>
          </cell>
        </row>
        <row r="203">
          <cell r="J203">
            <v>0</v>
          </cell>
        </row>
        <row r="204">
          <cell r="J204">
            <v>1</v>
          </cell>
        </row>
      </sheetData>
      <sheetData sheetId="85"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1</v>
          </cell>
        </row>
        <row r="68">
          <cell r="J68">
            <v>0</v>
          </cell>
        </row>
        <row r="69">
          <cell r="J69">
            <v>0</v>
          </cell>
        </row>
        <row r="70">
          <cell r="J70">
            <v>0</v>
          </cell>
        </row>
        <row r="71">
          <cell r="J71">
            <v>0</v>
          </cell>
        </row>
        <row r="73">
          <cell r="J73">
            <v>1</v>
          </cell>
        </row>
        <row r="79">
          <cell r="J79">
            <v>0</v>
          </cell>
        </row>
        <row r="81">
          <cell r="J81">
            <v>0</v>
          </cell>
        </row>
        <row r="82">
          <cell r="J82">
            <v>0</v>
          </cell>
        </row>
        <row r="83">
          <cell r="J83">
            <v>0</v>
          </cell>
        </row>
        <row r="84">
          <cell r="J84">
            <v>4</v>
          </cell>
        </row>
        <row r="85">
          <cell r="J85">
            <v>0</v>
          </cell>
        </row>
        <row r="86">
          <cell r="J86">
            <v>0</v>
          </cell>
        </row>
        <row r="87">
          <cell r="J87">
            <v>0</v>
          </cell>
        </row>
        <row r="91">
          <cell r="J91">
            <v>0</v>
          </cell>
        </row>
        <row r="98">
          <cell r="J98">
            <v>1</v>
          </cell>
        </row>
        <row r="99">
          <cell r="J99">
            <v>0</v>
          </cell>
        </row>
        <row r="100">
          <cell r="J100">
            <v>1</v>
          </cell>
        </row>
        <row r="101">
          <cell r="J101">
            <v>1</v>
          </cell>
        </row>
        <row r="105">
          <cell r="J105">
            <v>0</v>
          </cell>
        </row>
        <row r="106">
          <cell r="J106">
            <v>0</v>
          </cell>
        </row>
        <row r="107">
          <cell r="J107">
            <v>0</v>
          </cell>
        </row>
        <row r="108">
          <cell r="J108">
            <v>1</v>
          </cell>
        </row>
        <row r="109">
          <cell r="J109">
            <v>12</v>
          </cell>
        </row>
        <row r="110">
          <cell r="J110">
            <v>5</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1</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1</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86" refreshError="1">
        <row r="29">
          <cell r="J29">
            <v>0</v>
          </cell>
        </row>
        <row r="31">
          <cell r="J31">
            <v>0</v>
          </cell>
        </row>
        <row r="34">
          <cell r="J34">
            <v>0</v>
          </cell>
        </row>
        <row r="35">
          <cell r="J35">
            <v>0</v>
          </cell>
        </row>
        <row r="39">
          <cell r="J39">
            <v>0</v>
          </cell>
        </row>
        <row r="40">
          <cell r="J40">
            <v>0</v>
          </cell>
        </row>
        <row r="41">
          <cell r="J41">
            <v>1</v>
          </cell>
        </row>
        <row r="42">
          <cell r="J42">
            <v>0</v>
          </cell>
        </row>
        <row r="44">
          <cell r="J44">
            <v>0</v>
          </cell>
        </row>
        <row r="45">
          <cell r="J45">
            <v>0</v>
          </cell>
        </row>
        <row r="52">
          <cell r="J52">
            <v>0</v>
          </cell>
        </row>
        <row r="53">
          <cell r="J53">
            <v>0</v>
          </cell>
        </row>
        <row r="54">
          <cell r="J54">
            <v>0</v>
          </cell>
        </row>
        <row r="61">
          <cell r="J61">
            <v>2</v>
          </cell>
        </row>
        <row r="62">
          <cell r="J62">
            <v>0</v>
          </cell>
        </row>
        <row r="68">
          <cell r="J68">
            <v>0</v>
          </cell>
        </row>
        <row r="69">
          <cell r="J69">
            <v>0</v>
          </cell>
        </row>
        <row r="70">
          <cell r="J70">
            <v>0</v>
          </cell>
        </row>
        <row r="71">
          <cell r="J71">
            <v>2</v>
          </cell>
        </row>
        <row r="73">
          <cell r="J73">
            <v>1</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3</v>
          </cell>
        </row>
        <row r="99">
          <cell r="J99">
            <v>0</v>
          </cell>
        </row>
        <row r="100">
          <cell r="J100">
            <v>3</v>
          </cell>
        </row>
        <row r="101">
          <cell r="J101">
            <v>3</v>
          </cell>
        </row>
        <row r="105">
          <cell r="J105">
            <v>0</v>
          </cell>
        </row>
        <row r="106">
          <cell r="J106">
            <v>0</v>
          </cell>
        </row>
        <row r="107">
          <cell r="J107">
            <v>0</v>
          </cell>
        </row>
        <row r="108">
          <cell r="J108">
            <v>0</v>
          </cell>
        </row>
        <row r="109">
          <cell r="J109">
            <v>20</v>
          </cell>
        </row>
        <row r="110">
          <cell r="J110">
            <v>10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1</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87"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10.5</v>
          </cell>
        </row>
        <row r="70">
          <cell r="J70">
            <v>0</v>
          </cell>
        </row>
        <row r="71">
          <cell r="J71">
            <v>0</v>
          </cell>
        </row>
        <row r="73">
          <cell r="J73">
            <v>0</v>
          </cell>
        </row>
        <row r="79">
          <cell r="J79">
            <v>0</v>
          </cell>
        </row>
        <row r="81">
          <cell r="J81">
            <v>0</v>
          </cell>
        </row>
        <row r="82">
          <cell r="J82">
            <v>0</v>
          </cell>
        </row>
        <row r="83">
          <cell r="J83">
            <v>70</v>
          </cell>
        </row>
        <row r="84">
          <cell r="J84">
            <v>7</v>
          </cell>
        </row>
        <row r="85">
          <cell r="J85">
            <v>0</v>
          </cell>
        </row>
        <row r="86">
          <cell r="J86">
            <v>0</v>
          </cell>
        </row>
        <row r="87">
          <cell r="J87">
            <v>0</v>
          </cell>
        </row>
        <row r="91">
          <cell r="J91">
            <v>0</v>
          </cell>
        </row>
        <row r="98">
          <cell r="J98">
            <v>3</v>
          </cell>
        </row>
        <row r="99">
          <cell r="J99">
            <v>0</v>
          </cell>
        </row>
        <row r="100">
          <cell r="J100">
            <v>3</v>
          </cell>
        </row>
        <row r="101">
          <cell r="J101">
            <v>3</v>
          </cell>
        </row>
        <row r="105">
          <cell r="J105">
            <v>0</v>
          </cell>
        </row>
        <row r="106">
          <cell r="J106">
            <v>0</v>
          </cell>
        </row>
        <row r="107">
          <cell r="J107">
            <v>0</v>
          </cell>
        </row>
        <row r="108">
          <cell r="J108">
            <v>0</v>
          </cell>
        </row>
        <row r="109">
          <cell r="J109">
            <v>20</v>
          </cell>
        </row>
        <row r="110">
          <cell r="J110">
            <v>20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88"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15</v>
          </cell>
        </row>
        <row r="146">
          <cell r="J146">
            <v>6</v>
          </cell>
        </row>
        <row r="147">
          <cell r="J147">
            <v>0</v>
          </cell>
        </row>
        <row r="148">
          <cell r="J148">
            <v>0</v>
          </cell>
        </row>
        <row r="149">
          <cell r="J149">
            <v>0</v>
          </cell>
        </row>
        <row r="150">
          <cell r="J150">
            <v>0</v>
          </cell>
        </row>
        <row r="152">
          <cell r="J152">
            <v>1</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89"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3</v>
          </cell>
        </row>
        <row r="62">
          <cell r="J62">
            <v>0</v>
          </cell>
        </row>
        <row r="68">
          <cell r="J68">
            <v>0</v>
          </cell>
        </row>
        <row r="69">
          <cell r="J69">
            <v>1.35</v>
          </cell>
        </row>
        <row r="70">
          <cell r="J70">
            <v>0</v>
          </cell>
        </row>
        <row r="71">
          <cell r="J71">
            <v>1</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1</v>
          </cell>
        </row>
        <row r="135">
          <cell r="J135">
            <v>0</v>
          </cell>
        </row>
        <row r="136">
          <cell r="J136">
            <v>0</v>
          </cell>
        </row>
        <row r="137">
          <cell r="J137">
            <v>0</v>
          </cell>
        </row>
        <row r="139">
          <cell r="J139">
            <v>1</v>
          </cell>
        </row>
        <row r="140">
          <cell r="J140">
            <v>0</v>
          </cell>
        </row>
        <row r="141">
          <cell r="J141">
            <v>0</v>
          </cell>
        </row>
        <row r="142">
          <cell r="J142">
            <v>0</v>
          </cell>
        </row>
        <row r="143">
          <cell r="J143">
            <v>0</v>
          </cell>
        </row>
        <row r="144">
          <cell r="J144">
            <v>0</v>
          </cell>
        </row>
        <row r="145">
          <cell r="J145">
            <v>4</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90" refreshError="1">
        <row r="29">
          <cell r="J29">
            <v>0</v>
          </cell>
        </row>
        <row r="31">
          <cell r="J31">
            <v>0</v>
          </cell>
        </row>
        <row r="34">
          <cell r="J34">
            <v>0</v>
          </cell>
        </row>
        <row r="35">
          <cell r="J35">
            <v>0</v>
          </cell>
        </row>
        <row r="39">
          <cell r="J39">
            <v>0</v>
          </cell>
        </row>
        <row r="40">
          <cell r="J40">
            <v>0</v>
          </cell>
        </row>
        <row r="41">
          <cell r="J41">
            <v>3</v>
          </cell>
        </row>
        <row r="42">
          <cell r="J42">
            <v>0</v>
          </cell>
        </row>
        <row r="44">
          <cell r="J44">
            <v>0</v>
          </cell>
        </row>
        <row r="45">
          <cell r="J45">
            <v>0</v>
          </cell>
        </row>
        <row r="52">
          <cell r="J52">
            <v>0</v>
          </cell>
        </row>
        <row r="53">
          <cell r="J53">
            <v>0</v>
          </cell>
        </row>
        <row r="54">
          <cell r="J54">
            <v>0</v>
          </cell>
        </row>
        <row r="61">
          <cell r="J61">
            <v>3</v>
          </cell>
        </row>
        <row r="62">
          <cell r="J62">
            <v>0</v>
          </cell>
        </row>
        <row r="68">
          <cell r="J68">
            <v>4.2</v>
          </cell>
        </row>
        <row r="69">
          <cell r="J69">
            <v>0</v>
          </cell>
        </row>
        <row r="70">
          <cell r="J70">
            <v>0</v>
          </cell>
        </row>
        <row r="71">
          <cell r="J71">
            <v>2.2000000000000002</v>
          </cell>
        </row>
        <row r="73">
          <cell r="J73">
            <v>0</v>
          </cell>
        </row>
        <row r="79">
          <cell r="J79">
            <v>0</v>
          </cell>
        </row>
        <row r="81">
          <cell r="J81">
            <v>0</v>
          </cell>
        </row>
        <row r="82">
          <cell r="J82">
            <v>0</v>
          </cell>
        </row>
        <row r="83">
          <cell r="J83">
            <v>100</v>
          </cell>
        </row>
        <row r="84">
          <cell r="J84">
            <v>0</v>
          </cell>
        </row>
        <row r="85">
          <cell r="J85">
            <v>0</v>
          </cell>
        </row>
        <row r="86">
          <cell r="J86">
            <v>0</v>
          </cell>
        </row>
        <row r="87">
          <cell r="J87">
            <v>0</v>
          </cell>
        </row>
        <row r="91">
          <cell r="J91">
            <v>0</v>
          </cell>
        </row>
        <row r="98">
          <cell r="J98">
            <v>3</v>
          </cell>
        </row>
        <row r="99">
          <cell r="J99">
            <v>2</v>
          </cell>
        </row>
        <row r="100">
          <cell r="J100">
            <v>7</v>
          </cell>
        </row>
        <row r="101">
          <cell r="J101">
            <v>6</v>
          </cell>
        </row>
        <row r="105">
          <cell r="J105">
            <v>1</v>
          </cell>
        </row>
        <row r="106">
          <cell r="J106">
            <v>0</v>
          </cell>
        </row>
        <row r="107">
          <cell r="J107">
            <v>0</v>
          </cell>
        </row>
        <row r="108">
          <cell r="J108">
            <v>0</v>
          </cell>
        </row>
        <row r="109">
          <cell r="J109">
            <v>45</v>
          </cell>
        </row>
        <row r="110">
          <cell r="J110">
            <v>75</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1</v>
          </cell>
        </row>
        <row r="140">
          <cell r="J140">
            <v>0</v>
          </cell>
        </row>
        <row r="141">
          <cell r="J141">
            <v>0</v>
          </cell>
        </row>
        <row r="142">
          <cell r="J142">
            <v>0</v>
          </cell>
        </row>
        <row r="143">
          <cell r="J143">
            <v>1</v>
          </cell>
        </row>
        <row r="144">
          <cell r="J144">
            <v>0</v>
          </cell>
        </row>
        <row r="145">
          <cell r="J145">
            <v>10</v>
          </cell>
        </row>
        <row r="146">
          <cell r="J146">
            <v>10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91" refreshError="1">
        <row r="29">
          <cell r="J29">
            <v>32</v>
          </cell>
        </row>
        <row r="31">
          <cell r="J31">
            <v>0</v>
          </cell>
        </row>
        <row r="34">
          <cell r="J34">
            <v>0</v>
          </cell>
        </row>
        <row r="35">
          <cell r="J35">
            <v>20</v>
          </cell>
        </row>
        <row r="39">
          <cell r="J39">
            <v>0</v>
          </cell>
        </row>
        <row r="40">
          <cell r="J40">
            <v>0</v>
          </cell>
        </row>
        <row r="41">
          <cell r="J41">
            <v>1</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2.25</v>
          </cell>
        </row>
        <row r="73">
          <cell r="J73">
            <v>1</v>
          </cell>
        </row>
        <row r="79">
          <cell r="J79">
            <v>0</v>
          </cell>
        </row>
        <row r="81">
          <cell r="J81">
            <v>0</v>
          </cell>
        </row>
        <row r="82">
          <cell r="J82">
            <v>0</v>
          </cell>
        </row>
        <row r="83">
          <cell r="J83">
            <v>0</v>
          </cell>
        </row>
        <row r="84">
          <cell r="J84">
            <v>0</v>
          </cell>
        </row>
        <row r="85">
          <cell r="J85">
            <v>60</v>
          </cell>
        </row>
        <row r="86">
          <cell r="J86">
            <v>0</v>
          </cell>
        </row>
        <row r="87">
          <cell r="J87">
            <v>0</v>
          </cell>
        </row>
        <row r="91">
          <cell r="J91">
            <v>0</v>
          </cell>
        </row>
        <row r="98">
          <cell r="J98">
            <v>0</v>
          </cell>
        </row>
        <row r="99">
          <cell r="J99">
            <v>1</v>
          </cell>
        </row>
        <row r="100">
          <cell r="J100">
            <v>1</v>
          </cell>
        </row>
        <row r="101">
          <cell r="J101">
            <v>1</v>
          </cell>
        </row>
        <row r="105">
          <cell r="J105">
            <v>0</v>
          </cell>
        </row>
        <row r="106">
          <cell r="J106">
            <v>0</v>
          </cell>
        </row>
        <row r="107">
          <cell r="J107">
            <v>0</v>
          </cell>
        </row>
        <row r="108">
          <cell r="J108">
            <v>0</v>
          </cell>
        </row>
        <row r="109">
          <cell r="J109">
            <v>6</v>
          </cell>
        </row>
        <row r="110">
          <cell r="J110">
            <v>15</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1</v>
          </cell>
        </row>
        <row r="203">
          <cell r="J203">
            <v>0</v>
          </cell>
        </row>
        <row r="204">
          <cell r="J204">
            <v>1</v>
          </cell>
        </row>
      </sheetData>
      <sheetData sheetId="92" refreshError="1">
        <row r="29">
          <cell r="J29">
            <v>0</v>
          </cell>
        </row>
        <row r="31">
          <cell r="J31">
            <v>0</v>
          </cell>
        </row>
        <row r="34">
          <cell r="J34">
            <v>0</v>
          </cell>
        </row>
        <row r="35">
          <cell r="J35">
            <v>0</v>
          </cell>
        </row>
        <row r="39">
          <cell r="J39">
            <v>0</v>
          </cell>
        </row>
        <row r="40">
          <cell r="J40">
            <v>0</v>
          </cell>
        </row>
        <row r="41">
          <cell r="J41">
            <v>3</v>
          </cell>
        </row>
        <row r="42">
          <cell r="J42">
            <v>0</v>
          </cell>
        </row>
        <row r="44">
          <cell r="J44">
            <v>0</v>
          </cell>
        </row>
        <row r="45">
          <cell r="J45">
            <v>0</v>
          </cell>
        </row>
        <row r="52">
          <cell r="J52">
            <v>0</v>
          </cell>
        </row>
        <row r="53">
          <cell r="J53">
            <v>0</v>
          </cell>
        </row>
        <row r="54">
          <cell r="J54">
            <v>0</v>
          </cell>
        </row>
        <row r="61">
          <cell r="J61">
            <v>0</v>
          </cell>
        </row>
        <row r="62">
          <cell r="J62">
            <v>2</v>
          </cell>
        </row>
        <row r="68">
          <cell r="J68">
            <v>0</v>
          </cell>
        </row>
        <row r="69">
          <cell r="J69">
            <v>0</v>
          </cell>
        </row>
        <row r="70">
          <cell r="J70">
            <v>0</v>
          </cell>
        </row>
        <row r="71">
          <cell r="J71">
            <v>2</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1</v>
          </cell>
        </row>
        <row r="99">
          <cell r="J99">
            <v>2</v>
          </cell>
        </row>
        <row r="100">
          <cell r="J100">
            <v>5</v>
          </cell>
        </row>
        <row r="101">
          <cell r="J101">
            <v>4</v>
          </cell>
        </row>
        <row r="105">
          <cell r="J105">
            <v>0</v>
          </cell>
        </row>
        <row r="106">
          <cell r="J106">
            <v>0</v>
          </cell>
        </row>
        <row r="107">
          <cell r="J107">
            <v>0</v>
          </cell>
        </row>
        <row r="108">
          <cell r="J108">
            <v>0</v>
          </cell>
        </row>
        <row r="109">
          <cell r="J109">
            <v>30</v>
          </cell>
        </row>
        <row r="110">
          <cell r="J110">
            <v>45</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1</v>
          </cell>
        </row>
        <row r="140">
          <cell r="J140">
            <v>0</v>
          </cell>
        </row>
        <row r="141">
          <cell r="J141">
            <v>0</v>
          </cell>
        </row>
        <row r="142">
          <cell r="J142">
            <v>0</v>
          </cell>
        </row>
        <row r="143">
          <cell r="J143">
            <v>1</v>
          </cell>
        </row>
        <row r="144">
          <cell r="J144">
            <v>0</v>
          </cell>
        </row>
        <row r="145">
          <cell r="J145">
            <v>10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93"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2</v>
          </cell>
        </row>
        <row r="62">
          <cell r="J62">
            <v>0</v>
          </cell>
        </row>
        <row r="68">
          <cell r="J68">
            <v>2.25</v>
          </cell>
        </row>
        <row r="69">
          <cell r="J69">
            <v>0</v>
          </cell>
        </row>
        <row r="70">
          <cell r="J70">
            <v>0</v>
          </cell>
        </row>
        <row r="71">
          <cell r="J71">
            <v>2.7</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1</v>
          </cell>
        </row>
        <row r="99">
          <cell r="J99">
            <v>0</v>
          </cell>
        </row>
        <row r="100">
          <cell r="J100">
            <v>1</v>
          </cell>
        </row>
        <row r="101">
          <cell r="J101">
            <v>1</v>
          </cell>
        </row>
        <row r="105">
          <cell r="J105">
            <v>0</v>
          </cell>
        </row>
        <row r="106">
          <cell r="J106">
            <v>0</v>
          </cell>
        </row>
        <row r="107">
          <cell r="J107">
            <v>0</v>
          </cell>
        </row>
        <row r="108">
          <cell r="J108">
            <v>0</v>
          </cell>
        </row>
        <row r="109">
          <cell r="J109">
            <v>6</v>
          </cell>
        </row>
        <row r="110">
          <cell r="J110">
            <v>15</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94" refreshError="1">
        <row r="29">
          <cell r="J29">
            <v>0</v>
          </cell>
        </row>
        <row r="31">
          <cell r="J31">
            <v>8.5</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4</v>
          </cell>
        </row>
        <row r="54">
          <cell r="J54">
            <v>0</v>
          </cell>
        </row>
        <row r="61">
          <cell r="J61">
            <v>0</v>
          </cell>
        </row>
        <row r="62">
          <cell r="J62">
            <v>0</v>
          </cell>
        </row>
        <row r="68">
          <cell r="J68">
            <v>0</v>
          </cell>
        </row>
        <row r="69">
          <cell r="J69">
            <v>0</v>
          </cell>
        </row>
        <row r="70">
          <cell r="J70">
            <v>0</v>
          </cell>
        </row>
        <row r="71">
          <cell r="J71">
            <v>1</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1</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95"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1.5</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1</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96"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3</v>
          </cell>
        </row>
        <row r="62">
          <cell r="J62">
            <v>2</v>
          </cell>
        </row>
        <row r="68">
          <cell r="J68">
            <v>8.65</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97"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1</v>
          </cell>
        </row>
        <row r="62">
          <cell r="J62">
            <v>1</v>
          </cell>
        </row>
        <row r="68">
          <cell r="J68">
            <v>0</v>
          </cell>
        </row>
        <row r="69">
          <cell r="J69">
            <v>0</v>
          </cell>
        </row>
        <row r="70">
          <cell r="J70">
            <v>0</v>
          </cell>
        </row>
        <row r="71">
          <cell r="J71">
            <v>1</v>
          </cell>
        </row>
        <row r="73">
          <cell r="J73">
            <v>1</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98" refreshError="1">
        <row r="29">
          <cell r="J29">
            <v>25</v>
          </cell>
        </row>
        <row r="31">
          <cell r="J31">
            <v>0</v>
          </cell>
        </row>
        <row r="34">
          <cell r="J34">
            <v>0</v>
          </cell>
        </row>
        <row r="35">
          <cell r="J35">
            <v>0</v>
          </cell>
        </row>
        <row r="39">
          <cell r="J39">
            <v>0</v>
          </cell>
        </row>
        <row r="40">
          <cell r="J40">
            <v>0</v>
          </cell>
        </row>
        <row r="41">
          <cell r="J41">
            <v>6</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12</v>
          </cell>
        </row>
        <row r="73">
          <cell r="J73">
            <v>0</v>
          </cell>
        </row>
        <row r="79">
          <cell r="J79">
            <v>0</v>
          </cell>
        </row>
        <row r="81">
          <cell r="J81">
            <v>0</v>
          </cell>
        </row>
        <row r="82">
          <cell r="J82">
            <v>0</v>
          </cell>
        </row>
        <row r="83">
          <cell r="J83">
            <v>0</v>
          </cell>
        </row>
        <row r="84">
          <cell r="J84">
            <v>20</v>
          </cell>
        </row>
        <row r="85">
          <cell r="J85">
            <v>0</v>
          </cell>
        </row>
        <row r="86">
          <cell r="J86">
            <v>0</v>
          </cell>
        </row>
        <row r="87">
          <cell r="J87">
            <v>0</v>
          </cell>
        </row>
        <row r="91">
          <cell r="J91">
            <v>0</v>
          </cell>
        </row>
        <row r="98">
          <cell r="J98">
            <v>3</v>
          </cell>
        </row>
        <row r="99">
          <cell r="J99">
            <v>2</v>
          </cell>
        </row>
        <row r="100">
          <cell r="J100">
            <v>5</v>
          </cell>
        </row>
        <row r="101">
          <cell r="J101">
            <v>5</v>
          </cell>
        </row>
        <row r="105">
          <cell r="J105">
            <v>0</v>
          </cell>
        </row>
        <row r="106">
          <cell r="J106">
            <v>0</v>
          </cell>
        </row>
        <row r="107">
          <cell r="J107">
            <v>0</v>
          </cell>
        </row>
        <row r="108">
          <cell r="J108">
            <v>0</v>
          </cell>
        </row>
        <row r="109">
          <cell r="J109">
            <v>30</v>
          </cell>
        </row>
        <row r="110">
          <cell r="J110">
            <v>75</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99"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3</v>
          </cell>
        </row>
        <row r="62">
          <cell r="J62">
            <v>0</v>
          </cell>
        </row>
        <row r="68">
          <cell r="J68">
            <v>6</v>
          </cell>
        </row>
        <row r="69">
          <cell r="J69">
            <v>0</v>
          </cell>
        </row>
        <row r="70">
          <cell r="J70">
            <v>0</v>
          </cell>
        </row>
        <row r="71">
          <cell r="J71">
            <v>1</v>
          </cell>
        </row>
        <row r="73">
          <cell r="J73">
            <v>0</v>
          </cell>
        </row>
        <row r="79">
          <cell r="J79">
            <v>0</v>
          </cell>
        </row>
        <row r="81">
          <cell r="J81">
            <v>0</v>
          </cell>
        </row>
        <row r="82">
          <cell r="J82">
            <v>0</v>
          </cell>
        </row>
        <row r="83">
          <cell r="J83">
            <v>0</v>
          </cell>
        </row>
        <row r="84">
          <cell r="J84">
            <v>30</v>
          </cell>
        </row>
        <row r="85">
          <cell r="J85">
            <v>0</v>
          </cell>
        </row>
        <row r="86">
          <cell r="J86">
            <v>0</v>
          </cell>
        </row>
        <row r="87">
          <cell r="J87">
            <v>0</v>
          </cell>
        </row>
        <row r="91">
          <cell r="J91">
            <v>0</v>
          </cell>
        </row>
        <row r="98">
          <cell r="J98">
            <v>2</v>
          </cell>
        </row>
        <row r="99">
          <cell r="J99">
            <v>1</v>
          </cell>
        </row>
        <row r="100">
          <cell r="J100">
            <v>4</v>
          </cell>
        </row>
        <row r="101">
          <cell r="J101">
            <v>4</v>
          </cell>
        </row>
        <row r="105">
          <cell r="J105">
            <v>0</v>
          </cell>
        </row>
        <row r="106">
          <cell r="J106">
            <v>0</v>
          </cell>
        </row>
        <row r="107">
          <cell r="J107">
            <v>0</v>
          </cell>
        </row>
        <row r="108">
          <cell r="J108">
            <v>0</v>
          </cell>
        </row>
        <row r="109">
          <cell r="J109">
            <v>24</v>
          </cell>
        </row>
        <row r="110">
          <cell r="J110">
            <v>45</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100"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2</v>
          </cell>
        </row>
        <row r="62">
          <cell r="J62">
            <v>1</v>
          </cell>
        </row>
        <row r="68">
          <cell r="J68">
            <v>0</v>
          </cell>
        </row>
        <row r="69">
          <cell r="J69">
            <v>0</v>
          </cell>
        </row>
        <row r="70">
          <cell r="J70">
            <v>0</v>
          </cell>
        </row>
        <row r="71">
          <cell r="J71">
            <v>6</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1</v>
          </cell>
        </row>
        <row r="99">
          <cell r="J99">
            <v>2</v>
          </cell>
        </row>
        <row r="100">
          <cell r="J100">
            <v>4</v>
          </cell>
        </row>
        <row r="101">
          <cell r="J101">
            <v>4</v>
          </cell>
        </row>
        <row r="105">
          <cell r="J105">
            <v>0</v>
          </cell>
        </row>
        <row r="106">
          <cell r="J106">
            <v>0</v>
          </cell>
        </row>
        <row r="107">
          <cell r="J107">
            <v>0</v>
          </cell>
        </row>
        <row r="108">
          <cell r="J108">
            <v>0</v>
          </cell>
        </row>
        <row r="109">
          <cell r="J109">
            <v>24</v>
          </cell>
        </row>
        <row r="110">
          <cell r="J110">
            <v>45</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12</v>
          </cell>
        </row>
        <row r="146">
          <cell r="J146">
            <v>12</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101"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2</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8</v>
          </cell>
        </row>
        <row r="146">
          <cell r="J146">
            <v>8</v>
          </cell>
        </row>
        <row r="147">
          <cell r="J147">
            <v>0</v>
          </cell>
        </row>
        <row r="148">
          <cell r="J148">
            <v>0</v>
          </cell>
        </row>
        <row r="149">
          <cell r="J149">
            <v>0</v>
          </cell>
        </row>
        <row r="150">
          <cell r="J150">
            <v>0</v>
          </cell>
        </row>
        <row r="152">
          <cell r="J152">
            <v>0</v>
          </cell>
        </row>
        <row r="153">
          <cell r="J153">
            <v>0</v>
          </cell>
        </row>
        <row r="155">
          <cell r="J155">
            <v>1</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102" refreshError="1">
        <row r="29">
          <cell r="J29">
            <v>0</v>
          </cell>
        </row>
        <row r="31">
          <cell r="J31">
            <v>0</v>
          </cell>
        </row>
        <row r="34">
          <cell r="J34">
            <v>0</v>
          </cell>
        </row>
        <row r="35">
          <cell r="J35">
            <v>0</v>
          </cell>
        </row>
        <row r="39">
          <cell r="J39">
            <v>20</v>
          </cell>
        </row>
        <row r="40">
          <cell r="J40">
            <v>0</v>
          </cell>
        </row>
        <row r="41">
          <cell r="J41">
            <v>0</v>
          </cell>
        </row>
        <row r="42">
          <cell r="J42">
            <v>0</v>
          </cell>
        </row>
        <row r="44">
          <cell r="J44">
            <v>0</v>
          </cell>
        </row>
        <row r="45">
          <cell r="J45">
            <v>0</v>
          </cell>
        </row>
        <row r="52">
          <cell r="J52">
            <v>0</v>
          </cell>
        </row>
        <row r="53">
          <cell r="J53">
            <v>0</v>
          </cell>
        </row>
        <row r="54">
          <cell r="J54">
            <v>0</v>
          </cell>
        </row>
        <row r="61">
          <cell r="J61">
            <v>3</v>
          </cell>
        </row>
        <row r="62">
          <cell r="J62">
            <v>0</v>
          </cell>
        </row>
        <row r="68">
          <cell r="J68">
            <v>2.4</v>
          </cell>
        </row>
        <row r="69">
          <cell r="J69">
            <v>0</v>
          </cell>
        </row>
        <row r="70">
          <cell r="J70">
            <v>0</v>
          </cell>
        </row>
        <row r="71">
          <cell r="J71">
            <v>4</v>
          </cell>
        </row>
        <row r="73">
          <cell r="J73">
            <v>0</v>
          </cell>
        </row>
        <row r="79">
          <cell r="J79">
            <v>0</v>
          </cell>
        </row>
        <row r="81">
          <cell r="J81">
            <v>0</v>
          </cell>
        </row>
        <row r="82">
          <cell r="J82">
            <v>0</v>
          </cell>
        </row>
        <row r="83">
          <cell r="J83">
            <v>0</v>
          </cell>
        </row>
        <row r="84">
          <cell r="J84">
            <v>5</v>
          </cell>
        </row>
        <row r="85">
          <cell r="J85">
            <v>0</v>
          </cell>
        </row>
        <row r="86">
          <cell r="J86">
            <v>0</v>
          </cell>
        </row>
        <row r="87">
          <cell r="J87">
            <v>0</v>
          </cell>
        </row>
        <row r="91">
          <cell r="J91">
            <v>0</v>
          </cell>
        </row>
        <row r="98">
          <cell r="J98">
            <v>1</v>
          </cell>
        </row>
        <row r="99">
          <cell r="J99">
            <v>2</v>
          </cell>
        </row>
        <row r="100">
          <cell r="J100">
            <v>3</v>
          </cell>
        </row>
        <row r="101">
          <cell r="J101">
            <v>3</v>
          </cell>
        </row>
        <row r="105">
          <cell r="J105">
            <v>0</v>
          </cell>
        </row>
        <row r="106">
          <cell r="J106">
            <v>0</v>
          </cell>
        </row>
        <row r="107">
          <cell r="J107">
            <v>0</v>
          </cell>
        </row>
        <row r="108">
          <cell r="J108">
            <v>0</v>
          </cell>
        </row>
        <row r="109">
          <cell r="J109">
            <v>18</v>
          </cell>
        </row>
        <row r="110">
          <cell r="J110">
            <v>45</v>
          </cell>
        </row>
        <row r="113">
          <cell r="J113">
            <v>0</v>
          </cell>
        </row>
        <row r="119">
          <cell r="J119">
            <v>0</v>
          </cell>
        </row>
        <row r="120">
          <cell r="J120">
            <v>0</v>
          </cell>
        </row>
        <row r="132">
          <cell r="J132">
            <v>0</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103" refreshError="1">
        <row r="29">
          <cell r="J29">
            <v>0</v>
          </cell>
        </row>
        <row r="31">
          <cell r="J31">
            <v>0</v>
          </cell>
        </row>
        <row r="34">
          <cell r="J34">
            <v>0</v>
          </cell>
        </row>
        <row r="35">
          <cell r="J35">
            <v>0</v>
          </cell>
        </row>
        <row r="39">
          <cell r="J39">
            <v>0</v>
          </cell>
        </row>
        <row r="40">
          <cell r="J40">
            <v>0</v>
          </cell>
        </row>
        <row r="41">
          <cell r="J41">
            <v>3</v>
          </cell>
        </row>
        <row r="42">
          <cell r="J42">
            <v>0</v>
          </cell>
        </row>
        <row r="44">
          <cell r="J44">
            <v>0</v>
          </cell>
        </row>
        <row r="45">
          <cell r="J45">
            <v>0</v>
          </cell>
        </row>
        <row r="52">
          <cell r="J52">
            <v>0</v>
          </cell>
        </row>
        <row r="53">
          <cell r="J53">
            <v>1</v>
          </cell>
        </row>
        <row r="54">
          <cell r="J54">
            <v>0</v>
          </cell>
        </row>
        <row r="61">
          <cell r="J61">
            <v>0</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0</v>
          </cell>
        </row>
        <row r="144">
          <cell r="J144">
            <v>0</v>
          </cell>
        </row>
        <row r="145">
          <cell r="J145">
            <v>4</v>
          </cell>
        </row>
        <row r="146">
          <cell r="J146">
            <v>4</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104"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0</v>
          </cell>
        </row>
        <row r="62">
          <cell r="J62">
            <v>0</v>
          </cell>
        </row>
        <row r="68">
          <cell r="J68">
            <v>7.77</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1</v>
          </cell>
        </row>
        <row r="140">
          <cell r="J140">
            <v>0</v>
          </cell>
        </row>
        <row r="141">
          <cell r="J141">
            <v>0</v>
          </cell>
        </row>
        <row r="142">
          <cell r="J142">
            <v>0</v>
          </cell>
        </row>
        <row r="143">
          <cell r="J143">
            <v>1</v>
          </cell>
        </row>
        <row r="144">
          <cell r="J144">
            <v>0</v>
          </cell>
        </row>
        <row r="145">
          <cell r="J145">
            <v>12</v>
          </cell>
        </row>
        <row r="146">
          <cell r="J146">
            <v>12</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0</v>
          </cell>
        </row>
      </sheetData>
      <sheetData sheetId="105" refreshError="1">
        <row r="29">
          <cell r="J29">
            <v>0</v>
          </cell>
        </row>
        <row r="31">
          <cell r="J31">
            <v>0</v>
          </cell>
        </row>
        <row r="34">
          <cell r="J34">
            <v>0</v>
          </cell>
        </row>
        <row r="35">
          <cell r="J35">
            <v>0</v>
          </cell>
        </row>
        <row r="39">
          <cell r="J39">
            <v>0</v>
          </cell>
        </row>
        <row r="40">
          <cell r="J40">
            <v>0</v>
          </cell>
        </row>
        <row r="41">
          <cell r="J41">
            <v>1</v>
          </cell>
        </row>
        <row r="42">
          <cell r="J42">
            <v>0</v>
          </cell>
        </row>
        <row r="44">
          <cell r="J44">
            <v>0</v>
          </cell>
        </row>
        <row r="45">
          <cell r="J45">
            <v>0</v>
          </cell>
        </row>
        <row r="52">
          <cell r="J52">
            <v>0</v>
          </cell>
        </row>
        <row r="53">
          <cell r="J53">
            <v>0</v>
          </cell>
        </row>
        <row r="54">
          <cell r="J54">
            <v>0</v>
          </cell>
        </row>
        <row r="61">
          <cell r="J61">
            <v>2</v>
          </cell>
        </row>
        <row r="62">
          <cell r="J62">
            <v>0</v>
          </cell>
        </row>
        <row r="68">
          <cell r="J68">
            <v>0</v>
          </cell>
        </row>
        <row r="69">
          <cell r="J69">
            <v>0</v>
          </cell>
        </row>
        <row r="70">
          <cell r="J70">
            <v>0</v>
          </cell>
        </row>
        <row r="71">
          <cell r="J71">
            <v>2</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2</v>
          </cell>
        </row>
        <row r="100">
          <cell r="J100">
            <v>2</v>
          </cell>
        </row>
        <row r="101">
          <cell r="J101">
            <v>2</v>
          </cell>
        </row>
        <row r="105">
          <cell r="J105">
            <v>0</v>
          </cell>
        </row>
        <row r="106">
          <cell r="J106">
            <v>0</v>
          </cell>
        </row>
        <row r="107">
          <cell r="J107">
            <v>0</v>
          </cell>
        </row>
        <row r="108">
          <cell r="J108">
            <v>0</v>
          </cell>
        </row>
        <row r="109">
          <cell r="J109">
            <v>15</v>
          </cell>
        </row>
        <row r="110">
          <cell r="J110">
            <v>30</v>
          </cell>
        </row>
        <row r="113">
          <cell r="J113">
            <v>0</v>
          </cell>
        </row>
        <row r="119">
          <cell r="J119">
            <v>0</v>
          </cell>
        </row>
        <row r="120">
          <cell r="J120">
            <v>0</v>
          </cell>
        </row>
        <row r="132">
          <cell r="J132">
            <v>1</v>
          </cell>
        </row>
        <row r="134">
          <cell r="J134">
            <v>0</v>
          </cell>
        </row>
        <row r="135">
          <cell r="J135">
            <v>0</v>
          </cell>
        </row>
        <row r="136">
          <cell r="J136">
            <v>0</v>
          </cell>
        </row>
        <row r="137">
          <cell r="J137">
            <v>0</v>
          </cell>
        </row>
        <row r="139">
          <cell r="J139">
            <v>0</v>
          </cell>
        </row>
        <row r="140">
          <cell r="J140">
            <v>0</v>
          </cell>
        </row>
        <row r="141">
          <cell r="J141">
            <v>0</v>
          </cell>
        </row>
        <row r="142">
          <cell r="J142">
            <v>0</v>
          </cell>
        </row>
        <row r="143">
          <cell r="J143">
            <v>0</v>
          </cell>
        </row>
        <row r="144">
          <cell r="J144">
            <v>0</v>
          </cell>
        </row>
        <row r="145">
          <cell r="J145">
            <v>0</v>
          </cell>
        </row>
        <row r="146">
          <cell r="J146">
            <v>0</v>
          </cell>
        </row>
        <row r="147">
          <cell r="J147">
            <v>0</v>
          </cell>
        </row>
        <row r="148">
          <cell r="J148">
            <v>0</v>
          </cell>
        </row>
        <row r="149">
          <cell r="J149">
            <v>0</v>
          </cell>
        </row>
        <row r="150">
          <cell r="J150">
            <v>0</v>
          </cell>
        </row>
        <row r="152">
          <cell r="J152">
            <v>1</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0</v>
          </cell>
        </row>
        <row r="203">
          <cell r="J203">
            <v>0</v>
          </cell>
        </row>
        <row r="204">
          <cell r="J204">
            <v>1</v>
          </cell>
        </row>
      </sheetData>
      <sheetData sheetId="106" refreshError="1">
        <row r="29">
          <cell r="J29">
            <v>0</v>
          </cell>
        </row>
        <row r="31">
          <cell r="J31">
            <v>0</v>
          </cell>
        </row>
        <row r="34">
          <cell r="J34">
            <v>0</v>
          </cell>
        </row>
        <row r="35">
          <cell r="J35">
            <v>0</v>
          </cell>
        </row>
        <row r="39">
          <cell r="J39">
            <v>0</v>
          </cell>
        </row>
        <row r="40">
          <cell r="J40">
            <v>0</v>
          </cell>
        </row>
        <row r="41">
          <cell r="J41">
            <v>0</v>
          </cell>
        </row>
        <row r="42">
          <cell r="J42">
            <v>0</v>
          </cell>
        </row>
        <row r="44">
          <cell r="J44">
            <v>0</v>
          </cell>
        </row>
        <row r="45">
          <cell r="J45">
            <v>0</v>
          </cell>
        </row>
        <row r="52">
          <cell r="J52">
            <v>0</v>
          </cell>
        </row>
        <row r="53">
          <cell r="J53">
            <v>0</v>
          </cell>
        </row>
        <row r="54">
          <cell r="J54">
            <v>0</v>
          </cell>
        </row>
        <row r="61">
          <cell r="J61">
            <v>5</v>
          </cell>
        </row>
        <row r="62">
          <cell r="J62">
            <v>0</v>
          </cell>
        </row>
        <row r="68">
          <cell r="J68">
            <v>0</v>
          </cell>
        </row>
        <row r="69">
          <cell r="J69">
            <v>0</v>
          </cell>
        </row>
        <row r="70">
          <cell r="J70">
            <v>0</v>
          </cell>
        </row>
        <row r="71">
          <cell r="J71">
            <v>0</v>
          </cell>
        </row>
        <row r="73">
          <cell r="J73">
            <v>0</v>
          </cell>
        </row>
        <row r="79">
          <cell r="J79">
            <v>0</v>
          </cell>
        </row>
        <row r="81">
          <cell r="J81">
            <v>0</v>
          </cell>
        </row>
        <row r="82">
          <cell r="J82">
            <v>0</v>
          </cell>
        </row>
        <row r="83">
          <cell r="J83">
            <v>0</v>
          </cell>
        </row>
        <row r="84">
          <cell r="J84">
            <v>0</v>
          </cell>
        </row>
        <row r="85">
          <cell r="J85">
            <v>0</v>
          </cell>
        </row>
        <row r="86">
          <cell r="J86">
            <v>0</v>
          </cell>
        </row>
        <row r="87">
          <cell r="J87">
            <v>0</v>
          </cell>
        </row>
        <row r="91">
          <cell r="J91">
            <v>0</v>
          </cell>
        </row>
        <row r="98">
          <cell r="J98">
            <v>0</v>
          </cell>
        </row>
        <row r="99">
          <cell r="J99">
            <v>0</v>
          </cell>
        </row>
        <row r="100">
          <cell r="J100">
            <v>0</v>
          </cell>
        </row>
        <row r="101">
          <cell r="J101">
            <v>0</v>
          </cell>
        </row>
        <row r="105">
          <cell r="J105">
            <v>0</v>
          </cell>
        </row>
        <row r="106">
          <cell r="J106">
            <v>0</v>
          </cell>
        </row>
        <row r="107">
          <cell r="J107">
            <v>0</v>
          </cell>
        </row>
        <row r="108">
          <cell r="J108">
            <v>0</v>
          </cell>
        </row>
        <row r="109">
          <cell r="J109">
            <v>0</v>
          </cell>
        </row>
        <row r="110">
          <cell r="J110">
            <v>0</v>
          </cell>
        </row>
        <row r="113">
          <cell r="J113">
            <v>0</v>
          </cell>
        </row>
        <row r="119">
          <cell r="J119">
            <v>0</v>
          </cell>
        </row>
        <row r="120">
          <cell r="J120">
            <v>0</v>
          </cell>
        </row>
        <row r="132">
          <cell r="J132">
            <v>1</v>
          </cell>
        </row>
        <row r="134">
          <cell r="J134">
            <v>0</v>
          </cell>
        </row>
        <row r="135">
          <cell r="J135">
            <v>0</v>
          </cell>
        </row>
        <row r="136">
          <cell r="J136">
            <v>1</v>
          </cell>
        </row>
        <row r="137">
          <cell r="J137">
            <v>0</v>
          </cell>
        </row>
        <row r="139">
          <cell r="J139">
            <v>0</v>
          </cell>
        </row>
        <row r="140">
          <cell r="J140">
            <v>0</v>
          </cell>
        </row>
        <row r="141">
          <cell r="J141">
            <v>0</v>
          </cell>
        </row>
        <row r="142">
          <cell r="J142">
            <v>0</v>
          </cell>
        </row>
        <row r="143">
          <cell r="J143">
            <v>1</v>
          </cell>
        </row>
        <row r="144">
          <cell r="J144">
            <v>0</v>
          </cell>
        </row>
        <row r="145">
          <cell r="J145">
            <v>4</v>
          </cell>
        </row>
        <row r="146">
          <cell r="J146">
            <v>4</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3</v>
          </cell>
        </row>
        <row r="203">
          <cell r="J203">
            <v>0</v>
          </cell>
        </row>
        <row r="204">
          <cell r="J204">
            <v>1</v>
          </cell>
        </row>
      </sheetData>
      <sheetData sheetId="107" refreshError="1">
        <row r="29">
          <cell r="J29">
            <v>0</v>
          </cell>
        </row>
        <row r="31">
          <cell r="J31">
            <v>0</v>
          </cell>
        </row>
        <row r="34">
          <cell r="J34">
            <v>0</v>
          </cell>
        </row>
        <row r="35">
          <cell r="J35">
            <v>0</v>
          </cell>
        </row>
        <row r="39">
          <cell r="J39">
            <v>0</v>
          </cell>
        </row>
        <row r="40">
          <cell r="J40">
            <v>0</v>
          </cell>
        </row>
        <row r="41">
          <cell r="J41">
            <v>2</v>
          </cell>
        </row>
        <row r="42">
          <cell r="J42">
            <v>0</v>
          </cell>
        </row>
        <row r="44">
          <cell r="J44">
            <v>0</v>
          </cell>
        </row>
        <row r="45">
          <cell r="J45">
            <v>0</v>
          </cell>
        </row>
        <row r="52">
          <cell r="J52">
            <v>0</v>
          </cell>
        </row>
        <row r="53">
          <cell r="J53">
            <v>0</v>
          </cell>
        </row>
        <row r="54">
          <cell r="J54">
            <v>0</v>
          </cell>
        </row>
        <row r="61">
          <cell r="J61">
            <v>0</v>
          </cell>
        </row>
        <row r="62">
          <cell r="J62">
            <v>0</v>
          </cell>
        </row>
        <row r="68">
          <cell r="J68">
            <v>0</v>
          </cell>
        </row>
        <row r="69">
          <cell r="J69">
            <v>0</v>
          </cell>
        </row>
        <row r="70">
          <cell r="J70">
            <v>0</v>
          </cell>
        </row>
        <row r="71">
          <cell r="J71">
            <v>2</v>
          </cell>
        </row>
        <row r="73">
          <cell r="J73">
            <v>0</v>
          </cell>
        </row>
        <row r="79">
          <cell r="J79">
            <v>0</v>
          </cell>
        </row>
        <row r="81">
          <cell r="J81">
            <v>0</v>
          </cell>
        </row>
        <row r="82">
          <cell r="J82">
            <v>0</v>
          </cell>
        </row>
        <row r="83">
          <cell r="J83">
            <v>0</v>
          </cell>
        </row>
        <row r="84">
          <cell r="J84">
            <v>13</v>
          </cell>
        </row>
        <row r="85">
          <cell r="J85">
            <v>0</v>
          </cell>
        </row>
        <row r="86">
          <cell r="J86">
            <v>28</v>
          </cell>
        </row>
        <row r="87">
          <cell r="J87">
            <v>0</v>
          </cell>
        </row>
        <row r="91">
          <cell r="J91">
            <v>3.2</v>
          </cell>
        </row>
        <row r="98">
          <cell r="J98">
            <v>0</v>
          </cell>
        </row>
        <row r="99">
          <cell r="J99">
            <v>1</v>
          </cell>
        </row>
        <row r="100">
          <cell r="J100">
            <v>3</v>
          </cell>
        </row>
        <row r="101">
          <cell r="J101">
            <v>3</v>
          </cell>
        </row>
        <row r="105">
          <cell r="J105">
            <v>0</v>
          </cell>
        </row>
        <row r="106">
          <cell r="J106">
            <v>0</v>
          </cell>
        </row>
        <row r="107">
          <cell r="J107">
            <v>0</v>
          </cell>
        </row>
        <row r="108">
          <cell r="J108">
            <v>0</v>
          </cell>
        </row>
        <row r="109">
          <cell r="J109">
            <v>25</v>
          </cell>
        </row>
        <row r="110">
          <cell r="J110">
            <v>15</v>
          </cell>
        </row>
        <row r="113">
          <cell r="J113">
            <v>0</v>
          </cell>
        </row>
        <row r="119">
          <cell r="J119">
            <v>0</v>
          </cell>
        </row>
        <row r="120">
          <cell r="J120">
            <v>0</v>
          </cell>
        </row>
        <row r="132">
          <cell r="J132">
            <v>0</v>
          </cell>
        </row>
        <row r="134">
          <cell r="J134">
            <v>0</v>
          </cell>
        </row>
        <row r="135">
          <cell r="J135">
            <v>0</v>
          </cell>
        </row>
        <row r="136">
          <cell r="J136">
            <v>1</v>
          </cell>
        </row>
        <row r="137">
          <cell r="J137">
            <v>0</v>
          </cell>
        </row>
        <row r="139">
          <cell r="J139">
            <v>1</v>
          </cell>
        </row>
        <row r="140">
          <cell r="J140">
            <v>0</v>
          </cell>
        </row>
        <row r="141">
          <cell r="J141">
            <v>0</v>
          </cell>
        </row>
        <row r="142">
          <cell r="J142">
            <v>0</v>
          </cell>
        </row>
        <row r="143">
          <cell r="J143">
            <v>1</v>
          </cell>
        </row>
        <row r="144">
          <cell r="J144">
            <v>0</v>
          </cell>
        </row>
        <row r="145">
          <cell r="J145">
            <v>8</v>
          </cell>
        </row>
        <row r="146">
          <cell r="J146">
            <v>8</v>
          </cell>
        </row>
        <row r="147">
          <cell r="J147">
            <v>0</v>
          </cell>
        </row>
        <row r="148">
          <cell r="J148">
            <v>0</v>
          </cell>
        </row>
        <row r="149">
          <cell r="J149">
            <v>0</v>
          </cell>
        </row>
        <row r="150">
          <cell r="J150">
            <v>0</v>
          </cell>
        </row>
        <row r="152">
          <cell r="J152">
            <v>0</v>
          </cell>
        </row>
        <row r="153">
          <cell r="J153">
            <v>0</v>
          </cell>
        </row>
        <row r="155">
          <cell r="J155">
            <v>0</v>
          </cell>
        </row>
        <row r="175">
          <cell r="J175">
            <v>0</v>
          </cell>
        </row>
        <row r="176">
          <cell r="J176">
            <v>0</v>
          </cell>
        </row>
        <row r="177">
          <cell r="J177">
            <v>0</v>
          </cell>
        </row>
        <row r="178">
          <cell r="J178">
            <v>0</v>
          </cell>
        </row>
        <row r="197">
          <cell r="J197">
            <v>0</v>
          </cell>
        </row>
        <row r="199">
          <cell r="J199">
            <v>0</v>
          </cell>
        </row>
        <row r="201">
          <cell r="J201">
            <v>0</v>
          </cell>
        </row>
        <row r="202">
          <cell r="J202">
            <v>1</v>
          </cell>
        </row>
        <row r="203">
          <cell r="J203">
            <v>0</v>
          </cell>
        </row>
        <row r="204">
          <cell r="J204">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3"/>
  <sheetViews>
    <sheetView tabSelected="1" view="pageBreakPreview" topLeftCell="E1" zoomScale="80" zoomScaleNormal="60" zoomScaleSheetLayoutView="80" workbookViewId="0">
      <pane ySplit="1" topLeftCell="A101" activePane="bottomLeft" state="frozen"/>
      <selection activeCell="E1" sqref="E1"/>
      <selection pane="bottomLeft" activeCell="E108" sqref="E108:G113"/>
    </sheetView>
  </sheetViews>
  <sheetFormatPr defaultColWidth="9.33203125" defaultRowHeight="18" x14ac:dyDescent="0.3"/>
  <cols>
    <col min="1" max="1" width="15.33203125" style="1" hidden="1" customWidth="1"/>
    <col min="2" max="2" width="23.33203125" style="2" hidden="1" customWidth="1"/>
    <col min="3" max="3" width="57.33203125" style="3" hidden="1" customWidth="1"/>
    <col min="4" max="4" width="2.44140625" style="3" hidden="1" customWidth="1"/>
    <col min="5" max="5" width="6.5546875" style="69" customWidth="1"/>
    <col min="6" max="6" width="81.33203125" style="70" customWidth="1"/>
    <col min="7" max="7" width="80.44140625" style="71" customWidth="1"/>
    <col min="8" max="8" width="10.77734375" style="4" customWidth="1"/>
    <col min="9" max="9" width="14.109375" style="4" customWidth="1"/>
    <col min="10" max="10" width="18.6640625" style="19" customWidth="1"/>
    <col min="11" max="11" width="51.88671875" style="4" customWidth="1"/>
    <col min="12" max="12" width="15.33203125" style="4" customWidth="1"/>
    <col min="13" max="13" width="9.33203125" style="4"/>
    <col min="14" max="14" width="16.44140625" style="4" customWidth="1"/>
    <col min="15" max="16384" width="9.33203125" style="4"/>
  </cols>
  <sheetData>
    <row r="1" spans="1:14" ht="46.8" customHeight="1" thickBot="1" x14ac:dyDescent="0.35">
      <c r="B1" s="78"/>
      <c r="E1" s="170" t="s">
        <v>320</v>
      </c>
      <c r="F1" s="171"/>
      <c r="G1" s="171"/>
      <c r="H1" s="171"/>
      <c r="I1" s="171"/>
      <c r="J1" s="171"/>
      <c r="K1" s="172"/>
    </row>
    <row r="2" spans="1:14" ht="30" customHeight="1" x14ac:dyDescent="0.3">
      <c r="E2" s="185" t="s">
        <v>328</v>
      </c>
      <c r="F2" s="186"/>
      <c r="G2" s="186"/>
      <c r="H2" s="186"/>
      <c r="I2" s="187"/>
      <c r="J2" s="162"/>
      <c r="K2" s="163"/>
    </row>
    <row r="3" spans="1:14" ht="22.8" customHeight="1" x14ac:dyDescent="0.3">
      <c r="E3" s="176" t="s">
        <v>323</v>
      </c>
      <c r="F3" s="174"/>
      <c r="G3" s="174"/>
      <c r="H3" s="174"/>
      <c r="I3" s="174"/>
      <c r="J3" s="162"/>
      <c r="K3" s="163"/>
    </row>
    <row r="4" spans="1:14" ht="22.8" customHeight="1" x14ac:dyDescent="0.3">
      <c r="B4" s="78"/>
      <c r="E4" s="173" t="s">
        <v>324</v>
      </c>
      <c r="F4" s="174"/>
      <c r="G4" s="164" t="s">
        <v>326</v>
      </c>
      <c r="H4" s="164"/>
      <c r="I4" s="164"/>
      <c r="J4" s="162"/>
      <c r="K4" s="163"/>
    </row>
    <row r="5" spans="1:14" ht="18.75" customHeight="1" x14ac:dyDescent="0.3">
      <c r="B5" s="78"/>
      <c r="E5" s="175" t="s">
        <v>325</v>
      </c>
      <c r="F5" s="165"/>
      <c r="G5" s="165" t="s">
        <v>327</v>
      </c>
      <c r="H5" s="165"/>
      <c r="I5" s="165"/>
      <c r="J5" s="162"/>
      <c r="K5" s="163"/>
    </row>
    <row r="6" spans="1:14" ht="18.600000000000001" customHeight="1" x14ac:dyDescent="0.3">
      <c r="B6" s="78"/>
      <c r="E6" s="168"/>
      <c r="F6" s="169"/>
      <c r="G6" s="169"/>
      <c r="H6" s="169"/>
      <c r="I6" s="169"/>
      <c r="J6" s="166" t="s">
        <v>370</v>
      </c>
      <c r="K6" s="167"/>
    </row>
    <row r="7" spans="1:14" s="10" customFormat="1" ht="26.4" customHeight="1" x14ac:dyDescent="0.3">
      <c r="A7" s="1"/>
      <c r="B7" s="78"/>
      <c r="C7" s="3"/>
      <c r="D7" s="3"/>
      <c r="E7" s="79"/>
      <c r="F7" s="82" t="s">
        <v>0</v>
      </c>
      <c r="G7" s="83" t="s">
        <v>14</v>
      </c>
      <c r="H7" s="179" t="s">
        <v>15</v>
      </c>
      <c r="I7" s="179" t="s">
        <v>313</v>
      </c>
      <c r="J7" s="179" t="s">
        <v>315</v>
      </c>
      <c r="K7" s="181" t="s">
        <v>316</v>
      </c>
    </row>
    <row r="8" spans="1:14" s="10" customFormat="1" ht="18.75" customHeight="1" x14ac:dyDescent="0.3">
      <c r="A8" s="1"/>
      <c r="B8" s="2"/>
      <c r="C8" s="3"/>
      <c r="D8" s="3"/>
      <c r="E8" s="11"/>
      <c r="F8" s="12" t="s">
        <v>16</v>
      </c>
      <c r="G8" s="13" t="s">
        <v>17</v>
      </c>
      <c r="H8" s="179"/>
      <c r="I8" s="179"/>
      <c r="J8" s="179"/>
      <c r="K8" s="181"/>
    </row>
    <row r="9" spans="1:14" s="19" customFormat="1" ht="120.6" customHeight="1" thickBot="1" x14ac:dyDescent="0.35">
      <c r="A9" s="14"/>
      <c r="B9" s="15"/>
      <c r="C9" s="16"/>
      <c r="D9" s="16"/>
      <c r="E9" s="17" t="s">
        <v>1</v>
      </c>
      <c r="F9" s="80" t="s">
        <v>18</v>
      </c>
      <c r="G9" s="81" t="s">
        <v>322</v>
      </c>
      <c r="H9" s="180"/>
      <c r="I9" s="180"/>
      <c r="J9" s="180"/>
      <c r="K9" s="182"/>
    </row>
    <row r="10" spans="1:14" s="22" customFormat="1" ht="93" customHeight="1" thickBot="1" x14ac:dyDescent="0.35">
      <c r="A10" s="14"/>
      <c r="B10" s="15"/>
      <c r="C10" s="16"/>
      <c r="D10" s="16"/>
      <c r="E10" s="92" t="s">
        <v>2</v>
      </c>
      <c r="F10" s="93" t="s">
        <v>19</v>
      </c>
      <c r="G10" s="94" t="s">
        <v>20</v>
      </c>
      <c r="H10" s="95" t="s">
        <v>15</v>
      </c>
      <c r="I10" s="95" t="s">
        <v>313</v>
      </c>
      <c r="J10" s="95" t="s">
        <v>315</v>
      </c>
      <c r="K10" s="96" t="s">
        <v>316</v>
      </c>
    </row>
    <row r="11" spans="1:14" ht="99.6" customHeight="1" x14ac:dyDescent="0.3">
      <c r="A11" s="178"/>
      <c r="B11" s="23" t="s">
        <v>23</v>
      </c>
      <c r="C11" s="24" t="s">
        <v>24</v>
      </c>
      <c r="E11" s="25" t="s">
        <v>25</v>
      </c>
      <c r="F11" s="86" t="s">
        <v>26</v>
      </c>
      <c r="G11" s="87" t="s">
        <v>27</v>
      </c>
      <c r="H11" s="154" t="s">
        <v>22</v>
      </c>
      <c r="I11" s="155">
        <f>SUM('[1]IHF-DIY-MUQ-006:IHF-DIY-MUQ-137'!J29)</f>
        <v>296</v>
      </c>
      <c r="J11" s="29"/>
      <c r="K11" s="30"/>
    </row>
    <row r="12" spans="1:14" ht="60.6" customHeight="1" x14ac:dyDescent="0.3">
      <c r="A12" s="31"/>
      <c r="B12" s="23"/>
      <c r="C12" s="24"/>
      <c r="E12" s="25" t="s">
        <v>29</v>
      </c>
      <c r="F12" s="90" t="s">
        <v>329</v>
      </c>
      <c r="G12" s="91" t="s">
        <v>330</v>
      </c>
      <c r="H12" s="154" t="s">
        <v>28</v>
      </c>
      <c r="I12" s="155">
        <f>SUM('[1]IHF-DIY-MUQ-006:IHF-DIY-MUQ-137'!J31)</f>
        <v>50.5</v>
      </c>
      <c r="J12" s="29"/>
      <c r="K12" s="30"/>
    </row>
    <row r="13" spans="1:14" ht="54" customHeight="1" x14ac:dyDescent="0.3">
      <c r="A13" s="31" t="s">
        <v>30</v>
      </c>
      <c r="B13" s="23" t="s">
        <v>31</v>
      </c>
      <c r="C13" s="32" t="s">
        <v>32</v>
      </c>
      <c r="E13" s="25" t="s">
        <v>33</v>
      </c>
      <c r="F13" s="98" t="s">
        <v>34</v>
      </c>
      <c r="G13" s="91" t="s">
        <v>35</v>
      </c>
      <c r="H13" s="154" t="s">
        <v>28</v>
      </c>
      <c r="I13" s="155">
        <f>SUM('[1]IHF-DIY-MUQ-006:IHF-DIY-MUQ-137'!J34)</f>
        <v>3</v>
      </c>
      <c r="J13" s="29"/>
      <c r="K13" s="30"/>
    </row>
    <row r="14" spans="1:14" ht="163.19999999999999" customHeight="1" x14ac:dyDescent="0.3">
      <c r="A14" s="31"/>
      <c r="B14" s="23"/>
      <c r="C14" s="32"/>
      <c r="E14" s="25" t="s">
        <v>36</v>
      </c>
      <c r="F14" s="97" t="s">
        <v>331</v>
      </c>
      <c r="G14" s="89" t="s">
        <v>332</v>
      </c>
      <c r="H14" s="154" t="s">
        <v>28</v>
      </c>
      <c r="I14" s="155">
        <f>SUM('[1]IHF-DIY-MUQ-006:IHF-DIY-MUQ-137'!J35)</f>
        <v>20</v>
      </c>
      <c r="J14" s="29"/>
      <c r="K14" s="30"/>
    </row>
    <row r="15" spans="1:14" ht="88.8" customHeight="1" x14ac:dyDescent="0.3">
      <c r="A15" s="76"/>
      <c r="B15" s="77"/>
      <c r="C15" s="32" t="s">
        <v>38</v>
      </c>
      <c r="E15" s="25" t="s">
        <v>39</v>
      </c>
      <c r="F15" s="99" t="s">
        <v>40</v>
      </c>
      <c r="G15" s="100" t="s">
        <v>41</v>
      </c>
      <c r="H15" s="154" t="s">
        <v>22</v>
      </c>
      <c r="I15" s="155">
        <f>SUM('[1]IHF-DIY-MUQ-006:IHF-DIY-MUQ-137'!J39)</f>
        <v>150</v>
      </c>
      <c r="J15" s="29"/>
      <c r="K15" s="30"/>
    </row>
    <row r="16" spans="1:14" ht="95.4" customHeight="1" x14ac:dyDescent="0.3">
      <c r="A16" s="177" t="s">
        <v>42</v>
      </c>
      <c r="B16" s="23" t="s">
        <v>43</v>
      </c>
      <c r="C16" s="32" t="s">
        <v>44</v>
      </c>
      <c r="E16" s="25" t="s">
        <v>45</v>
      </c>
      <c r="F16" s="99" t="s">
        <v>46</v>
      </c>
      <c r="G16" s="100" t="s">
        <v>321</v>
      </c>
      <c r="H16" s="154" t="s">
        <v>22</v>
      </c>
      <c r="I16" s="155">
        <f>SUM('[1]IHF-DIY-MUQ-006:IHF-DIY-MUQ-137'!J40)</f>
        <v>58</v>
      </c>
      <c r="J16" s="29"/>
      <c r="K16" s="30"/>
      <c r="N16" s="35"/>
    </row>
    <row r="17" spans="1:11" ht="117.6" customHeight="1" x14ac:dyDescent="0.3">
      <c r="A17" s="183"/>
      <c r="B17" s="23" t="s">
        <v>47</v>
      </c>
      <c r="C17" s="32" t="s">
        <v>44</v>
      </c>
      <c r="E17" s="25" t="s">
        <v>48</v>
      </c>
      <c r="F17" s="99" t="s">
        <v>49</v>
      </c>
      <c r="G17" s="100" t="s">
        <v>50</v>
      </c>
      <c r="H17" s="156" t="s">
        <v>51</v>
      </c>
      <c r="I17" s="155">
        <f>SUM('[1]IHF-DIY-MUQ-006:IHF-DIY-MUQ-137'!J41)</f>
        <v>96</v>
      </c>
      <c r="J17" s="29"/>
      <c r="K17" s="30"/>
    </row>
    <row r="18" spans="1:11" ht="86.4" customHeight="1" x14ac:dyDescent="0.3">
      <c r="B18" s="5"/>
      <c r="E18" s="25" t="s">
        <v>52</v>
      </c>
      <c r="F18" s="99" t="s">
        <v>53</v>
      </c>
      <c r="G18" s="101" t="s">
        <v>54</v>
      </c>
      <c r="H18" s="156" t="s">
        <v>37</v>
      </c>
      <c r="I18" s="155">
        <f>SUM('[1]IHF-DIY-MUQ-006:IHF-DIY-MUQ-137'!J42)</f>
        <v>1.5</v>
      </c>
      <c r="J18" s="29"/>
      <c r="K18" s="30"/>
    </row>
    <row r="19" spans="1:11" ht="168.6" customHeight="1" x14ac:dyDescent="0.3">
      <c r="E19" s="25" t="s">
        <v>55</v>
      </c>
      <c r="F19" s="88" t="s">
        <v>333</v>
      </c>
      <c r="G19" s="85" t="s">
        <v>334</v>
      </c>
      <c r="H19" s="156" t="s">
        <v>37</v>
      </c>
      <c r="I19" s="155">
        <f>SUM('[1]IHF-DIY-MUQ-006:IHF-DIY-MUQ-137'!J44)</f>
        <v>1</v>
      </c>
      <c r="J19" s="29"/>
      <c r="K19" s="30"/>
    </row>
    <row r="20" spans="1:11" ht="295.2" customHeight="1" thickBot="1" x14ac:dyDescent="0.35">
      <c r="E20" s="25" t="s">
        <v>56</v>
      </c>
      <c r="F20" s="90" t="s">
        <v>335</v>
      </c>
      <c r="G20" s="87" t="s">
        <v>336</v>
      </c>
      <c r="H20" s="156" t="s">
        <v>37</v>
      </c>
      <c r="I20" s="155">
        <f>SUM('[1]IHF-DIY-MUQ-006:IHF-DIY-MUQ-137'!J45)</f>
        <v>14.7</v>
      </c>
      <c r="J20" s="29"/>
      <c r="K20" s="30"/>
    </row>
    <row r="21" spans="1:11" ht="18.600000000000001" thickBot="1" x14ac:dyDescent="0.35">
      <c r="E21" s="36"/>
      <c r="F21" s="102" t="s">
        <v>57</v>
      </c>
      <c r="G21" s="103" t="s">
        <v>58</v>
      </c>
      <c r="H21" s="104"/>
      <c r="I21" s="104"/>
      <c r="J21" s="105"/>
      <c r="K21" s="37">
        <f>SUM(K11:K20)</f>
        <v>0</v>
      </c>
    </row>
    <row r="22" spans="1:11" ht="87.6" customHeight="1" thickBot="1" x14ac:dyDescent="0.35">
      <c r="E22" s="106" t="s">
        <v>3</v>
      </c>
      <c r="F22" s="107" t="s">
        <v>59</v>
      </c>
      <c r="G22" s="108" t="s">
        <v>60</v>
      </c>
      <c r="H22" s="20" t="s">
        <v>21</v>
      </c>
      <c r="I22" s="20" t="s">
        <v>314</v>
      </c>
      <c r="J22" s="20" t="s">
        <v>317</v>
      </c>
      <c r="K22" s="21" t="s">
        <v>318</v>
      </c>
    </row>
    <row r="23" spans="1:11" ht="143.4" customHeight="1" x14ac:dyDescent="0.3">
      <c r="A23" s="178"/>
      <c r="B23" s="23" t="s">
        <v>62</v>
      </c>
      <c r="C23" s="32" t="s">
        <v>63</v>
      </c>
      <c r="E23" s="109" t="s">
        <v>64</v>
      </c>
      <c r="F23" s="90" t="s">
        <v>337</v>
      </c>
      <c r="G23" s="110" t="s">
        <v>338</v>
      </c>
      <c r="H23" s="28" t="s">
        <v>51</v>
      </c>
      <c r="I23" s="27">
        <f>SUM('[1]IHF-DIY-MUQ-006:IHF-DIY-MUQ-137'!J52)</f>
        <v>1</v>
      </c>
      <c r="J23" s="29"/>
      <c r="K23" s="30"/>
    </row>
    <row r="24" spans="1:11" ht="139.19999999999999" customHeight="1" x14ac:dyDescent="0.3">
      <c r="A24" s="183"/>
      <c r="B24" s="23" t="s">
        <v>65</v>
      </c>
      <c r="C24" s="32" t="s">
        <v>63</v>
      </c>
      <c r="E24" s="25" t="s">
        <v>66</v>
      </c>
      <c r="F24" s="90" t="s">
        <v>339</v>
      </c>
      <c r="G24" s="110" t="s">
        <v>340</v>
      </c>
      <c r="H24" s="28" t="s">
        <v>51</v>
      </c>
      <c r="I24" s="27">
        <f>SUM('[1]IHF-DIY-MUQ-006:IHF-DIY-MUQ-137'!J53)</f>
        <v>5</v>
      </c>
      <c r="J24" s="29"/>
      <c r="K24" s="30"/>
    </row>
    <row r="25" spans="1:11" ht="88.2" customHeight="1" thickBot="1" x14ac:dyDescent="0.35">
      <c r="B25" s="1"/>
      <c r="E25" s="25" t="s">
        <v>67</v>
      </c>
      <c r="F25" s="90" t="s">
        <v>341</v>
      </c>
      <c r="G25" s="112" t="s">
        <v>342</v>
      </c>
      <c r="H25" s="28" t="s">
        <v>51</v>
      </c>
      <c r="I25" s="27">
        <f>SUM('[1]IHF-DIY-MUQ-006:IHF-DIY-MUQ-137'!J54)</f>
        <v>5</v>
      </c>
      <c r="J25" s="29"/>
      <c r="K25" s="30"/>
    </row>
    <row r="26" spans="1:11" s="39" customFormat="1" ht="83.4" customHeight="1" thickBot="1" x14ac:dyDescent="0.35">
      <c r="A26" s="1"/>
      <c r="B26" s="184"/>
      <c r="C26" s="184"/>
      <c r="D26" s="2"/>
      <c r="E26" s="38" t="s">
        <v>4</v>
      </c>
      <c r="F26" s="111" t="s">
        <v>68</v>
      </c>
      <c r="G26" s="108" t="s">
        <v>69</v>
      </c>
      <c r="H26" s="20" t="s">
        <v>21</v>
      </c>
      <c r="I26" s="20" t="s">
        <v>314</v>
      </c>
      <c r="J26" s="20" t="s">
        <v>317</v>
      </c>
      <c r="K26" s="21" t="s">
        <v>318</v>
      </c>
    </row>
    <row r="27" spans="1:11" ht="76.8" customHeight="1" x14ac:dyDescent="0.3">
      <c r="A27" s="177" t="s">
        <v>61</v>
      </c>
      <c r="B27" s="23" t="s">
        <v>70</v>
      </c>
      <c r="C27" s="32" t="s">
        <v>63</v>
      </c>
      <c r="E27" s="25" t="s">
        <v>71</v>
      </c>
      <c r="F27" s="113" t="s">
        <v>343</v>
      </c>
      <c r="G27" s="114" t="s">
        <v>344</v>
      </c>
      <c r="H27" s="26" t="s">
        <v>51</v>
      </c>
      <c r="I27" s="27">
        <f>SUM('[1]IHF-DIY-MUQ-006:IHF-DIY-MUQ-137'!J61)</f>
        <v>87</v>
      </c>
      <c r="J27" s="29"/>
      <c r="K27" s="30"/>
    </row>
    <row r="28" spans="1:11" ht="83.4" customHeight="1" thickBot="1" x14ac:dyDescent="0.35">
      <c r="A28" s="183"/>
      <c r="B28" s="23" t="s">
        <v>72</v>
      </c>
      <c r="C28" s="32" t="s">
        <v>63</v>
      </c>
      <c r="E28" s="6" t="s">
        <v>73</v>
      </c>
      <c r="F28" s="90" t="s">
        <v>345</v>
      </c>
      <c r="G28" s="114" t="s">
        <v>346</v>
      </c>
      <c r="H28" s="26" t="s">
        <v>51</v>
      </c>
      <c r="I28" s="27">
        <f>SUM('[1]IHF-DIY-MUQ-006:IHF-DIY-MUQ-137'!J62)</f>
        <v>35</v>
      </c>
      <c r="J28" s="29"/>
      <c r="K28" s="30"/>
    </row>
    <row r="29" spans="1:11" ht="85.2" customHeight="1" thickBot="1" x14ac:dyDescent="0.35">
      <c r="B29" s="184"/>
      <c r="C29" s="184"/>
      <c r="D29" s="2"/>
      <c r="E29" s="38" t="s">
        <v>5</v>
      </c>
      <c r="F29" s="111" t="s">
        <v>74</v>
      </c>
      <c r="G29" s="115" t="s">
        <v>75</v>
      </c>
      <c r="H29" s="20" t="s">
        <v>21</v>
      </c>
      <c r="I29" s="20" t="s">
        <v>314</v>
      </c>
      <c r="J29" s="20" t="s">
        <v>317</v>
      </c>
      <c r="K29" s="21" t="s">
        <v>318</v>
      </c>
    </row>
    <row r="30" spans="1:11" ht="94.2" customHeight="1" x14ac:dyDescent="0.3">
      <c r="A30" s="177" t="s">
        <v>76</v>
      </c>
      <c r="B30" s="40" t="s">
        <v>77</v>
      </c>
      <c r="C30" s="41" t="s">
        <v>78</v>
      </c>
      <c r="E30" s="25" t="s">
        <v>79</v>
      </c>
      <c r="F30" s="116" t="s">
        <v>347</v>
      </c>
      <c r="G30" s="117" t="s">
        <v>348</v>
      </c>
      <c r="H30" s="33" t="s">
        <v>22</v>
      </c>
      <c r="I30" s="27">
        <f>SUM('[1]IHF-DIY-MUQ-006:IHF-DIY-MUQ-137'!J68)</f>
        <v>61.319999999999993</v>
      </c>
      <c r="J30" s="29"/>
      <c r="K30" s="30"/>
    </row>
    <row r="31" spans="1:11" ht="109.2" customHeight="1" x14ac:dyDescent="0.3">
      <c r="A31" s="178"/>
      <c r="B31" s="40"/>
      <c r="C31" s="41"/>
      <c r="E31" s="25" t="s">
        <v>80</v>
      </c>
      <c r="F31" s="116" t="s">
        <v>349</v>
      </c>
      <c r="G31" s="117" t="s">
        <v>350</v>
      </c>
      <c r="H31" s="33" t="s">
        <v>22</v>
      </c>
      <c r="I31" s="27">
        <f>SUM('[1]IHF-DIY-MUQ-006:IHF-DIY-MUQ-137'!J69)</f>
        <v>21.25</v>
      </c>
      <c r="J31" s="29"/>
      <c r="K31" s="30"/>
    </row>
    <row r="32" spans="1:11" ht="90.6" customHeight="1" x14ac:dyDescent="0.3">
      <c r="A32" s="178"/>
      <c r="B32" s="40"/>
      <c r="C32" s="41"/>
      <c r="E32" s="25" t="s">
        <v>81</v>
      </c>
      <c r="F32" s="116" t="s">
        <v>351</v>
      </c>
      <c r="G32" s="117" t="s">
        <v>352</v>
      </c>
      <c r="H32" s="42" t="s">
        <v>51</v>
      </c>
      <c r="I32" s="27">
        <f>SUM('[1]IHF-DIY-MUQ-006:IHF-DIY-MUQ-137'!J70)</f>
        <v>4</v>
      </c>
      <c r="J32" s="29"/>
      <c r="K32" s="30"/>
    </row>
    <row r="33" spans="1:11" ht="31.2" x14ac:dyDescent="0.3">
      <c r="A33" s="178"/>
      <c r="B33" s="40" t="s">
        <v>82</v>
      </c>
      <c r="C33" s="41" t="s">
        <v>83</v>
      </c>
      <c r="E33" s="25" t="s">
        <v>84</v>
      </c>
      <c r="F33" s="118" t="s">
        <v>85</v>
      </c>
      <c r="G33" s="91" t="s">
        <v>86</v>
      </c>
      <c r="H33" s="34" t="s">
        <v>22</v>
      </c>
      <c r="I33" s="27">
        <f>SUM('[1]IHF-DIY-MUQ-006:IHF-DIY-MUQ-137'!J71)</f>
        <v>228.68999999999997</v>
      </c>
      <c r="J33" s="29"/>
      <c r="K33" s="30"/>
    </row>
    <row r="34" spans="1:11" ht="111" customHeight="1" thickBot="1" x14ac:dyDescent="0.35">
      <c r="B34" s="1"/>
      <c r="C34" s="16"/>
      <c r="E34" s="25" t="s">
        <v>87</v>
      </c>
      <c r="F34" s="119" t="s">
        <v>88</v>
      </c>
      <c r="G34" s="91" t="s">
        <v>89</v>
      </c>
      <c r="H34" s="43" t="s">
        <v>51</v>
      </c>
      <c r="I34" s="27">
        <f>SUM('[1]IHF-DIY-MUQ-006:IHF-DIY-MUQ-137'!J73)</f>
        <v>42</v>
      </c>
      <c r="J34" s="29"/>
      <c r="K34" s="30"/>
    </row>
    <row r="35" spans="1:11" ht="85.2" customHeight="1" thickBot="1" x14ac:dyDescent="0.35">
      <c r="E35" s="38" t="s">
        <v>6</v>
      </c>
      <c r="F35" s="111" t="s">
        <v>90</v>
      </c>
      <c r="G35" s="115" t="s">
        <v>91</v>
      </c>
      <c r="H35" s="20" t="s">
        <v>21</v>
      </c>
      <c r="I35" s="20" t="s">
        <v>314</v>
      </c>
      <c r="J35" s="20" t="s">
        <v>317</v>
      </c>
      <c r="K35" s="21" t="s">
        <v>318</v>
      </c>
    </row>
    <row r="36" spans="1:11" ht="125.4" customHeight="1" x14ac:dyDescent="0.3">
      <c r="A36" s="177" t="s">
        <v>92</v>
      </c>
      <c r="B36" s="47" t="s">
        <v>93</v>
      </c>
      <c r="C36" s="32" t="s">
        <v>94</v>
      </c>
      <c r="E36" s="44" t="s">
        <v>95</v>
      </c>
      <c r="F36" s="120" t="s">
        <v>96</v>
      </c>
      <c r="G36" s="121" t="s">
        <v>97</v>
      </c>
      <c r="H36" s="26" t="s">
        <v>22</v>
      </c>
      <c r="I36" s="27">
        <f>SUM('[1]IHF-DIY-MUQ-006:IHF-DIY-MUQ-137'!J79)</f>
        <v>1</v>
      </c>
      <c r="J36" s="29"/>
      <c r="K36" s="30"/>
    </row>
    <row r="37" spans="1:11" ht="74.400000000000006" customHeight="1" x14ac:dyDescent="0.3">
      <c r="A37" s="178"/>
      <c r="B37" s="23" t="s">
        <v>98</v>
      </c>
      <c r="C37" s="32" t="s">
        <v>99</v>
      </c>
      <c r="E37" s="44" t="s">
        <v>100</v>
      </c>
      <c r="F37" s="90" t="s">
        <v>353</v>
      </c>
      <c r="G37" s="117" t="s">
        <v>354</v>
      </c>
      <c r="H37" s="26" t="s">
        <v>101</v>
      </c>
      <c r="I37" s="27">
        <f>SUM('[1]IHF-DIY-MUQ-006:IHF-DIY-MUQ-137'!J81)</f>
        <v>4</v>
      </c>
      <c r="J37" s="29"/>
      <c r="K37" s="30"/>
    </row>
    <row r="38" spans="1:11" ht="77.400000000000006" customHeight="1" x14ac:dyDescent="0.3">
      <c r="A38" s="178"/>
      <c r="B38" s="23"/>
      <c r="C38" s="32"/>
      <c r="E38" s="44" t="s">
        <v>102</v>
      </c>
      <c r="F38" s="90" t="s">
        <v>355</v>
      </c>
      <c r="G38" s="117" t="s">
        <v>356</v>
      </c>
      <c r="H38" s="26" t="s">
        <v>101</v>
      </c>
      <c r="I38" s="27">
        <f>SUM('[1]IHF-DIY-MUQ-006:IHF-DIY-MUQ-137'!J82)</f>
        <v>1.5</v>
      </c>
      <c r="J38" s="29"/>
      <c r="K38" s="30"/>
    </row>
    <row r="39" spans="1:11" ht="73.8" customHeight="1" x14ac:dyDescent="0.3">
      <c r="A39" s="183"/>
      <c r="B39" s="45" t="s">
        <v>103</v>
      </c>
      <c r="C39" s="32"/>
      <c r="E39" s="44" t="s">
        <v>104</v>
      </c>
      <c r="F39" s="86" t="s">
        <v>105</v>
      </c>
      <c r="G39" s="117" t="s">
        <v>106</v>
      </c>
      <c r="H39" s="26" t="s">
        <v>22</v>
      </c>
      <c r="I39" s="27">
        <f>SUM('[1]IHF-DIY-MUQ-006:IHF-DIY-MUQ-137'!J83)</f>
        <v>670</v>
      </c>
      <c r="J39" s="29"/>
      <c r="K39" s="30"/>
    </row>
    <row r="40" spans="1:11" ht="90.6" customHeight="1" x14ac:dyDescent="0.3">
      <c r="A40" s="46"/>
      <c r="B40" s="47"/>
      <c r="C40" s="32"/>
      <c r="E40" s="44" t="s">
        <v>107</v>
      </c>
      <c r="F40" s="86" t="s">
        <v>108</v>
      </c>
      <c r="G40" s="91" t="s">
        <v>109</v>
      </c>
      <c r="H40" s="26" t="s">
        <v>22</v>
      </c>
      <c r="I40" s="27">
        <f>SUM('[1]IHF-DIY-MUQ-006:IHF-DIY-MUQ-137'!J84)</f>
        <v>519</v>
      </c>
      <c r="J40" s="29"/>
      <c r="K40" s="30"/>
    </row>
    <row r="41" spans="1:11" ht="139.19999999999999" customHeight="1" x14ac:dyDescent="0.3">
      <c r="A41" s="46"/>
      <c r="B41" s="47"/>
      <c r="C41" s="32"/>
      <c r="E41" s="44" t="s">
        <v>110</v>
      </c>
      <c r="F41" s="86" t="s">
        <v>357</v>
      </c>
      <c r="G41" s="91" t="s">
        <v>358</v>
      </c>
      <c r="H41" s="26" t="s">
        <v>22</v>
      </c>
      <c r="I41" s="27">
        <f>SUM('[1]IHF-DIY-MUQ-006:IHF-DIY-MUQ-137'!J85)</f>
        <v>1930</v>
      </c>
      <c r="J41" s="29"/>
      <c r="K41" s="30"/>
    </row>
    <row r="42" spans="1:11" ht="125.4" customHeight="1" x14ac:dyDescent="0.3">
      <c r="A42" s="46"/>
      <c r="B42" s="47"/>
      <c r="C42" s="32"/>
      <c r="E42" s="44" t="s">
        <v>111</v>
      </c>
      <c r="F42" s="84" t="s">
        <v>359</v>
      </c>
      <c r="G42" s="89" t="s">
        <v>360</v>
      </c>
      <c r="H42" s="26" t="s">
        <v>22</v>
      </c>
      <c r="I42" s="27">
        <f>SUM('[1]IHF-DIY-MUQ-006:IHF-DIY-MUQ-137'!J86)</f>
        <v>620</v>
      </c>
      <c r="J42" s="29"/>
      <c r="K42" s="30"/>
    </row>
    <row r="43" spans="1:11" ht="119.4" customHeight="1" x14ac:dyDescent="0.3">
      <c r="A43" s="31" t="s">
        <v>112</v>
      </c>
      <c r="B43" s="54" t="s">
        <v>93</v>
      </c>
      <c r="C43" s="32" t="s">
        <v>113</v>
      </c>
      <c r="E43" s="44" t="s">
        <v>114</v>
      </c>
      <c r="F43" s="120" t="s">
        <v>115</v>
      </c>
      <c r="G43" s="121" t="s">
        <v>116</v>
      </c>
      <c r="H43" s="26" t="s">
        <v>22</v>
      </c>
      <c r="I43" s="27">
        <f>SUM('[1]IHF-DIY-MUQ-006:IHF-DIY-MUQ-137'!J87)</f>
        <v>142.5</v>
      </c>
      <c r="J43" s="29"/>
      <c r="K43" s="30"/>
    </row>
    <row r="44" spans="1:11" ht="109.8" customHeight="1" thickBot="1" x14ac:dyDescent="0.35">
      <c r="E44" s="44" t="s">
        <v>117</v>
      </c>
      <c r="F44" s="98" t="s">
        <v>361</v>
      </c>
      <c r="G44" s="122" t="s">
        <v>362</v>
      </c>
      <c r="H44" s="26" t="s">
        <v>22</v>
      </c>
      <c r="I44" s="27">
        <f>SUM('[1]IHF-DIY-MUQ-006:IHF-DIY-MUQ-137'!J91)</f>
        <v>110.7</v>
      </c>
      <c r="J44" s="29"/>
      <c r="K44" s="30"/>
    </row>
    <row r="45" spans="1:11" ht="97.8" customHeight="1" thickBot="1" x14ac:dyDescent="0.35">
      <c r="E45" s="38" t="s">
        <v>7</v>
      </c>
      <c r="F45" s="107" t="s">
        <v>118</v>
      </c>
      <c r="G45" s="108" t="s">
        <v>119</v>
      </c>
      <c r="H45" s="20" t="s">
        <v>21</v>
      </c>
      <c r="I45" s="20" t="s">
        <v>314</v>
      </c>
      <c r="J45" s="20" t="s">
        <v>317</v>
      </c>
      <c r="K45" s="21" t="s">
        <v>318</v>
      </c>
    </row>
    <row r="46" spans="1:11" ht="43.2" customHeight="1" x14ac:dyDescent="0.3">
      <c r="A46" s="177" t="s">
        <v>120</v>
      </c>
      <c r="B46" s="194" t="s">
        <v>121</v>
      </c>
      <c r="C46" s="32" t="s">
        <v>122</v>
      </c>
      <c r="E46" s="49" t="s">
        <v>123</v>
      </c>
      <c r="F46" s="124" t="s">
        <v>124</v>
      </c>
      <c r="G46" s="125" t="s">
        <v>125</v>
      </c>
      <c r="H46" s="26" t="s">
        <v>51</v>
      </c>
      <c r="I46" s="27">
        <f>SUM('[1]IHF-DIY-MUQ-006:IHF-DIY-MUQ-137'!J98)</f>
        <v>83</v>
      </c>
      <c r="J46" s="50"/>
      <c r="K46" s="30"/>
    </row>
    <row r="47" spans="1:11" ht="43.2" customHeight="1" x14ac:dyDescent="0.3">
      <c r="A47" s="178"/>
      <c r="B47" s="195"/>
      <c r="C47" s="32" t="s">
        <v>126</v>
      </c>
      <c r="E47" s="49" t="s">
        <v>127</v>
      </c>
      <c r="F47" s="126" t="s">
        <v>128</v>
      </c>
      <c r="G47" s="125" t="s">
        <v>129</v>
      </c>
      <c r="H47" s="26" t="s">
        <v>51</v>
      </c>
      <c r="I47" s="27">
        <f>SUM('[1]IHF-DIY-MUQ-006:IHF-DIY-MUQ-137'!J99)</f>
        <v>54</v>
      </c>
      <c r="J47" s="29"/>
      <c r="K47" s="30"/>
    </row>
    <row r="48" spans="1:11" ht="43.2" customHeight="1" x14ac:dyDescent="0.3">
      <c r="A48" s="178"/>
      <c r="B48" s="51"/>
      <c r="C48" s="32" t="s">
        <v>130</v>
      </c>
      <c r="E48" s="49" t="s">
        <v>131</v>
      </c>
      <c r="F48" s="127" t="s">
        <v>132</v>
      </c>
      <c r="G48" s="128" t="s">
        <v>133</v>
      </c>
      <c r="H48" s="28" t="s">
        <v>51</v>
      </c>
      <c r="I48" s="27">
        <f>SUM('[1]IHF-DIY-MUQ-006:IHF-DIY-MUQ-137'!J100)</f>
        <v>158</v>
      </c>
      <c r="J48" s="29"/>
      <c r="K48" s="30"/>
    </row>
    <row r="49" spans="1:12" ht="43.2" customHeight="1" x14ac:dyDescent="0.3">
      <c r="A49" s="178"/>
      <c r="B49" s="48" t="s">
        <v>134</v>
      </c>
      <c r="C49" s="32" t="s">
        <v>135</v>
      </c>
      <c r="E49" s="49" t="s">
        <v>136</v>
      </c>
      <c r="F49" s="127" t="s">
        <v>137</v>
      </c>
      <c r="G49" s="128" t="s">
        <v>138</v>
      </c>
      <c r="H49" s="28" t="s">
        <v>51</v>
      </c>
      <c r="I49" s="27">
        <f>SUM('[1]IHF-DIY-MUQ-006:IHF-DIY-MUQ-137'!J101)</f>
        <v>148</v>
      </c>
      <c r="J49" s="29"/>
      <c r="K49" s="30"/>
    </row>
    <row r="50" spans="1:12" ht="43.2" customHeight="1" x14ac:dyDescent="0.3">
      <c r="A50" s="178"/>
      <c r="B50" s="51"/>
      <c r="C50" s="32" t="s">
        <v>139</v>
      </c>
      <c r="E50" s="49" t="s">
        <v>140</v>
      </c>
      <c r="F50" s="129" t="s">
        <v>141</v>
      </c>
      <c r="G50" s="87" t="s">
        <v>142</v>
      </c>
      <c r="H50" s="28" t="s">
        <v>51</v>
      </c>
      <c r="I50" s="27">
        <f>SUM('[1]IHF-DIY-MUQ-006:IHF-DIY-MUQ-137'!J105)</f>
        <v>8</v>
      </c>
      <c r="J50" s="29"/>
      <c r="K50" s="30"/>
      <c r="L50" s="52"/>
    </row>
    <row r="51" spans="1:12" ht="43.2" customHeight="1" x14ac:dyDescent="0.3">
      <c r="A51" s="178"/>
      <c r="B51" s="48" t="s">
        <v>143</v>
      </c>
      <c r="C51" s="32" t="s">
        <v>144</v>
      </c>
      <c r="E51" s="49" t="s">
        <v>145</v>
      </c>
      <c r="F51" s="130" t="s">
        <v>146</v>
      </c>
      <c r="G51" s="91" t="s">
        <v>147</v>
      </c>
      <c r="H51" s="28" t="s">
        <v>51</v>
      </c>
      <c r="I51" s="27">
        <f>SUM('[1]IHF-DIY-MUQ-006:IHF-DIY-MUQ-137'!J106)</f>
        <v>5</v>
      </c>
      <c r="J51" s="29"/>
      <c r="K51" s="30"/>
      <c r="L51" s="52"/>
    </row>
    <row r="52" spans="1:12" ht="43.2" customHeight="1" x14ac:dyDescent="0.3">
      <c r="A52" s="178"/>
      <c r="B52" s="53" t="s">
        <v>148</v>
      </c>
      <c r="C52" s="32" t="s">
        <v>149</v>
      </c>
      <c r="E52" s="49" t="s">
        <v>150</v>
      </c>
      <c r="F52" s="130" t="s">
        <v>151</v>
      </c>
      <c r="G52" s="122" t="s">
        <v>152</v>
      </c>
      <c r="H52" s="28" t="s">
        <v>51</v>
      </c>
      <c r="I52" s="27">
        <f>SUM('[1]IHF-DIY-MUQ-006:IHF-DIY-MUQ-137'!J107)</f>
        <v>9</v>
      </c>
      <c r="J52" s="29"/>
      <c r="K52" s="30"/>
    </row>
    <row r="53" spans="1:12" ht="43.2" customHeight="1" x14ac:dyDescent="0.3">
      <c r="A53" s="178"/>
      <c r="B53" s="48" t="s">
        <v>153</v>
      </c>
      <c r="C53" s="32" t="s">
        <v>154</v>
      </c>
      <c r="E53" s="49" t="s">
        <v>155</v>
      </c>
      <c r="F53" s="130" t="s">
        <v>156</v>
      </c>
      <c r="G53" s="91" t="s">
        <v>157</v>
      </c>
      <c r="H53" s="28" t="s">
        <v>51</v>
      </c>
      <c r="I53" s="27">
        <f>SUM('[1]IHF-DIY-MUQ-006:IHF-DIY-MUQ-137'!J108)</f>
        <v>13</v>
      </c>
      <c r="J53" s="29"/>
      <c r="K53" s="30"/>
    </row>
    <row r="54" spans="1:12" ht="43.2" customHeight="1" x14ac:dyDescent="0.3">
      <c r="A54" s="178"/>
      <c r="B54" s="54"/>
      <c r="C54" s="32"/>
      <c r="E54" s="49" t="s">
        <v>158</v>
      </c>
      <c r="F54" s="129" t="s">
        <v>159</v>
      </c>
      <c r="G54" s="128" t="s">
        <v>160</v>
      </c>
      <c r="H54" s="28" t="s">
        <v>28</v>
      </c>
      <c r="I54" s="27">
        <f>SUM('[1]IHF-DIY-MUQ-006:IHF-DIY-MUQ-137'!J109)</f>
        <v>1015</v>
      </c>
      <c r="J54" s="29"/>
      <c r="K54" s="30"/>
    </row>
    <row r="55" spans="1:12" ht="43.2" customHeight="1" x14ac:dyDescent="0.3">
      <c r="A55" s="178"/>
      <c r="B55" s="194" t="s">
        <v>161</v>
      </c>
      <c r="C55" s="32" t="s">
        <v>162</v>
      </c>
      <c r="E55" s="49" t="s">
        <v>163</v>
      </c>
      <c r="F55" s="129" t="s">
        <v>164</v>
      </c>
      <c r="G55" s="128" t="s">
        <v>165</v>
      </c>
      <c r="H55" s="28" t="s">
        <v>28</v>
      </c>
      <c r="I55" s="27">
        <f>SUM('[1]IHF-DIY-MUQ-006:IHF-DIY-MUQ-137'!J110)</f>
        <v>1360</v>
      </c>
      <c r="J55" s="29"/>
      <c r="K55" s="30"/>
    </row>
    <row r="56" spans="1:12" ht="43.2" customHeight="1" thickBot="1" x14ac:dyDescent="0.35">
      <c r="A56" s="178"/>
      <c r="B56" s="195"/>
      <c r="C56" s="32" t="s">
        <v>166</v>
      </c>
      <c r="E56" s="49" t="s">
        <v>167</v>
      </c>
      <c r="F56" s="129" t="s">
        <v>168</v>
      </c>
      <c r="G56" s="128" t="s">
        <v>169</v>
      </c>
      <c r="H56" s="28" t="s">
        <v>28</v>
      </c>
      <c r="I56" s="27">
        <f>SUM('[1]IHF-DIY-MUQ-006:IHF-DIY-MUQ-137'!J113)</f>
        <v>35</v>
      </c>
      <c r="J56" s="29"/>
      <c r="K56" s="30"/>
    </row>
    <row r="57" spans="1:12" ht="78.599999999999994" customHeight="1" thickBot="1" x14ac:dyDescent="0.35">
      <c r="E57" s="38" t="s">
        <v>8</v>
      </c>
      <c r="F57" s="131" t="s">
        <v>170</v>
      </c>
      <c r="G57" s="132" t="s">
        <v>171</v>
      </c>
      <c r="H57" s="20" t="s">
        <v>21</v>
      </c>
      <c r="I57" s="20" t="s">
        <v>314</v>
      </c>
      <c r="J57" s="20" t="s">
        <v>317</v>
      </c>
      <c r="K57" s="21" t="s">
        <v>318</v>
      </c>
    </row>
    <row r="58" spans="1:12" ht="119.4" customHeight="1" x14ac:dyDescent="0.3">
      <c r="A58" s="177" t="s">
        <v>172</v>
      </c>
      <c r="B58" s="45" t="s">
        <v>173</v>
      </c>
      <c r="C58" s="32" t="s">
        <v>174</v>
      </c>
      <c r="E58" s="49" t="s">
        <v>175</v>
      </c>
      <c r="F58" s="133" t="s">
        <v>363</v>
      </c>
      <c r="G58" s="134" t="s">
        <v>364</v>
      </c>
      <c r="H58" s="28" t="s">
        <v>28</v>
      </c>
      <c r="I58" s="27">
        <f>SUM('[1]IHF-DIY-MUQ-006:IHF-DIY-MUQ-137'!J119)</f>
        <v>10</v>
      </c>
      <c r="J58" s="29"/>
      <c r="K58" s="30"/>
    </row>
    <row r="59" spans="1:12" ht="100.2" customHeight="1" thickBot="1" x14ac:dyDescent="0.35">
      <c r="A59" s="178"/>
      <c r="B59" s="45" t="s">
        <v>176</v>
      </c>
      <c r="C59" s="32"/>
      <c r="E59" s="49" t="s">
        <v>177</v>
      </c>
      <c r="F59" s="135" t="s">
        <v>365</v>
      </c>
      <c r="G59" s="136" t="s">
        <v>366</v>
      </c>
      <c r="H59" s="55" t="s">
        <v>51</v>
      </c>
      <c r="I59" s="27">
        <f>SUM('[1]IHF-DIY-MUQ-006:IHF-DIY-MUQ-137'!J120)</f>
        <v>1</v>
      </c>
      <c r="J59" s="29"/>
      <c r="K59" s="30"/>
    </row>
    <row r="60" spans="1:12" x14ac:dyDescent="0.3">
      <c r="E60" s="188" t="s">
        <v>9</v>
      </c>
      <c r="F60" s="137" t="s">
        <v>0</v>
      </c>
      <c r="G60" s="138" t="s">
        <v>14</v>
      </c>
      <c r="H60" s="191" t="s">
        <v>15</v>
      </c>
      <c r="I60" s="191" t="s">
        <v>313</v>
      </c>
      <c r="J60" s="191" t="s">
        <v>315</v>
      </c>
      <c r="K60" s="196" t="s">
        <v>316</v>
      </c>
    </row>
    <row r="61" spans="1:12" x14ac:dyDescent="0.3">
      <c r="E61" s="189"/>
      <c r="F61" s="12" t="s">
        <v>10</v>
      </c>
      <c r="G61" s="13" t="s">
        <v>178</v>
      </c>
      <c r="H61" s="192"/>
      <c r="I61" s="192"/>
      <c r="J61" s="192"/>
      <c r="K61" s="197"/>
    </row>
    <row r="62" spans="1:12" s="56" customFormat="1" ht="94.2" customHeight="1" thickBot="1" x14ac:dyDescent="0.35">
      <c r="A62" s="5"/>
      <c r="B62" s="7"/>
      <c r="C62" s="3"/>
      <c r="D62" s="3"/>
      <c r="E62" s="190"/>
      <c r="F62" s="139" t="s">
        <v>179</v>
      </c>
      <c r="G62" s="140" t="s">
        <v>180</v>
      </c>
      <c r="H62" s="193"/>
      <c r="I62" s="193"/>
      <c r="J62" s="193"/>
      <c r="K62" s="198"/>
    </row>
    <row r="63" spans="1:12" ht="89.4" customHeight="1" thickBot="1" x14ac:dyDescent="0.35">
      <c r="E63" s="57"/>
      <c r="F63" s="93" t="s">
        <v>181</v>
      </c>
      <c r="G63" s="141" t="s">
        <v>182</v>
      </c>
      <c r="H63" s="20" t="s">
        <v>21</v>
      </c>
      <c r="I63" s="20" t="s">
        <v>314</v>
      </c>
      <c r="J63" s="20" t="s">
        <v>317</v>
      </c>
      <c r="K63" s="21" t="s">
        <v>318</v>
      </c>
    </row>
    <row r="64" spans="1:12" ht="63" customHeight="1" x14ac:dyDescent="0.3">
      <c r="A64" s="178"/>
      <c r="B64" s="199"/>
      <c r="C64" s="41" t="s">
        <v>183</v>
      </c>
      <c r="E64" s="58" t="s">
        <v>184</v>
      </c>
      <c r="F64" s="142" t="s">
        <v>185</v>
      </c>
      <c r="G64" s="143" t="s">
        <v>186</v>
      </c>
      <c r="H64" s="28" t="s">
        <v>51</v>
      </c>
      <c r="I64" s="27">
        <f>SUM('[1]IHF-DIY-MUQ-006:IHF-DIY-MUQ-137'!J132)</f>
        <v>67</v>
      </c>
      <c r="J64" s="29"/>
      <c r="K64" s="30"/>
    </row>
    <row r="65" spans="1:11" s="62" customFormat="1" ht="52.2" customHeight="1" x14ac:dyDescent="0.3">
      <c r="A65" s="178"/>
      <c r="B65" s="199"/>
      <c r="C65" s="59"/>
      <c r="D65" s="60"/>
      <c r="E65" s="61" t="s">
        <v>187</v>
      </c>
      <c r="F65" s="144" t="s">
        <v>188</v>
      </c>
      <c r="G65" s="145" t="s">
        <v>189</v>
      </c>
      <c r="H65" s="42" t="s">
        <v>51</v>
      </c>
      <c r="I65" s="27">
        <f>SUM('[1]IHF-DIY-MUQ-006:IHF-DIY-MUQ-137'!J134)</f>
        <v>3</v>
      </c>
      <c r="J65" s="29"/>
      <c r="K65" s="30"/>
    </row>
    <row r="66" spans="1:11" s="62" customFormat="1" ht="130.80000000000001" customHeight="1" x14ac:dyDescent="0.3">
      <c r="A66" s="178"/>
      <c r="B66" s="199"/>
      <c r="C66" s="59"/>
      <c r="D66" s="60"/>
      <c r="E66" s="58" t="s">
        <v>190</v>
      </c>
      <c r="F66" s="123" t="s">
        <v>191</v>
      </c>
      <c r="G66" s="89" t="s">
        <v>192</v>
      </c>
      <c r="H66" s="28" t="s">
        <v>51</v>
      </c>
      <c r="I66" s="27">
        <f>SUM('[1]IHF-DIY-MUQ-006:IHF-DIY-MUQ-137'!J135)</f>
        <v>3</v>
      </c>
      <c r="J66" s="29"/>
      <c r="K66" s="30"/>
    </row>
    <row r="67" spans="1:11" ht="124.2" customHeight="1" x14ac:dyDescent="0.3">
      <c r="A67" s="178"/>
      <c r="B67" s="199"/>
      <c r="C67" s="41" t="s">
        <v>193</v>
      </c>
      <c r="E67" s="58" t="s">
        <v>194</v>
      </c>
      <c r="F67" s="123" t="s">
        <v>195</v>
      </c>
      <c r="G67" s="89" t="s">
        <v>196</v>
      </c>
      <c r="H67" s="34" t="s">
        <v>51</v>
      </c>
      <c r="I67" s="27">
        <f>SUM('[1]IHF-DIY-MUQ-006:IHF-DIY-MUQ-137'!J136)</f>
        <v>29</v>
      </c>
      <c r="J67" s="29"/>
      <c r="K67" s="30"/>
    </row>
    <row r="68" spans="1:11" ht="24" customHeight="1" x14ac:dyDescent="0.3">
      <c r="A68" s="178"/>
      <c r="B68" s="195"/>
      <c r="C68" s="41" t="s">
        <v>197</v>
      </c>
      <c r="E68" s="58" t="s">
        <v>198</v>
      </c>
      <c r="F68" s="146" t="s">
        <v>199</v>
      </c>
      <c r="G68" s="85" t="s">
        <v>200</v>
      </c>
      <c r="H68" s="28" t="s">
        <v>51</v>
      </c>
      <c r="I68" s="27">
        <f>SUM('[1]IHF-DIY-MUQ-006:IHF-DIY-MUQ-137'!J137)</f>
        <v>5</v>
      </c>
      <c r="J68" s="29"/>
      <c r="K68" s="30"/>
    </row>
    <row r="69" spans="1:11" ht="49.2" customHeight="1" x14ac:dyDescent="0.3">
      <c r="A69" s="178"/>
      <c r="B69" s="48"/>
      <c r="C69" s="41"/>
      <c r="E69" s="58" t="s">
        <v>201</v>
      </c>
      <c r="F69" s="147" t="s">
        <v>202</v>
      </c>
      <c r="G69" s="91" t="s">
        <v>203</v>
      </c>
      <c r="H69" s="28" t="s">
        <v>51</v>
      </c>
      <c r="I69" s="27">
        <f>SUM('[1]IHF-DIY-MUQ-006:IHF-DIY-MUQ-137'!J139)</f>
        <v>22</v>
      </c>
      <c r="J69" s="29"/>
      <c r="K69" s="30"/>
    </row>
    <row r="70" spans="1:11" ht="49.2" customHeight="1" x14ac:dyDescent="0.3">
      <c r="A70" s="178"/>
      <c r="B70" s="194" t="s">
        <v>204</v>
      </c>
      <c r="C70" s="32" t="s">
        <v>205</v>
      </c>
      <c r="E70" s="58" t="s">
        <v>206</v>
      </c>
      <c r="F70" s="147" t="s">
        <v>207</v>
      </c>
      <c r="G70" s="87" t="s">
        <v>208</v>
      </c>
      <c r="H70" s="28" t="s">
        <v>51</v>
      </c>
      <c r="I70" s="27">
        <f>SUM('[1]IHF-DIY-MUQ-006:IHF-DIY-MUQ-137'!J140)</f>
        <v>9</v>
      </c>
      <c r="J70" s="29"/>
      <c r="K70" s="30"/>
    </row>
    <row r="71" spans="1:11" ht="49.2" customHeight="1" x14ac:dyDescent="0.3">
      <c r="A71" s="178"/>
      <c r="B71" s="199"/>
      <c r="C71" s="32" t="s">
        <v>209</v>
      </c>
      <c r="E71" s="58" t="s">
        <v>210</v>
      </c>
      <c r="F71" s="147" t="s">
        <v>211</v>
      </c>
      <c r="G71" s="87" t="s">
        <v>212</v>
      </c>
      <c r="H71" s="28" t="s">
        <v>51</v>
      </c>
      <c r="I71" s="27">
        <f>SUM('[1]IHF-DIY-MUQ-006:IHF-DIY-MUQ-137'!J141)</f>
        <v>2</v>
      </c>
      <c r="J71" s="29"/>
      <c r="K71" s="30"/>
    </row>
    <row r="72" spans="1:11" ht="49.2" customHeight="1" x14ac:dyDescent="0.3">
      <c r="A72" s="178"/>
      <c r="B72" s="195"/>
      <c r="C72" s="32" t="s">
        <v>213</v>
      </c>
      <c r="E72" s="58" t="s">
        <v>214</v>
      </c>
      <c r="F72" s="147" t="s">
        <v>215</v>
      </c>
      <c r="G72" s="87" t="s">
        <v>216</v>
      </c>
      <c r="H72" s="28" t="s">
        <v>51</v>
      </c>
      <c r="I72" s="27">
        <f>SUM('[1]IHF-DIY-MUQ-006:IHF-DIY-MUQ-137'!J142)</f>
        <v>1</v>
      </c>
      <c r="J72" s="29"/>
      <c r="K72" s="30"/>
    </row>
    <row r="73" spans="1:11" ht="49.2" customHeight="1" x14ac:dyDescent="0.3">
      <c r="A73" s="178"/>
      <c r="B73" s="194" t="s">
        <v>217</v>
      </c>
      <c r="C73" s="32" t="s">
        <v>218</v>
      </c>
      <c r="E73" s="58" t="s">
        <v>219</v>
      </c>
      <c r="F73" s="147" t="s">
        <v>220</v>
      </c>
      <c r="G73" s="91" t="s">
        <v>221</v>
      </c>
      <c r="H73" s="28" t="s">
        <v>51</v>
      </c>
      <c r="I73" s="27">
        <f>SUM('[1]IHF-DIY-MUQ-006:IHF-DIY-MUQ-137'!J143)</f>
        <v>38</v>
      </c>
      <c r="J73" s="29"/>
      <c r="K73" s="30"/>
    </row>
    <row r="74" spans="1:11" ht="49.2" customHeight="1" x14ac:dyDescent="0.3">
      <c r="A74" s="178"/>
      <c r="B74" s="199"/>
      <c r="C74" s="32" t="s">
        <v>222</v>
      </c>
      <c r="E74" s="58" t="s">
        <v>223</v>
      </c>
      <c r="F74" s="147" t="s">
        <v>224</v>
      </c>
      <c r="G74" s="91" t="s">
        <v>225</v>
      </c>
      <c r="H74" s="42" t="s">
        <v>51</v>
      </c>
      <c r="I74" s="27">
        <f>SUM('[1]IHF-DIY-MUQ-006:IHF-DIY-MUQ-137'!J144)</f>
        <v>1</v>
      </c>
      <c r="J74" s="29"/>
      <c r="K74" s="30"/>
    </row>
    <row r="75" spans="1:11" ht="49.2" customHeight="1" x14ac:dyDescent="0.3">
      <c r="A75" s="178"/>
      <c r="B75" s="195"/>
      <c r="C75" s="32" t="s">
        <v>226</v>
      </c>
      <c r="E75" s="58" t="s">
        <v>227</v>
      </c>
      <c r="F75" s="90" t="s">
        <v>228</v>
      </c>
      <c r="G75" s="91" t="s">
        <v>229</v>
      </c>
      <c r="H75" s="42" t="s">
        <v>28</v>
      </c>
      <c r="I75" s="27">
        <f>SUM('[1]IHF-DIY-MUQ-006:IHF-DIY-MUQ-137'!J145)</f>
        <v>653</v>
      </c>
      <c r="J75" s="29"/>
      <c r="K75" s="30"/>
    </row>
    <row r="76" spans="1:11" ht="49.2" customHeight="1" x14ac:dyDescent="0.3">
      <c r="A76" s="178"/>
      <c r="B76" s="194" t="s">
        <v>230</v>
      </c>
      <c r="C76" s="32" t="s">
        <v>231</v>
      </c>
      <c r="E76" s="58" t="s">
        <v>232</v>
      </c>
      <c r="F76" s="90" t="s">
        <v>233</v>
      </c>
      <c r="G76" s="91" t="s">
        <v>234</v>
      </c>
      <c r="H76" s="42" t="s">
        <v>28</v>
      </c>
      <c r="I76" s="27">
        <f>SUM('[1]IHF-DIY-MUQ-006:IHF-DIY-MUQ-137'!J146)</f>
        <v>365</v>
      </c>
      <c r="J76" s="29"/>
      <c r="K76" s="30"/>
    </row>
    <row r="77" spans="1:11" ht="49.2" customHeight="1" x14ac:dyDescent="0.3">
      <c r="A77" s="178"/>
      <c r="B77" s="195"/>
      <c r="C77" s="32" t="s">
        <v>235</v>
      </c>
      <c r="E77" s="58" t="s">
        <v>236</v>
      </c>
      <c r="F77" s="90" t="s">
        <v>237</v>
      </c>
      <c r="G77" s="91" t="s">
        <v>238</v>
      </c>
      <c r="H77" s="42" t="s">
        <v>28</v>
      </c>
      <c r="I77" s="27">
        <f>SUM('[1]IHF-DIY-MUQ-006:IHF-DIY-MUQ-137'!J147)</f>
        <v>148</v>
      </c>
      <c r="J77" s="29"/>
      <c r="K77" s="30"/>
    </row>
    <row r="78" spans="1:11" ht="49.2" customHeight="1" x14ac:dyDescent="0.3">
      <c r="A78" s="178"/>
      <c r="B78" s="31" t="s">
        <v>239</v>
      </c>
      <c r="C78" s="32" t="s">
        <v>240</v>
      </c>
      <c r="E78" s="58" t="s">
        <v>241</v>
      </c>
      <c r="F78" s="90" t="s">
        <v>242</v>
      </c>
      <c r="G78" s="91" t="s">
        <v>243</v>
      </c>
      <c r="H78" s="42" t="s">
        <v>28</v>
      </c>
      <c r="I78" s="27">
        <f>SUM('[1]IHF-DIY-MUQ-006:IHF-DIY-MUQ-137'!J148)</f>
        <v>85</v>
      </c>
      <c r="J78" s="29"/>
      <c r="K78" s="30"/>
    </row>
    <row r="79" spans="1:11" ht="49.2" customHeight="1" x14ac:dyDescent="0.3">
      <c r="A79" s="178"/>
      <c r="B79" s="177" t="s">
        <v>244</v>
      </c>
      <c r="C79" s="32" t="s">
        <v>245</v>
      </c>
      <c r="E79" s="58" t="s">
        <v>246</v>
      </c>
      <c r="F79" s="90" t="s">
        <v>247</v>
      </c>
      <c r="G79" s="91" t="s">
        <v>248</v>
      </c>
      <c r="H79" s="42" t="s">
        <v>51</v>
      </c>
      <c r="I79" s="27">
        <f>SUM('[1]IHF-DIY-MUQ-006:IHF-DIY-MUQ-137'!J149)</f>
        <v>1</v>
      </c>
      <c r="J79" s="29"/>
      <c r="K79" s="30"/>
    </row>
    <row r="80" spans="1:11" ht="49.2" customHeight="1" x14ac:dyDescent="0.3">
      <c r="A80" s="178"/>
      <c r="B80" s="183"/>
      <c r="C80" s="32" t="s">
        <v>249</v>
      </c>
      <c r="E80" s="58" t="s">
        <v>250</v>
      </c>
      <c r="F80" s="147" t="s">
        <v>251</v>
      </c>
      <c r="G80" s="91" t="s">
        <v>252</v>
      </c>
      <c r="H80" s="28" t="s">
        <v>51</v>
      </c>
      <c r="I80" s="27">
        <f>SUM('[1]IHF-DIY-MUQ-006:IHF-DIY-MUQ-137'!J150)</f>
        <v>1</v>
      </c>
      <c r="J80" s="29"/>
      <c r="K80" s="30"/>
    </row>
    <row r="81" spans="1:12" ht="58.2" customHeight="1" x14ac:dyDescent="0.3">
      <c r="A81" s="178"/>
      <c r="B81" s="194" t="s">
        <v>253</v>
      </c>
      <c r="C81" s="32" t="s">
        <v>254</v>
      </c>
      <c r="E81" s="58" t="s">
        <v>255</v>
      </c>
      <c r="F81" s="147" t="s">
        <v>256</v>
      </c>
      <c r="G81" s="91" t="s">
        <v>257</v>
      </c>
      <c r="H81" s="28" t="s">
        <v>51</v>
      </c>
      <c r="I81" s="27">
        <f>SUM('[1]IHF-DIY-MUQ-006:IHF-DIY-MUQ-137'!J152)</f>
        <v>9</v>
      </c>
      <c r="J81" s="29"/>
      <c r="K81" s="30"/>
    </row>
    <row r="82" spans="1:12" ht="58.2" customHeight="1" x14ac:dyDescent="0.3">
      <c r="A82" s="178"/>
      <c r="B82" s="199"/>
      <c r="C82" s="32" t="s">
        <v>258</v>
      </c>
      <c r="E82" s="58" t="s">
        <v>259</v>
      </c>
      <c r="F82" s="147" t="s">
        <v>260</v>
      </c>
      <c r="G82" s="91" t="s">
        <v>261</v>
      </c>
      <c r="H82" s="28" t="s">
        <v>51</v>
      </c>
      <c r="I82" s="27">
        <f>SUM('[1]IHF-DIY-MUQ-006:IHF-DIY-MUQ-137'!J153)</f>
        <v>3</v>
      </c>
      <c r="J82" s="29"/>
      <c r="K82" s="30"/>
    </row>
    <row r="83" spans="1:12" ht="58.2" customHeight="1" thickBot="1" x14ac:dyDescent="0.35">
      <c r="A83" s="178"/>
      <c r="B83" s="48" t="s">
        <v>262</v>
      </c>
      <c r="C83" s="32" t="s">
        <v>263</v>
      </c>
      <c r="E83" s="58" t="s">
        <v>264</v>
      </c>
      <c r="F83" s="147" t="s">
        <v>265</v>
      </c>
      <c r="G83" s="91" t="s">
        <v>266</v>
      </c>
      <c r="H83" s="28" t="s">
        <v>51</v>
      </c>
      <c r="I83" s="27">
        <f>SUM('[1]IHF-DIY-MUQ-006:IHF-DIY-MUQ-137'!J155)</f>
        <v>15</v>
      </c>
      <c r="J83" s="29"/>
      <c r="K83" s="30"/>
    </row>
    <row r="84" spans="1:12" x14ac:dyDescent="0.3">
      <c r="E84" s="63"/>
      <c r="F84" s="8" t="s">
        <v>0</v>
      </c>
      <c r="G84" s="9" t="s">
        <v>14</v>
      </c>
      <c r="H84" s="191" t="s">
        <v>15</v>
      </c>
      <c r="I84" s="191" t="s">
        <v>313</v>
      </c>
      <c r="J84" s="191" t="s">
        <v>315</v>
      </c>
      <c r="K84" s="196" t="s">
        <v>316</v>
      </c>
    </row>
    <row r="85" spans="1:12" x14ac:dyDescent="0.3">
      <c r="E85" s="64"/>
      <c r="F85" s="12" t="s">
        <v>269</v>
      </c>
      <c r="G85" s="13" t="s">
        <v>270</v>
      </c>
      <c r="H85" s="192"/>
      <c r="I85" s="192"/>
      <c r="J85" s="192"/>
      <c r="K85" s="197"/>
    </row>
    <row r="86" spans="1:12" s="56" customFormat="1" ht="105.75" customHeight="1" thickBot="1" x14ac:dyDescent="0.35">
      <c r="A86" s="5"/>
      <c r="B86" s="7"/>
      <c r="C86" s="3"/>
      <c r="D86" s="3"/>
      <c r="E86" s="17" t="s">
        <v>11</v>
      </c>
      <c r="F86" s="18" t="s">
        <v>271</v>
      </c>
      <c r="G86" s="65" t="s">
        <v>272</v>
      </c>
      <c r="H86" s="193"/>
      <c r="I86" s="193"/>
      <c r="J86" s="193"/>
      <c r="K86" s="198"/>
    </row>
    <row r="87" spans="1:12" ht="57.6" customHeight="1" thickBot="1" x14ac:dyDescent="0.35">
      <c r="E87" s="57"/>
      <c r="F87" s="150" t="s">
        <v>267</v>
      </c>
      <c r="G87" s="151" t="s">
        <v>268</v>
      </c>
      <c r="H87" s="20" t="s">
        <v>21</v>
      </c>
      <c r="I87" s="20" t="s">
        <v>314</v>
      </c>
      <c r="J87" s="20" t="s">
        <v>317</v>
      </c>
      <c r="K87" s="21" t="s">
        <v>318</v>
      </c>
    </row>
    <row r="88" spans="1:12" ht="136.19999999999999" customHeight="1" x14ac:dyDescent="0.3">
      <c r="A88" s="178"/>
      <c r="B88" s="45" t="s">
        <v>273</v>
      </c>
      <c r="C88" s="32"/>
      <c r="E88" s="66" t="s">
        <v>274</v>
      </c>
      <c r="F88" s="144" t="s">
        <v>367</v>
      </c>
      <c r="G88" s="87" t="s">
        <v>368</v>
      </c>
      <c r="H88" s="42" t="s">
        <v>275</v>
      </c>
      <c r="I88" s="27">
        <f>SUM('[1]IHF-DIY-MUQ-006:IHF-DIY-MUQ-137'!J175)</f>
        <v>1</v>
      </c>
      <c r="J88" s="29"/>
      <c r="K88" s="30"/>
      <c r="L88" s="52"/>
    </row>
    <row r="89" spans="1:12" ht="62.4" customHeight="1" x14ac:dyDescent="0.3">
      <c r="A89" s="178"/>
      <c r="B89" s="45" t="s">
        <v>276</v>
      </c>
      <c r="C89" s="32"/>
      <c r="E89" s="66" t="s">
        <v>277</v>
      </c>
      <c r="F89" s="144" t="s">
        <v>278</v>
      </c>
      <c r="G89" s="87" t="s">
        <v>279</v>
      </c>
      <c r="H89" s="28" t="s">
        <v>28</v>
      </c>
      <c r="I89" s="27">
        <f>SUM('[1]IHF-DIY-MUQ-006:IHF-DIY-MUQ-137'!J176)</f>
        <v>10</v>
      </c>
      <c r="J89" s="29"/>
      <c r="K89" s="30"/>
      <c r="L89" s="52"/>
    </row>
    <row r="90" spans="1:12" ht="62.4" customHeight="1" x14ac:dyDescent="0.3">
      <c r="A90" s="183"/>
      <c r="B90" s="45" t="s">
        <v>280</v>
      </c>
      <c r="C90" s="32"/>
      <c r="E90" s="66" t="s">
        <v>281</v>
      </c>
      <c r="F90" s="144" t="s">
        <v>282</v>
      </c>
      <c r="G90" s="87" t="s">
        <v>283</v>
      </c>
      <c r="H90" s="28" t="s">
        <v>28</v>
      </c>
      <c r="I90" s="27">
        <f>SUM('[1]IHF-DIY-MUQ-006:IHF-DIY-MUQ-137'!J177)</f>
        <v>6</v>
      </c>
      <c r="J90" s="29"/>
      <c r="K90" s="30"/>
      <c r="L90" s="52"/>
    </row>
    <row r="91" spans="1:12" ht="62.4" customHeight="1" thickBot="1" x14ac:dyDescent="0.35">
      <c r="B91" s="7"/>
      <c r="E91" s="66" t="s">
        <v>284</v>
      </c>
      <c r="F91" s="144" t="s">
        <v>285</v>
      </c>
      <c r="G91" s="87" t="s">
        <v>286</v>
      </c>
      <c r="H91" s="28" t="s">
        <v>28</v>
      </c>
      <c r="I91" s="27">
        <f>SUM('[1]IHF-DIY-MUQ-006:IHF-DIY-MUQ-137'!J178)</f>
        <v>4</v>
      </c>
      <c r="J91" s="29"/>
      <c r="K91" s="30"/>
      <c r="L91" s="52"/>
    </row>
    <row r="92" spans="1:12" x14ac:dyDescent="0.3">
      <c r="E92" s="63"/>
      <c r="F92" s="8" t="s">
        <v>0</v>
      </c>
      <c r="G92" s="9" t="s">
        <v>14</v>
      </c>
      <c r="H92" s="191" t="s">
        <v>15</v>
      </c>
      <c r="I92" s="191" t="s">
        <v>313</v>
      </c>
      <c r="J92" s="191" t="s">
        <v>315</v>
      </c>
      <c r="K92" s="196" t="s">
        <v>316</v>
      </c>
    </row>
    <row r="93" spans="1:12" x14ac:dyDescent="0.3">
      <c r="E93" s="64"/>
      <c r="F93" s="12" t="s">
        <v>13</v>
      </c>
      <c r="G93" s="13" t="s">
        <v>287</v>
      </c>
      <c r="H93" s="192"/>
      <c r="I93" s="192"/>
      <c r="J93" s="192"/>
      <c r="K93" s="197"/>
    </row>
    <row r="94" spans="1:12" s="56" customFormat="1" ht="75.75" customHeight="1" thickBot="1" x14ac:dyDescent="0.35">
      <c r="A94" s="5"/>
      <c r="B94" s="7"/>
      <c r="C94" s="3"/>
      <c r="D94" s="3"/>
      <c r="E94" s="17" t="s">
        <v>12</v>
      </c>
      <c r="F94" s="18" t="s">
        <v>271</v>
      </c>
      <c r="G94" s="65" t="s">
        <v>180</v>
      </c>
      <c r="H94" s="193"/>
      <c r="I94" s="193"/>
      <c r="J94" s="193"/>
      <c r="K94" s="198"/>
    </row>
    <row r="95" spans="1:12" ht="54.6" customHeight="1" thickBot="1" x14ac:dyDescent="0.35">
      <c r="E95" s="57"/>
      <c r="F95" s="148" t="s">
        <v>267</v>
      </c>
      <c r="G95" s="149" t="s">
        <v>268</v>
      </c>
      <c r="H95" s="20" t="s">
        <v>21</v>
      </c>
      <c r="I95" s="20" t="s">
        <v>314</v>
      </c>
      <c r="J95" s="20" t="s">
        <v>317</v>
      </c>
      <c r="K95" s="21" t="s">
        <v>318</v>
      </c>
    </row>
    <row r="96" spans="1:12" ht="33" customHeight="1" x14ac:dyDescent="0.3">
      <c r="A96" s="178"/>
      <c r="B96" s="76"/>
      <c r="C96" s="32" t="s">
        <v>289</v>
      </c>
      <c r="E96" s="44" t="s">
        <v>290</v>
      </c>
      <c r="F96" s="130" t="s">
        <v>291</v>
      </c>
      <c r="G96" s="122" t="s">
        <v>292</v>
      </c>
      <c r="H96" s="28" t="s">
        <v>51</v>
      </c>
      <c r="I96" s="27">
        <f>SUM('[1]IHF-DIY-MUQ-006:IHF-DIY-MUQ-137'!J197)</f>
        <v>12</v>
      </c>
      <c r="J96" s="29"/>
      <c r="K96" s="30"/>
    </row>
    <row r="97" spans="1:11" ht="33" customHeight="1" x14ac:dyDescent="0.3">
      <c r="A97" s="178"/>
      <c r="B97" s="54" t="s">
        <v>293</v>
      </c>
      <c r="C97" s="32" t="s">
        <v>294</v>
      </c>
      <c r="E97" s="44" t="s">
        <v>295</v>
      </c>
      <c r="F97" s="98" t="s">
        <v>296</v>
      </c>
      <c r="G97" s="122" t="s">
        <v>369</v>
      </c>
      <c r="H97" s="28" t="s">
        <v>51</v>
      </c>
      <c r="I97" s="27">
        <f>SUM('[1]IHF-DIY-MUQ-006:IHF-DIY-MUQ-137'!J199)</f>
        <v>1</v>
      </c>
      <c r="J97" s="29"/>
      <c r="K97" s="30"/>
    </row>
    <row r="98" spans="1:11" s="19" customFormat="1" ht="33" customHeight="1" x14ac:dyDescent="0.3">
      <c r="A98" s="178"/>
      <c r="B98" s="68"/>
      <c r="C98" s="41"/>
      <c r="D98" s="16"/>
      <c r="E98" s="44" t="s">
        <v>297</v>
      </c>
      <c r="F98" s="98" t="s">
        <v>298</v>
      </c>
      <c r="G98" s="91" t="s">
        <v>299</v>
      </c>
      <c r="H98" s="42" t="s">
        <v>51</v>
      </c>
      <c r="I98" s="27">
        <f>SUM('[1]IHF-DIY-MUQ-006:IHF-DIY-MUQ-137'!J201)</f>
        <v>1</v>
      </c>
      <c r="J98" s="29"/>
      <c r="K98" s="30"/>
    </row>
    <row r="99" spans="1:11" ht="33" customHeight="1" x14ac:dyDescent="0.3">
      <c r="A99" s="178"/>
      <c r="B99" s="177" t="s">
        <v>288</v>
      </c>
      <c r="C99" s="32" t="s">
        <v>300</v>
      </c>
      <c r="E99" s="44" t="s">
        <v>301</v>
      </c>
      <c r="F99" s="144" t="s">
        <v>302</v>
      </c>
      <c r="G99" s="87" t="s">
        <v>303</v>
      </c>
      <c r="H99" s="28" t="s">
        <v>51</v>
      </c>
      <c r="I99" s="27">
        <f>SUM('[1]IHF-DIY-MUQ-006:IHF-DIY-MUQ-137'!J202)</f>
        <v>37</v>
      </c>
      <c r="J99" s="29"/>
      <c r="K99" s="30"/>
    </row>
    <row r="100" spans="1:11" s="67" customFormat="1" ht="33" customHeight="1" x14ac:dyDescent="0.3">
      <c r="A100" s="178"/>
      <c r="B100" s="183"/>
      <c r="C100" s="32" t="s">
        <v>304</v>
      </c>
      <c r="D100" s="3"/>
      <c r="E100" s="44" t="s">
        <v>305</v>
      </c>
      <c r="F100" s="144" t="s">
        <v>306</v>
      </c>
      <c r="G100" s="87" t="s">
        <v>307</v>
      </c>
      <c r="H100" s="28" t="s">
        <v>51</v>
      </c>
      <c r="I100" s="27">
        <f>SUM('[1]IHF-DIY-MUQ-006:IHF-DIY-MUQ-137'!J203)</f>
        <v>14</v>
      </c>
      <c r="J100" s="29"/>
      <c r="K100" s="30"/>
    </row>
    <row r="101" spans="1:11" ht="39" customHeight="1" thickBot="1" x14ac:dyDescent="0.35">
      <c r="A101" s="183"/>
      <c r="B101" s="48" t="s">
        <v>308</v>
      </c>
      <c r="C101" s="32" t="s">
        <v>309</v>
      </c>
      <c r="E101" s="44" t="s">
        <v>310</v>
      </c>
      <c r="F101" s="152" t="s">
        <v>311</v>
      </c>
      <c r="G101" s="153" t="s">
        <v>312</v>
      </c>
      <c r="H101" s="28" t="s">
        <v>51</v>
      </c>
      <c r="I101" s="27">
        <f>SUM('[1]IHF-DIY-MUQ-006:IHF-DIY-MUQ-137'!J204)</f>
        <v>43</v>
      </c>
      <c r="J101" s="29"/>
      <c r="K101" s="30"/>
    </row>
    <row r="102" spans="1:11" s="72" customFormat="1" ht="24.9" customHeight="1" x14ac:dyDescent="0.3">
      <c r="A102" s="73"/>
      <c r="B102" s="74"/>
      <c r="C102" s="75"/>
      <c r="D102" s="75"/>
      <c r="E102" s="200" t="s">
        <v>319</v>
      </c>
      <c r="F102" s="201"/>
      <c r="G102" s="201"/>
      <c r="H102" s="201"/>
      <c r="I102" s="201"/>
      <c r="J102" s="202"/>
      <c r="K102" s="159"/>
    </row>
    <row r="103" spans="1:11" s="72" customFormat="1" ht="32.4" customHeight="1" x14ac:dyDescent="0.3">
      <c r="A103" s="157"/>
      <c r="B103" s="157"/>
      <c r="C103" s="157"/>
      <c r="D103" s="157"/>
      <c r="E103" s="161" t="s">
        <v>371</v>
      </c>
      <c r="F103" s="161"/>
      <c r="G103" s="203" t="s">
        <v>372</v>
      </c>
      <c r="H103" s="161" t="s">
        <v>373</v>
      </c>
      <c r="I103" s="161"/>
      <c r="J103" s="161"/>
      <c r="K103" s="158"/>
    </row>
    <row r="104" spans="1:11" ht="32.4" customHeight="1" x14ac:dyDescent="0.3">
      <c r="A104" s="157"/>
      <c r="B104" s="157"/>
      <c r="C104" s="157"/>
      <c r="D104" s="157"/>
      <c r="E104" s="161" t="s">
        <v>374</v>
      </c>
      <c r="F104" s="161"/>
      <c r="G104" s="203" t="s">
        <v>375</v>
      </c>
      <c r="H104" s="161" t="s">
        <v>376</v>
      </c>
      <c r="I104" s="161"/>
      <c r="J104" s="161"/>
      <c r="K104" s="158"/>
    </row>
    <row r="105" spans="1:11" ht="19.2" customHeight="1" x14ac:dyDescent="0.3">
      <c r="A105" s="157"/>
      <c r="B105" s="157"/>
      <c r="C105" s="157"/>
      <c r="D105" s="157"/>
      <c r="E105" s="161" t="s">
        <v>377</v>
      </c>
      <c r="F105" s="161"/>
      <c r="G105" s="203" t="s">
        <v>392</v>
      </c>
      <c r="H105" s="161" t="s">
        <v>378</v>
      </c>
      <c r="I105" s="161"/>
      <c r="J105" s="161"/>
      <c r="K105" s="158"/>
    </row>
    <row r="106" spans="1:11" ht="20.100000000000001" customHeight="1" x14ac:dyDescent="0.3">
      <c r="A106" s="157"/>
      <c r="B106" s="157"/>
      <c r="C106" s="157"/>
      <c r="D106" s="157"/>
      <c r="E106" s="161" t="s">
        <v>379</v>
      </c>
      <c r="F106" s="161"/>
      <c r="G106" s="203" t="s">
        <v>380</v>
      </c>
      <c r="H106" s="161" t="s">
        <v>381</v>
      </c>
      <c r="I106" s="161"/>
      <c r="J106" s="161"/>
      <c r="K106" s="158"/>
    </row>
    <row r="107" spans="1:11" ht="20.100000000000001" customHeight="1" x14ac:dyDescent="0.3">
      <c r="A107" s="157"/>
      <c r="B107" s="157"/>
      <c r="C107" s="157"/>
      <c r="D107" s="157"/>
      <c r="E107" s="161" t="s">
        <v>382</v>
      </c>
      <c r="F107" s="161"/>
      <c r="G107" s="203" t="s">
        <v>383</v>
      </c>
      <c r="H107" s="161" t="s">
        <v>384</v>
      </c>
      <c r="I107" s="161"/>
      <c r="J107" s="161"/>
      <c r="K107" s="158"/>
    </row>
    <row r="108" spans="1:11" ht="20.100000000000001" customHeight="1" x14ac:dyDescent="0.3">
      <c r="A108" s="157"/>
      <c r="B108" s="157"/>
      <c r="C108" s="157"/>
      <c r="D108" s="157"/>
      <c r="E108" s="204" t="s">
        <v>385</v>
      </c>
      <c r="F108" s="205"/>
      <c r="G108" s="205"/>
      <c r="H108" s="161" t="s">
        <v>386</v>
      </c>
      <c r="I108" s="161"/>
      <c r="J108" s="161"/>
      <c r="K108" s="158"/>
    </row>
    <row r="109" spans="1:11" ht="18" customHeight="1" x14ac:dyDescent="0.3">
      <c r="A109" s="157"/>
      <c r="B109" s="157"/>
      <c r="C109" s="157"/>
      <c r="D109" s="157"/>
      <c r="E109" s="206"/>
      <c r="F109" s="207"/>
      <c r="G109" s="207"/>
      <c r="H109" s="161" t="s">
        <v>387</v>
      </c>
      <c r="I109" s="161"/>
      <c r="J109" s="161"/>
      <c r="K109" s="158"/>
    </row>
    <row r="110" spans="1:11" ht="18" customHeight="1" x14ac:dyDescent="0.3">
      <c r="A110" s="157"/>
      <c r="B110" s="157"/>
      <c r="C110" s="157"/>
      <c r="D110" s="157"/>
      <c r="E110" s="206"/>
      <c r="F110" s="207"/>
      <c r="G110" s="207"/>
      <c r="H110" s="161" t="s">
        <v>388</v>
      </c>
      <c r="I110" s="161"/>
      <c r="J110" s="161"/>
      <c r="K110" s="158"/>
    </row>
    <row r="111" spans="1:11" ht="18" customHeight="1" x14ac:dyDescent="0.3">
      <c r="A111" s="157"/>
      <c r="B111" s="157"/>
      <c r="C111" s="157"/>
      <c r="D111" s="157"/>
      <c r="E111" s="206"/>
      <c r="F111" s="207"/>
      <c r="G111" s="207"/>
      <c r="H111" s="161" t="s">
        <v>389</v>
      </c>
      <c r="I111" s="161"/>
      <c r="J111" s="161"/>
      <c r="K111" s="158"/>
    </row>
    <row r="112" spans="1:11" ht="18" customHeight="1" x14ac:dyDescent="0.3">
      <c r="A112" s="157"/>
      <c r="B112" s="157"/>
      <c r="C112" s="157"/>
      <c r="D112" s="157"/>
      <c r="E112" s="206"/>
      <c r="F112" s="207"/>
      <c r="G112" s="207"/>
      <c r="H112" s="161" t="s">
        <v>390</v>
      </c>
      <c r="I112" s="161"/>
      <c r="J112" s="161"/>
      <c r="K112" s="158"/>
    </row>
    <row r="113" spans="1:11" ht="69" customHeight="1" thickBot="1" x14ac:dyDescent="0.35">
      <c r="A113" s="157"/>
      <c r="B113" s="157"/>
      <c r="C113" s="157"/>
      <c r="D113" s="157"/>
      <c r="E113" s="208"/>
      <c r="F113" s="209"/>
      <c r="G113" s="209"/>
      <c r="H113" s="161" t="s">
        <v>391</v>
      </c>
      <c r="I113" s="161"/>
      <c r="J113" s="161"/>
      <c r="K113" s="160"/>
    </row>
    <row r="114" spans="1:11" ht="18.600000000000001" customHeight="1" x14ac:dyDescent="0.3">
      <c r="A114" s="157"/>
      <c r="B114" s="157"/>
      <c r="C114" s="157"/>
      <c r="D114" s="157"/>
      <c r="E114" s="157"/>
      <c r="F114" s="157"/>
      <c r="G114" s="157"/>
      <c r="H114" s="157"/>
      <c r="I114" s="157"/>
      <c r="J114" s="157"/>
      <c r="K114" s="157"/>
    </row>
    <row r="115" spans="1:11" ht="18" customHeight="1" x14ac:dyDescent="0.3">
      <c r="A115" s="157"/>
      <c r="B115" s="157"/>
      <c r="C115" s="157"/>
      <c r="D115" s="157"/>
      <c r="E115" s="157"/>
      <c r="F115" s="157"/>
      <c r="G115" s="157"/>
      <c r="H115" s="157"/>
      <c r="I115" s="157"/>
      <c r="J115" s="157"/>
      <c r="K115" s="157"/>
    </row>
    <row r="116" spans="1:11" ht="18" customHeight="1" x14ac:dyDescent="0.3">
      <c r="A116" s="157"/>
      <c r="B116" s="157"/>
      <c r="C116" s="157"/>
      <c r="D116" s="157"/>
      <c r="E116" s="157"/>
      <c r="F116" s="157"/>
      <c r="G116" s="157"/>
      <c r="H116" s="157"/>
      <c r="I116" s="157"/>
      <c r="J116" s="157"/>
      <c r="K116" s="157"/>
    </row>
    <row r="117" spans="1:11" ht="18" customHeight="1" x14ac:dyDescent="0.3">
      <c r="A117" s="157"/>
      <c r="B117" s="157"/>
      <c r="C117" s="157"/>
      <c r="D117" s="157"/>
      <c r="E117" s="157"/>
      <c r="F117" s="157"/>
      <c r="G117" s="157"/>
      <c r="H117" s="157"/>
      <c r="I117" s="157"/>
      <c r="J117" s="157"/>
      <c r="K117" s="157"/>
    </row>
    <row r="118" spans="1:11" ht="18" customHeight="1" x14ac:dyDescent="0.3">
      <c r="A118" s="157"/>
      <c r="B118" s="157"/>
      <c r="C118" s="157"/>
      <c r="D118" s="157"/>
      <c r="E118" s="157"/>
      <c r="F118" s="157"/>
      <c r="G118" s="157"/>
      <c r="H118" s="157"/>
      <c r="I118" s="157"/>
      <c r="J118" s="157"/>
      <c r="K118" s="157"/>
    </row>
    <row r="119" spans="1:11" ht="18" customHeight="1" x14ac:dyDescent="0.3">
      <c r="A119" s="157"/>
      <c r="B119" s="157"/>
      <c r="C119" s="157"/>
      <c r="D119" s="157"/>
      <c r="E119" s="157"/>
      <c r="F119" s="157"/>
      <c r="G119" s="157"/>
      <c r="H119" s="157"/>
      <c r="I119" s="157"/>
      <c r="J119" s="157"/>
      <c r="K119" s="157"/>
    </row>
    <row r="120" spans="1:11" ht="18" customHeight="1" x14ac:dyDescent="0.3">
      <c r="A120" s="157"/>
      <c r="B120" s="157"/>
      <c r="C120" s="157"/>
      <c r="D120" s="157"/>
      <c r="E120" s="157"/>
      <c r="F120" s="157"/>
      <c r="G120" s="157"/>
      <c r="H120" s="157"/>
      <c r="I120" s="157"/>
      <c r="J120" s="157"/>
      <c r="K120" s="157"/>
    </row>
    <row r="121" spans="1:11" ht="18" customHeight="1" x14ac:dyDescent="0.3">
      <c r="A121" s="157"/>
      <c r="B121" s="157"/>
      <c r="C121" s="157"/>
      <c r="D121" s="157"/>
      <c r="E121" s="157"/>
      <c r="F121" s="157"/>
      <c r="G121" s="157"/>
      <c r="H121" s="157"/>
      <c r="I121" s="157"/>
      <c r="J121" s="157"/>
      <c r="K121" s="157"/>
    </row>
    <row r="122" spans="1:11" ht="18" customHeight="1" x14ac:dyDescent="0.3">
      <c r="A122" s="157"/>
      <c r="B122" s="157"/>
      <c r="C122" s="157"/>
      <c r="D122" s="157"/>
      <c r="E122" s="157"/>
      <c r="F122" s="157"/>
      <c r="G122" s="157"/>
      <c r="H122" s="157"/>
      <c r="I122" s="157"/>
      <c r="J122" s="157"/>
      <c r="K122" s="157"/>
    </row>
    <row r="123" spans="1:11" ht="18" customHeight="1" x14ac:dyDescent="0.3">
      <c r="A123" s="157"/>
      <c r="B123" s="157"/>
      <c r="C123" s="157"/>
      <c r="D123" s="157"/>
      <c r="E123" s="157"/>
      <c r="F123" s="157"/>
      <c r="G123" s="157"/>
      <c r="H123" s="157"/>
      <c r="I123" s="157"/>
      <c r="J123" s="157"/>
      <c r="K123" s="157"/>
    </row>
  </sheetData>
  <protectedRanges>
    <protectedRange sqref="E108" name="Område1_2"/>
    <protectedRange sqref="I107:J107 I109:K113" name="Område1_4"/>
  </protectedRanges>
  <mergeCells count="67">
    <mergeCell ref="A88:A90"/>
    <mergeCell ref="H92:H94"/>
    <mergeCell ref="I92:I94"/>
    <mergeCell ref="K84:K86"/>
    <mergeCell ref="H84:H86"/>
    <mergeCell ref="I84:I86"/>
    <mergeCell ref="J84:J86"/>
    <mergeCell ref="E102:J102"/>
    <mergeCell ref="J92:J94"/>
    <mergeCell ref="K92:K94"/>
    <mergeCell ref="A96:A101"/>
    <mergeCell ref="B99:B100"/>
    <mergeCell ref="J60:J62"/>
    <mergeCell ref="K60:K62"/>
    <mergeCell ref="A64:A83"/>
    <mergeCell ref="B64:B68"/>
    <mergeCell ref="B70:B72"/>
    <mergeCell ref="B73:B75"/>
    <mergeCell ref="B76:B77"/>
    <mergeCell ref="B79:B80"/>
    <mergeCell ref="B81:B82"/>
    <mergeCell ref="A58:A59"/>
    <mergeCell ref="E60:E62"/>
    <mergeCell ref="H60:H62"/>
    <mergeCell ref="I60:I62"/>
    <mergeCell ref="A36:A39"/>
    <mergeCell ref="A46:A56"/>
    <mergeCell ref="B46:B47"/>
    <mergeCell ref="B55:B56"/>
    <mergeCell ref="E1:K1"/>
    <mergeCell ref="E4:F4"/>
    <mergeCell ref="E5:F5"/>
    <mergeCell ref="E3:I3"/>
    <mergeCell ref="A30:A33"/>
    <mergeCell ref="J7:J9"/>
    <mergeCell ref="K7:K9"/>
    <mergeCell ref="A11"/>
    <mergeCell ref="H7:H9"/>
    <mergeCell ref="I7:I9"/>
    <mergeCell ref="A16:A17"/>
    <mergeCell ref="A23:A24"/>
    <mergeCell ref="B26:C26"/>
    <mergeCell ref="A27:A28"/>
    <mergeCell ref="B29:C29"/>
    <mergeCell ref="E2:I2"/>
    <mergeCell ref="J2:K5"/>
    <mergeCell ref="G4:I4"/>
    <mergeCell ref="G5:I5"/>
    <mergeCell ref="J6:K6"/>
    <mergeCell ref="E6:I6"/>
    <mergeCell ref="E105:F105"/>
    <mergeCell ref="E106:F106"/>
    <mergeCell ref="E104:F104"/>
    <mergeCell ref="E103:F103"/>
    <mergeCell ref="H103:J103"/>
    <mergeCell ref="H104:J104"/>
    <mergeCell ref="H105:J105"/>
    <mergeCell ref="H106:J106"/>
    <mergeCell ref="E108:G113"/>
    <mergeCell ref="H110:J110"/>
    <mergeCell ref="H111:J111"/>
    <mergeCell ref="E107:F107"/>
    <mergeCell ref="H112:J112"/>
    <mergeCell ref="H113:J113"/>
    <mergeCell ref="H107:J107"/>
    <mergeCell ref="H108:J108"/>
    <mergeCell ref="H109:J109"/>
  </mergeCells>
  <conditionalFormatting sqref="I11:I20 I23:I25 I30:I34 I36:I44 I46:I56 I64:I83 I88:I91 I96:I101">
    <cfRule type="cellIs" dxfId="2" priority="8" operator="greaterThan">
      <formula>0</formula>
    </cfRule>
  </conditionalFormatting>
  <conditionalFormatting sqref="I27:I28">
    <cfRule type="cellIs" dxfId="1" priority="7" operator="greaterThan">
      <formula>0</formula>
    </cfRule>
  </conditionalFormatting>
  <conditionalFormatting sqref="I58:I59">
    <cfRule type="cellIs" dxfId="0" priority="6" operator="greaterThan">
      <formula>0</formula>
    </cfRule>
  </conditionalFormatting>
  <pageMargins left="0.7" right="0.7" top="0.75" bottom="0.75" header="0.3" footer="0.3"/>
  <pageSetup scale="34" orientation="portrait" r:id="rId1"/>
  <rowBreaks count="2" manualBreakCount="2">
    <brk id="65" max="10" man="1"/>
    <brk id="102" max="10" man="1"/>
  </rowBreaks>
  <ignoredErrors>
    <ignoredError sqref="I12"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Hussein Mohaisen</dc:creator>
  <cp:lastModifiedBy>Windows User</cp:lastModifiedBy>
  <dcterms:created xsi:type="dcterms:W3CDTF">2021-06-09T14:05:10Z</dcterms:created>
  <dcterms:modified xsi:type="dcterms:W3CDTF">2021-06-14T10:50:49Z</dcterms:modified>
</cp:coreProperties>
</file>