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fr126_drc_ngo/Documents/Desktop/Current Tenders/ITB-013DIY21/Annexs/"/>
    </mc:Choice>
  </mc:AlternateContent>
  <xr:revisionPtr revIDLastSave="20" documentId="11_0026373C2185122D902311135C1B57AB1580B076" xr6:coauthVersionLast="47" xr6:coauthVersionMax="47" xr10:uidLastSave="{F30D5DC2-2C9E-4698-8CAE-E2F4E57B2DFD}"/>
  <bookViews>
    <workbookView xWindow="-120" yWindow="-120" windowWidth="20730" windowHeight="111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1" l="1"/>
  <c r="H12" i="1"/>
  <c r="H11" i="1"/>
  <c r="H10" i="1"/>
  <c r="H9" i="1"/>
  <c r="H8" i="1"/>
  <c r="H7" i="1"/>
  <c r="H6" i="1"/>
</calcChain>
</file>

<file path=xl/sharedStrings.xml><?xml version="1.0" encoding="utf-8"?>
<sst xmlns="http://schemas.openxmlformats.org/spreadsheetml/2006/main" count="51" uniqueCount="44">
  <si>
    <t>رقم الفقرة 
 Item Code</t>
  </si>
  <si>
    <t>NFI Kits Items Description
وصف فقرات العدده الغير غذائية</t>
  </si>
  <si>
    <t xml:space="preserve">Unit
 الوحدة </t>
  </si>
  <si>
    <t xml:space="preserve">QTY. 
الكمية </t>
  </si>
  <si>
    <t xml:space="preserve">PC-قطعة </t>
  </si>
  <si>
    <t>Solar Lantern. With detachable solar panel, Additional Cranking mechanism, Robust and water resistant, 400 Lumens. Or Rechargeable LED lantern - Dimension 137x137x236 mm, AC 220-240V 50/ 60Hz, With plastic handle, Rechargeable with solar panel and power cord, USB output, LED 60x0.1W, Operating time of 12/15 hours</t>
  </si>
  <si>
    <t>Electric fan 16 inches, 12 V DC, 220V 
rechargeable, 15 W high speed ( 3 hrs operational 
time)- 9 W low speed (8hrs operational time) with 
Oscillation control knob.</t>
  </si>
  <si>
    <t>Evaporative water air-cooler, portable: Max. Air-flow 
(5000 m3/hr.); cooling medium made of anti-microbial 
honeycomb pad shape; Voltage (220-240); Power 
(230) W; effective for area of (30-40) m2, low noise, 
electrical-shock protection, water tank capacity 55-L 
or larger, vertical and horizontal louver movement 
capability</t>
  </si>
  <si>
    <t>Kitchen set: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t>
  </si>
  <si>
    <t>Gas Cooker (Table stove):
Stainless steel, 3 burners with control knob and igniter, 
66 x 33 x 8 cm, with High Quality gas regulator ( 300 
mmSS / 0,2 kg/h )and a gas hose for connection with 
gas canister</t>
  </si>
  <si>
    <t>Mattress: 10 cm, high density foam mattress
Density lbs/cu. ft. Minimum 1.70, ILD/50 sq. in. @ 25% 
(4 in.) 52 - 58, 90 cm x 180 cm, cotton/poly blend 
removable cover Indentation Load Deflection: 16kg 
min</t>
  </si>
  <si>
    <t>Bedsheet: Single bed type bedsheet, fitted sheet, 90 
cm x190 cm, deep pocket corners 10 – 13 inches, 
composition 100% cotton (polyester), basic colors</t>
  </si>
  <si>
    <t xml:space="preserve"> Cool box: 30 L HDPE Cool box, hinged lid, Ice retention 1.5 
+ days, handle</t>
  </si>
  <si>
    <t>To be filled by supplier</t>
  </si>
  <si>
    <t xml:space="preserve">District: Ameriat Al Fallujah </t>
  </si>
  <si>
    <t>Subdistrict:/ BzBz / Moilha / Garma</t>
  </si>
  <si>
    <t>#HHs: 302</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</si>
  <si>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</si>
  <si>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</si>
  <si>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</si>
  <si>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</si>
  <si>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</si>
  <si>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</si>
  <si>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</si>
  <si>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</si>
  <si>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</si>
  <si>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</si>
  <si>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</si>
  <si>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</si>
  <si>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</si>
  <si>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</si>
  <si>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</si>
  <si>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</si>
  <si>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</si>
  <si>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</si>
  <si>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</si>
  <si>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</si>
  <si>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Total Price: </t>
  </si>
  <si>
    <t xml:space="preserve">Provision of NFI Kits </t>
  </si>
  <si>
    <t>Annex A 2-Financial Bid Form</t>
  </si>
  <si>
    <t xml:space="preserve">Unit Price
سعر المفرد </t>
  </si>
  <si>
    <t>Total price 
السعر الكلي</t>
  </si>
  <si>
    <t xml:space="preserve">7 Days </t>
  </si>
  <si>
    <t>Anbar- Ameriat Al Fallujah and (HTC camp, Garma)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</si>
</sst>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_ ;\-#,##0\ "/>
  </numFmts>
  <fonts count="18" x14ac:knownFonts="1">
    <font>
      <sz val="11"/>
      <color theme="1"/>
      <name val="Calibri"/>
      <family val="2"/>
      <scheme val="minor"/>
    </font>
    <font>
      <sz val="11"/>
      <color theme="1"/>
      <name val="Calibri"/>
      <family val="2"/>
      <scheme val="minor"/>
    </font>
    <font>
      <b/>
      <i/>
      <sz val="12"/>
      <color theme="1"/>
      <name val="Calibri"/>
      <family val="2"/>
      <scheme val="minor"/>
    </font>
    <font>
      <b/>
      <i/>
      <sz val="12"/>
      <name val="Calibri"/>
      <family val="2"/>
      <scheme val="minor"/>
    </font>
    <font>
      <sz val="9"/>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b/>
      <sz val="12"/>
      <color theme="1"/>
      <name val="Calibri"/>
      <family val="2"/>
    </font>
    <font>
      <b/>
      <sz val="14"/>
      <color theme="1"/>
      <name val="Calibri"/>
      <family val="2"/>
    </font>
    <font>
      <b/>
      <sz val="12"/>
      <name val="Calibri"/>
      <family val="2"/>
      <scheme val="minor"/>
    </font>
    <font>
      <b/>
      <sz val="11"/>
      <name val="Arial"/>
      <family val="2"/>
    </font>
    <font>
      <b/>
      <i/>
      <sz val="16"/>
      <color theme="1"/>
      <name val="Calibri"/>
      <family val="2"/>
      <scheme val="minor"/>
    </font>
    <font>
      <b/>
      <i/>
      <sz val="16"/>
      <name val="Calibri"/>
      <family val="2"/>
      <scheme val="minor"/>
    </font>
    <font>
      <b/>
      <i/>
      <sz val="18"/>
      <color theme="1"/>
      <name val="Calibri"/>
      <family val="2"/>
      <scheme val="minor"/>
    </font>
    <font>
      <b/>
      <sz val="22"/>
      <color theme="1"/>
      <name val="Calibri"/>
      <family val="2"/>
      <scheme val="minor"/>
    </font>
    <font>
      <b/>
      <sz val="11"/>
      <color theme="1"/>
      <name val="Arial"/>
      <family val="2"/>
    </font>
    <font>
      <sz val="14"/>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4.9989318521683403E-2"/>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76">
    <xf numFmtId="0" fontId="0" fillId="0" borderId="0" xfId="0"/>
    <xf numFmtId="0" fontId="4" fillId="0" borderId="0" xfId="0" applyFont="1" applyAlignment="1">
      <alignment horizontal="center"/>
    </xf>
    <xf numFmtId="0" fontId="0" fillId="0" borderId="5" xfId="0" applyBorder="1"/>
    <xf numFmtId="0" fontId="5" fillId="0" borderId="5" xfId="0" applyFont="1" applyFill="1" applyBorder="1" applyAlignment="1">
      <alignment horizontal="center" vertical="center"/>
    </xf>
    <xf numFmtId="164" fontId="3" fillId="0" borderId="8" xfId="1" applyNumberFormat="1" applyFont="1" applyFill="1" applyBorder="1" applyAlignment="1" applyProtection="1">
      <alignment horizontal="center" vertical="center"/>
      <protection locked="0"/>
    </xf>
    <xf numFmtId="164" fontId="2" fillId="0" borderId="8" xfId="1" applyNumberFormat="1" applyFont="1" applyFill="1" applyBorder="1" applyAlignment="1" applyProtection="1">
      <alignment horizontal="center" vertical="center"/>
      <protection locked="0"/>
    </xf>
    <xf numFmtId="164" fontId="2" fillId="0" borderId="9" xfId="1" applyNumberFormat="1" applyFont="1" applyFill="1" applyBorder="1" applyAlignment="1" applyProtection="1">
      <alignment horizontal="center" vertical="center"/>
      <protection locked="0"/>
    </xf>
    <xf numFmtId="0" fontId="0" fillId="0" borderId="18" xfId="0" applyBorder="1"/>
    <xf numFmtId="3" fontId="13" fillId="3" borderId="6" xfId="0" applyNumberFormat="1"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18"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6" fillId="5" borderId="5" xfId="0" applyFont="1" applyFill="1" applyBorder="1" applyAlignment="1">
      <alignment horizontal="center" wrapText="1"/>
    </xf>
    <xf numFmtId="0" fontId="11" fillId="5" borderId="5" xfId="0" applyFont="1" applyFill="1" applyBorder="1" applyAlignment="1">
      <alignment horizontal="center" vertical="center" wrapText="1"/>
    </xf>
    <xf numFmtId="3" fontId="13" fillId="3" borderId="5" xfId="0" applyNumberFormat="1" applyFont="1" applyFill="1" applyBorder="1" applyAlignment="1" applyProtection="1">
      <alignment horizontal="center" vertical="center"/>
      <protection locked="0"/>
    </xf>
    <xf numFmtId="164" fontId="3" fillId="0" borderId="5" xfId="1" applyNumberFormat="1" applyFont="1" applyFill="1" applyBorder="1" applyAlignment="1" applyProtection="1">
      <alignment horizontal="center" vertical="center"/>
      <protection locked="0"/>
    </xf>
    <xf numFmtId="0" fontId="7" fillId="5" borderId="5" xfId="0" applyFont="1" applyFill="1" applyBorder="1" applyAlignment="1">
      <alignment horizontal="center" vertical="center" wrapText="1"/>
    </xf>
    <xf numFmtId="0" fontId="2" fillId="3" borderId="5"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protection locked="0"/>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protection locked="0"/>
    </xf>
    <xf numFmtId="0" fontId="3" fillId="4" borderId="15" xfId="0" applyFont="1" applyFill="1" applyBorder="1" applyAlignment="1" applyProtection="1">
      <alignment horizontal="left" vertical="center"/>
      <protection locked="0"/>
    </xf>
    <xf numFmtId="0" fontId="3" fillId="4" borderId="2"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protection locked="0"/>
    </xf>
    <xf numFmtId="0" fontId="3" fillId="4" borderId="4" xfId="0" applyFont="1" applyFill="1" applyBorder="1" applyAlignment="1" applyProtection="1">
      <alignment horizontal="left" vertical="center"/>
      <protection locked="0"/>
    </xf>
    <xf numFmtId="0" fontId="2" fillId="3" borderId="18"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15" fillId="0" borderId="5"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2" fillId="3" borderId="2"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3" fillId="4" borderId="5"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9" fillId="7" borderId="6"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0" fillId="7" borderId="5" xfId="0" applyFill="1" applyBorder="1" applyAlignment="1">
      <alignment horizontal="center"/>
    </xf>
    <xf numFmtId="0" fontId="6" fillId="5" borderId="1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17" fillId="6" borderId="5" xfId="0" applyFont="1" applyFill="1" applyBorder="1" applyAlignment="1">
      <alignment horizontal="center"/>
    </xf>
    <xf numFmtId="0" fontId="11" fillId="5" borderId="5" xfId="0" applyFont="1" applyFill="1" applyBorder="1" applyAlignment="1">
      <alignment horizontal="center" vertical="center" wrapText="1"/>
    </xf>
    <xf numFmtId="0" fontId="11" fillId="5" borderId="5" xfId="0" applyFont="1" applyFill="1" applyBorder="1" applyAlignment="1">
      <alignment horizontal="center" vertical="center"/>
    </xf>
    <xf numFmtId="0" fontId="11" fillId="2" borderId="5" xfId="0" applyFont="1" applyFill="1" applyBorder="1" applyAlignment="1">
      <alignment horizontal="center" wrapText="1"/>
    </xf>
    <xf numFmtId="0" fontId="11" fillId="2" borderId="5" xfId="0" applyFont="1" applyFill="1" applyBorder="1" applyAlignment="1">
      <alignment horizontal="center"/>
    </xf>
    <xf numFmtId="0" fontId="5" fillId="0" borderId="5" xfId="0" applyFont="1" applyFill="1" applyBorder="1" applyAlignment="1">
      <alignment horizontal="left" vertical="center"/>
    </xf>
    <xf numFmtId="0" fontId="3" fillId="4" borderId="5" xfId="0" applyFont="1" applyFill="1" applyBorder="1" applyAlignment="1" applyProtection="1">
      <alignment horizontal="left" vertical="center"/>
      <protection locked="0"/>
    </xf>
    <xf numFmtId="0" fontId="3" fillId="3" borderId="5"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12" fillId="3" borderId="18" xfId="0" applyFont="1" applyFill="1" applyBorder="1" applyAlignment="1" applyProtection="1">
      <alignment horizontal="center" vertical="center"/>
      <protection locked="0"/>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5" xfId="0" applyFont="1" applyBorder="1" applyAlignment="1">
      <alignment horizontal="left" vertical="top" wrapText="1"/>
    </xf>
    <xf numFmtId="0" fontId="10"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16" xfId="0" applyFont="1" applyBorder="1" applyAlignment="1">
      <alignment horizontal="left" vertical="top" wrapText="1"/>
    </xf>
    <xf numFmtId="0" fontId="10" fillId="0" borderId="8" xfId="0" applyFont="1" applyBorder="1" applyAlignment="1">
      <alignment horizontal="left" vertical="top" wrapText="1"/>
    </xf>
    <xf numFmtId="0" fontId="10" fillId="0" borderId="14" xfId="0" applyFont="1" applyBorder="1" applyAlignment="1">
      <alignment horizontal="left" vertical="top" wrapText="1"/>
    </xf>
    <xf numFmtId="0" fontId="10" fillId="0" borderId="17" xfId="0" applyFont="1" applyBorder="1" applyAlignment="1">
      <alignment horizontal="left" vertical="top"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4" fillId="4" borderId="3" xfId="0" applyFont="1" applyFill="1" applyBorder="1" applyAlignment="1" applyProtection="1">
      <alignment horizontal="center" vertical="center"/>
      <protection locked="0"/>
    </xf>
    <xf numFmtId="0" fontId="14" fillId="4" borderId="4" xfId="0" applyFont="1" applyFill="1" applyBorder="1" applyAlignment="1" applyProtection="1">
      <alignment horizontal="center" vertical="center"/>
      <protection locked="0"/>
    </xf>
    <xf numFmtId="0" fontId="8" fillId="7" borderId="8"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8" fillId="7" borderId="17"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476250</xdr:colOff>
      <xdr:row>1</xdr:row>
      <xdr:rowOff>47626</xdr:rowOff>
    </xdr:from>
    <xdr:to>
      <xdr:col>11</xdr:col>
      <xdr:colOff>2460625</xdr:colOff>
      <xdr:row>1</xdr:row>
      <xdr:rowOff>1038294</xdr:rowOff>
    </xdr:to>
    <xdr:pic>
      <xdr:nvPicPr>
        <xdr:cNvPr id="3" name="Picture 2">
          <a:extLst>
            <a:ext uri="{FF2B5EF4-FFF2-40B4-BE49-F238E27FC236}">
              <a16:creationId xmlns:a16="http://schemas.microsoft.com/office/drawing/2014/main" id="{38C6EF6C-E537-455C-BD57-59B1E7470C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58875" y="682626"/>
          <a:ext cx="1984375" cy="990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view="pageBreakPreview" zoomScale="60" zoomScaleNormal="70" workbookViewId="0">
      <selection activeCell="I4" sqref="I4:L4"/>
    </sheetView>
  </sheetViews>
  <sheetFormatPr defaultRowHeight="15" x14ac:dyDescent="0.25"/>
  <cols>
    <col min="1" max="1" width="9" customWidth="1"/>
    <col min="2" max="2" width="38.28515625" customWidth="1"/>
    <col min="3" max="3" width="25" customWidth="1"/>
    <col min="4" max="4" width="23.42578125" customWidth="1"/>
    <col min="5" max="5" width="8" customWidth="1"/>
    <col min="7" max="7" width="15.85546875" customWidth="1"/>
    <col min="8" max="8" width="25.140625" customWidth="1"/>
    <col min="9" max="9" width="46.42578125" customWidth="1"/>
    <col min="10" max="10" width="9.140625" hidden="1" customWidth="1"/>
    <col min="11" max="11" width="0.28515625" customWidth="1"/>
    <col min="12" max="12" width="40.42578125" customWidth="1"/>
  </cols>
  <sheetData>
    <row r="1" spans="1:12" ht="50.25" customHeight="1" x14ac:dyDescent="0.25">
      <c r="A1" s="44" t="s">
        <v>39</v>
      </c>
      <c r="B1" s="45"/>
      <c r="C1" s="45"/>
      <c r="D1" s="45"/>
      <c r="E1" s="45"/>
      <c r="F1" s="45"/>
      <c r="G1" s="45"/>
      <c r="H1" s="45"/>
      <c r="I1" s="45"/>
      <c r="J1" s="45"/>
      <c r="K1" s="45"/>
      <c r="L1" s="46"/>
    </row>
    <row r="2" spans="1:12" ht="87.75" customHeight="1" x14ac:dyDescent="0.25">
      <c r="A2" s="30" t="s">
        <v>38</v>
      </c>
      <c r="B2" s="30"/>
      <c r="C2" s="30"/>
      <c r="D2" s="30"/>
      <c r="E2" s="30"/>
      <c r="F2" s="30"/>
      <c r="G2" s="30"/>
      <c r="H2" s="30"/>
      <c r="I2" s="30"/>
      <c r="J2" s="30"/>
      <c r="K2" s="30"/>
      <c r="L2" s="30"/>
    </row>
    <row r="3" spans="1:12" ht="42" customHeight="1" x14ac:dyDescent="0.25">
      <c r="A3" s="52" t="s">
        <v>14</v>
      </c>
      <c r="B3" s="52"/>
      <c r="C3" s="52"/>
      <c r="D3" s="52"/>
      <c r="E3" s="52"/>
      <c r="F3" s="52"/>
      <c r="G3" s="52"/>
      <c r="H3" s="52"/>
      <c r="I3" s="3" t="s">
        <v>15</v>
      </c>
      <c r="J3" s="3"/>
      <c r="K3" s="3"/>
      <c r="L3" s="3" t="s">
        <v>16</v>
      </c>
    </row>
    <row r="4" spans="1:12" ht="21" customHeight="1" x14ac:dyDescent="0.3">
      <c r="A4" s="31"/>
      <c r="B4" s="32"/>
      <c r="C4" s="32"/>
      <c r="D4" s="32"/>
      <c r="E4" s="32"/>
      <c r="F4" s="32"/>
      <c r="G4" s="32"/>
      <c r="H4" s="33"/>
      <c r="I4" s="47" t="s">
        <v>13</v>
      </c>
      <c r="J4" s="47"/>
      <c r="K4" s="47"/>
      <c r="L4" s="47"/>
    </row>
    <row r="5" spans="1:12" s="1" customFormat="1" ht="45" x14ac:dyDescent="0.25">
      <c r="A5" s="14" t="s">
        <v>0</v>
      </c>
      <c r="B5" s="48" t="s">
        <v>1</v>
      </c>
      <c r="C5" s="49"/>
      <c r="D5" s="49"/>
      <c r="E5" s="49"/>
      <c r="F5" s="48" t="s">
        <v>2</v>
      </c>
      <c r="G5" s="49"/>
      <c r="H5" s="15" t="s">
        <v>3</v>
      </c>
      <c r="I5" s="15" t="s">
        <v>40</v>
      </c>
      <c r="J5" s="50"/>
      <c r="K5" s="51"/>
      <c r="L5" s="18" t="s">
        <v>41</v>
      </c>
    </row>
    <row r="6" spans="1:12" ht="57" customHeight="1" x14ac:dyDescent="0.25">
      <c r="A6" s="10">
        <v>1</v>
      </c>
      <c r="B6" s="36" t="s">
        <v>11</v>
      </c>
      <c r="C6" s="53"/>
      <c r="D6" s="53"/>
      <c r="E6" s="53"/>
      <c r="F6" s="21" t="s">
        <v>4</v>
      </c>
      <c r="G6" s="21"/>
      <c r="H6" s="16">
        <f>294*5</f>
        <v>1470</v>
      </c>
      <c r="I6" s="17"/>
      <c r="J6" s="54"/>
      <c r="K6" s="54"/>
      <c r="L6" s="2"/>
    </row>
    <row r="7" spans="1:12" ht="79.5" customHeight="1" x14ac:dyDescent="0.25">
      <c r="A7" s="12">
        <v>2</v>
      </c>
      <c r="B7" s="25" t="s">
        <v>10</v>
      </c>
      <c r="C7" s="26"/>
      <c r="D7" s="26"/>
      <c r="E7" s="27"/>
      <c r="F7" s="34" t="s">
        <v>4</v>
      </c>
      <c r="G7" s="35"/>
      <c r="H7" s="8">
        <f>294*5</f>
        <v>1470</v>
      </c>
      <c r="I7" s="4"/>
      <c r="J7" s="54"/>
      <c r="K7" s="55"/>
      <c r="L7" s="2"/>
    </row>
    <row r="8" spans="1:12" ht="82.5" customHeight="1" x14ac:dyDescent="0.25">
      <c r="A8" s="12">
        <v>3</v>
      </c>
      <c r="B8" s="25" t="s">
        <v>9</v>
      </c>
      <c r="C8" s="26"/>
      <c r="D8" s="26"/>
      <c r="E8" s="27"/>
      <c r="F8" s="21" t="s">
        <v>4</v>
      </c>
      <c r="G8" s="21"/>
      <c r="H8" s="8">
        <f>294*1</f>
        <v>294</v>
      </c>
      <c r="I8" s="4"/>
      <c r="J8" s="37"/>
      <c r="K8" s="38"/>
      <c r="L8" s="2"/>
    </row>
    <row r="9" spans="1:12" ht="112.5" customHeight="1" x14ac:dyDescent="0.25">
      <c r="A9" s="12">
        <v>4</v>
      </c>
      <c r="B9" s="25" t="s">
        <v>5</v>
      </c>
      <c r="C9" s="39"/>
      <c r="D9" s="39"/>
      <c r="E9" s="40"/>
      <c r="F9" s="21" t="s">
        <v>4</v>
      </c>
      <c r="G9" s="21"/>
      <c r="H9" s="9">
        <f>1*294</f>
        <v>294</v>
      </c>
      <c r="I9" s="4"/>
      <c r="J9" s="37"/>
      <c r="K9" s="38"/>
      <c r="L9" s="2"/>
    </row>
    <row r="10" spans="1:12" ht="78" customHeight="1" x14ac:dyDescent="0.25">
      <c r="A10" s="13">
        <v>5</v>
      </c>
      <c r="B10" s="25" t="s">
        <v>6</v>
      </c>
      <c r="C10" s="26"/>
      <c r="D10" s="26"/>
      <c r="E10" s="27"/>
      <c r="F10" s="21" t="s">
        <v>4</v>
      </c>
      <c r="G10" s="21"/>
      <c r="H10" s="10">
        <f>1*294</f>
        <v>294</v>
      </c>
      <c r="I10" s="5"/>
      <c r="J10" s="19"/>
      <c r="K10" s="20"/>
      <c r="L10" s="2"/>
    </row>
    <row r="11" spans="1:12" ht="109.5" customHeight="1" x14ac:dyDescent="0.25">
      <c r="A11" s="12">
        <v>6</v>
      </c>
      <c r="B11" s="25" t="s">
        <v>7</v>
      </c>
      <c r="C11" s="26"/>
      <c r="D11" s="26"/>
      <c r="E11" s="27"/>
      <c r="F11" s="34" t="s">
        <v>4</v>
      </c>
      <c r="G11" s="35"/>
      <c r="H11" s="10">
        <f>1*294</f>
        <v>294</v>
      </c>
      <c r="I11" s="5"/>
      <c r="J11" s="19"/>
      <c r="K11" s="20"/>
      <c r="L11" s="2"/>
    </row>
    <row r="12" spans="1:12" ht="194.25" customHeight="1" x14ac:dyDescent="0.25">
      <c r="A12" s="12">
        <v>7</v>
      </c>
      <c r="B12" s="36" t="s">
        <v>8</v>
      </c>
      <c r="C12" s="36"/>
      <c r="D12" s="36"/>
      <c r="E12" s="36"/>
      <c r="F12" s="21" t="s">
        <v>4</v>
      </c>
      <c r="G12" s="21"/>
      <c r="H12" s="10">
        <f>1*294</f>
        <v>294</v>
      </c>
      <c r="I12" s="5"/>
      <c r="J12" s="19"/>
      <c r="K12" s="20"/>
      <c r="L12" s="2"/>
    </row>
    <row r="13" spans="1:12" ht="75" customHeight="1" x14ac:dyDescent="0.25">
      <c r="A13" s="10">
        <v>8</v>
      </c>
      <c r="B13" s="22" t="s">
        <v>12</v>
      </c>
      <c r="C13" s="23"/>
      <c r="D13" s="23"/>
      <c r="E13" s="24"/>
      <c r="F13" s="56" t="s">
        <v>4</v>
      </c>
      <c r="G13" s="56"/>
      <c r="H13" s="11">
        <f>1*294</f>
        <v>294</v>
      </c>
      <c r="I13" s="6"/>
      <c r="J13" s="28"/>
      <c r="K13" s="29"/>
      <c r="L13" s="7"/>
    </row>
    <row r="14" spans="1:12" ht="27" customHeight="1" x14ac:dyDescent="0.25">
      <c r="A14" s="71" t="s">
        <v>37</v>
      </c>
      <c r="B14" s="71"/>
      <c r="C14" s="71"/>
      <c r="D14" s="71"/>
      <c r="E14" s="71"/>
      <c r="F14" s="71"/>
      <c r="G14" s="71"/>
      <c r="H14" s="71"/>
      <c r="I14" s="71"/>
      <c r="J14" s="71"/>
      <c r="K14" s="71"/>
      <c r="L14" s="72"/>
    </row>
    <row r="15" spans="1:12" ht="38.25" customHeight="1" x14ac:dyDescent="0.25">
      <c r="A15" s="69" t="s">
        <v>17</v>
      </c>
      <c r="B15" s="70"/>
      <c r="C15" s="73" t="s">
        <v>42</v>
      </c>
      <c r="D15" s="74"/>
      <c r="E15" s="75"/>
      <c r="F15" s="41" t="s">
        <v>18</v>
      </c>
      <c r="G15" s="41"/>
      <c r="H15" s="41"/>
      <c r="I15" s="43"/>
      <c r="J15" s="43"/>
      <c r="K15" s="43"/>
      <c r="L15" s="43"/>
    </row>
    <row r="16" spans="1:12" ht="63" customHeight="1" x14ac:dyDescent="0.25">
      <c r="A16" s="69" t="s">
        <v>19</v>
      </c>
      <c r="B16" s="69"/>
      <c r="C16" s="57" t="s">
        <v>20</v>
      </c>
      <c r="D16" s="58"/>
      <c r="E16" s="59"/>
      <c r="F16" s="42" t="s">
        <v>21</v>
      </c>
      <c r="G16" s="42"/>
      <c r="H16" s="42"/>
      <c r="I16" s="43"/>
      <c r="J16" s="43"/>
      <c r="K16" s="43"/>
      <c r="L16" s="43"/>
    </row>
    <row r="17" spans="1:12" ht="47.25" customHeight="1" x14ac:dyDescent="0.25">
      <c r="A17" s="69" t="s">
        <v>22</v>
      </c>
      <c r="B17" s="69"/>
      <c r="C17" s="57" t="s">
        <v>43</v>
      </c>
      <c r="D17" s="58"/>
      <c r="E17" s="59"/>
      <c r="F17" s="42" t="s">
        <v>23</v>
      </c>
      <c r="G17" s="42"/>
      <c r="H17" s="42"/>
      <c r="I17" s="43"/>
      <c r="J17" s="43"/>
      <c r="K17" s="43"/>
      <c r="L17" s="43"/>
    </row>
    <row r="18" spans="1:12" ht="28.5" customHeight="1" x14ac:dyDescent="0.25">
      <c r="A18" s="69" t="s">
        <v>24</v>
      </c>
      <c r="B18" s="69"/>
      <c r="C18" s="57" t="s">
        <v>25</v>
      </c>
      <c r="D18" s="58"/>
      <c r="E18" s="59"/>
      <c r="F18" s="42" t="s">
        <v>26</v>
      </c>
      <c r="G18" s="42"/>
      <c r="H18" s="42"/>
      <c r="I18" s="43"/>
      <c r="J18" s="43"/>
      <c r="K18" s="43"/>
      <c r="L18" s="43"/>
    </row>
    <row r="19" spans="1:12" ht="31.5" customHeight="1" x14ac:dyDescent="0.25">
      <c r="A19" s="69" t="s">
        <v>27</v>
      </c>
      <c r="B19" s="69"/>
      <c r="C19" s="57" t="s">
        <v>28</v>
      </c>
      <c r="D19" s="58"/>
      <c r="E19" s="59"/>
      <c r="F19" s="42" t="s">
        <v>29</v>
      </c>
      <c r="G19" s="42"/>
      <c r="H19" s="42"/>
      <c r="I19" s="43"/>
      <c r="J19" s="43"/>
      <c r="K19" s="43"/>
      <c r="L19" s="43"/>
    </row>
    <row r="20" spans="1:12" ht="33.75" customHeight="1" x14ac:dyDescent="0.25">
      <c r="A20" s="60" t="s">
        <v>30</v>
      </c>
      <c r="B20" s="61"/>
      <c r="C20" s="61"/>
      <c r="D20" s="61"/>
      <c r="E20" s="62"/>
      <c r="F20" s="42" t="s">
        <v>31</v>
      </c>
      <c r="G20" s="42"/>
      <c r="H20" s="42"/>
      <c r="I20" s="43"/>
      <c r="J20" s="43"/>
      <c r="K20" s="43"/>
      <c r="L20" s="43"/>
    </row>
    <row r="21" spans="1:12" ht="33.75" customHeight="1" x14ac:dyDescent="0.25">
      <c r="A21" s="63"/>
      <c r="B21" s="64"/>
      <c r="C21" s="64"/>
      <c r="D21" s="64"/>
      <c r="E21" s="65"/>
      <c r="F21" s="42" t="s">
        <v>32</v>
      </c>
      <c r="G21" s="42"/>
      <c r="H21" s="42"/>
      <c r="I21" s="43"/>
      <c r="J21" s="43"/>
      <c r="K21" s="43"/>
      <c r="L21" s="43"/>
    </row>
    <row r="22" spans="1:12" ht="33.75" customHeight="1" x14ac:dyDescent="0.25">
      <c r="A22" s="63"/>
      <c r="B22" s="64"/>
      <c r="C22" s="64"/>
      <c r="D22" s="64"/>
      <c r="E22" s="65"/>
      <c r="F22" s="42" t="s">
        <v>33</v>
      </c>
      <c r="G22" s="42"/>
      <c r="H22" s="42"/>
      <c r="I22" s="43"/>
      <c r="J22" s="43"/>
      <c r="K22" s="43"/>
      <c r="L22" s="43"/>
    </row>
    <row r="23" spans="1:12" ht="33.75" customHeight="1" x14ac:dyDescent="0.25">
      <c r="A23" s="63"/>
      <c r="B23" s="64"/>
      <c r="C23" s="64"/>
      <c r="D23" s="64"/>
      <c r="E23" s="65"/>
      <c r="F23" s="42" t="s">
        <v>34</v>
      </c>
      <c r="G23" s="42"/>
      <c r="H23" s="42"/>
      <c r="I23" s="43"/>
      <c r="J23" s="43"/>
      <c r="K23" s="43"/>
      <c r="L23" s="43"/>
    </row>
    <row r="24" spans="1:12" ht="33.75" customHeight="1" x14ac:dyDescent="0.25">
      <c r="A24" s="63"/>
      <c r="B24" s="64"/>
      <c r="C24" s="64"/>
      <c r="D24" s="64"/>
      <c r="E24" s="65"/>
      <c r="F24" s="42" t="s">
        <v>35</v>
      </c>
      <c r="G24" s="42"/>
      <c r="H24" s="42"/>
      <c r="I24" s="43"/>
      <c r="J24" s="43"/>
      <c r="K24" s="43"/>
      <c r="L24" s="43"/>
    </row>
    <row r="25" spans="1:12" ht="33.75" customHeight="1" x14ac:dyDescent="0.25">
      <c r="A25" s="66"/>
      <c r="B25" s="67"/>
      <c r="C25" s="67"/>
      <c r="D25" s="67"/>
      <c r="E25" s="68"/>
      <c r="F25" s="42" t="s">
        <v>36</v>
      </c>
      <c r="G25" s="42"/>
      <c r="H25" s="42"/>
      <c r="I25" s="43"/>
      <c r="J25" s="43"/>
      <c r="K25" s="43"/>
      <c r="L25" s="43"/>
    </row>
  </sheetData>
  <protectedRanges>
    <protectedRange sqref="A20" name="Område1_2_3_1_1"/>
    <protectedRange sqref="E21:E25 E19" name="Område1_4_3_1_1"/>
  </protectedRanges>
  <mergeCells count="66">
    <mergeCell ref="I22:L22"/>
    <mergeCell ref="I23:L23"/>
    <mergeCell ref="I24:L24"/>
    <mergeCell ref="I25:L25"/>
    <mergeCell ref="A14:L14"/>
    <mergeCell ref="I17:L17"/>
    <mergeCell ref="I18:L18"/>
    <mergeCell ref="I19:L19"/>
    <mergeCell ref="I20:L20"/>
    <mergeCell ref="I21:L21"/>
    <mergeCell ref="F24:H24"/>
    <mergeCell ref="F25:H25"/>
    <mergeCell ref="C15:E15"/>
    <mergeCell ref="C16:E16"/>
    <mergeCell ref="C17:E17"/>
    <mergeCell ref="C18:E18"/>
    <mergeCell ref="A17:B17"/>
    <mergeCell ref="A18:B18"/>
    <mergeCell ref="F17:H17"/>
    <mergeCell ref="F18:H18"/>
    <mergeCell ref="A15:B15"/>
    <mergeCell ref="A16:B16"/>
    <mergeCell ref="C19:E19"/>
    <mergeCell ref="A20:E25"/>
    <mergeCell ref="F19:H19"/>
    <mergeCell ref="F20:H20"/>
    <mergeCell ref="F21:H21"/>
    <mergeCell ref="F22:H22"/>
    <mergeCell ref="F23:H23"/>
    <mergeCell ref="A19:B19"/>
    <mergeCell ref="F15:H15"/>
    <mergeCell ref="F16:H16"/>
    <mergeCell ref="I15:L15"/>
    <mergeCell ref="I16:L16"/>
    <mergeCell ref="A1:L1"/>
    <mergeCell ref="I4:L4"/>
    <mergeCell ref="B5:E5"/>
    <mergeCell ref="F5:G5"/>
    <mergeCell ref="J5:K5"/>
    <mergeCell ref="A3:H3"/>
    <mergeCell ref="B6:E6"/>
    <mergeCell ref="F6:G6"/>
    <mergeCell ref="J6:K6"/>
    <mergeCell ref="B7:E7"/>
    <mergeCell ref="F7:G7"/>
    <mergeCell ref="J7:K7"/>
    <mergeCell ref="A2:L2"/>
    <mergeCell ref="A4:H4"/>
    <mergeCell ref="B11:E11"/>
    <mergeCell ref="F11:G11"/>
    <mergeCell ref="J11:K11"/>
    <mergeCell ref="J8:K8"/>
    <mergeCell ref="B9:E9"/>
    <mergeCell ref="F9:G9"/>
    <mergeCell ref="J9:K9"/>
    <mergeCell ref="B10:E10"/>
    <mergeCell ref="F10:G10"/>
    <mergeCell ref="J10:K10"/>
    <mergeCell ref="F8:G8"/>
    <mergeCell ref="B13:E13"/>
    <mergeCell ref="B8:E8"/>
    <mergeCell ref="J13:K13"/>
    <mergeCell ref="B12:E12"/>
    <mergeCell ref="F12:G12"/>
    <mergeCell ref="J12:K12"/>
    <mergeCell ref="F13:G13"/>
  </mergeCells>
  <pageMargins left="0.7" right="0.7" top="0.75" bottom="0.75" header="0.3" footer="0.3"/>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c:creator>
  <cp:lastModifiedBy>Omar Rasheed Abdulhamed</cp:lastModifiedBy>
  <dcterms:created xsi:type="dcterms:W3CDTF">2021-08-10T12:39:58Z</dcterms:created>
  <dcterms:modified xsi:type="dcterms:W3CDTF">2021-08-18T07:25:39Z</dcterms:modified>
</cp:coreProperties>
</file>