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eonard Blevins\Desktop\IRAQ\01. Tender Posting documents\2021 YEP Furniture tender\Tender Documents\"/>
    </mc:Choice>
  </mc:AlternateContent>
  <bookViews>
    <workbookView xWindow="0" yWindow="0" windowWidth="19200" windowHeight="7068"/>
  </bookViews>
  <sheets>
    <sheet name="Quote Analysis" sheetId="1" r:id="rId1"/>
  </sheets>
  <externalReferences>
    <externalReference r:id="rId2"/>
    <externalReference r:id="rId3"/>
    <externalReference r:id="rId4"/>
    <externalReference r:id="rId5"/>
    <externalReference r:id="rId6"/>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ommodity_Type">[3]!tcommoditytype[Commodity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'[4]Staff Costs'!$E$83</definedName>
    <definedName name="Dt">'[4]Staff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[5]Sheet1!$B$2:$K$2</definedName>
    <definedName name="listVehicles">[5]Sheet1!$A$3:$A$75</definedName>
    <definedName name="Livestock">#REF!</definedName>
    <definedName name="m">#REF!</definedName>
    <definedName name="Month">#REF!</definedName>
    <definedName name="MOt">'[4]Staff Costs'!$E$40</definedName>
    <definedName name="mz">#REF!</definedName>
    <definedName name="n">#REF!</definedName>
    <definedName name="o">#REF!</definedName>
    <definedName name="Object_Code">[3]!tobjectcode[Object Code]</definedName>
    <definedName name="orderstatus">[3]!torderstatus[Order Status]</definedName>
    <definedName name="Organisation">#REF!</definedName>
    <definedName name="p">#REF!</definedName>
    <definedName name="Percentage">#REF!</definedName>
    <definedName name="_xlnm.Print_Titles" localSheetId="0">'Quote Analysis'!$1:$6</definedName>
    <definedName name="Project_Code">[3]!tprojectcode[Project Code]</definedName>
    <definedName name="Project_Title">[3]!tprojecttitle[Project Title]</definedName>
    <definedName name="pz">#REF!</definedName>
    <definedName name="q">#REF!</definedName>
    <definedName name="qrptStdDetail_Out">#REF!</definedName>
    <definedName name="qz">#REF!</definedName>
    <definedName name="s">#REF!</definedName>
    <definedName name="Sector">#REF!</definedName>
    <definedName name="SOt">'[4]Staff Costs'!$K$40</definedName>
    <definedName name="sz">#REF!</definedName>
    <definedName name="t">#REF!</definedName>
    <definedName name="Ta">'[4]Staff Costs'!$E$61</definedName>
    <definedName name="Tt">'[4]Staff Costs'!$E$62</definedName>
    <definedName name="tz">#REF!</definedName>
    <definedName name="u">#REF!</definedName>
    <definedName name="Unit_of_Measure">[3]!tuom[Unit of Measure]</definedName>
    <definedName name="uz">#REF!</definedName>
    <definedName name="v">#REF!</definedName>
    <definedName name="Vehicle">#REF!</definedName>
    <definedName name="vehicle1">#REF!</definedName>
    <definedName name="Vendor">[3]!tvendor[Vendor]</definedName>
    <definedName name="vz">#REF!</definedName>
    <definedName name="w">#REF!</definedName>
    <definedName name="Wa">'[4]Staff Costs'!$K$61</definedName>
    <definedName name="we">#REF!</definedName>
    <definedName name="wez">#REF!</definedName>
    <definedName name="Wt">'[4]Staff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workbook>
</file>

<file path=xl/calcChain.xml><?xml version="1.0" encoding="utf-8"?>
<calcChain xmlns="http://schemas.openxmlformats.org/spreadsheetml/2006/main">
  <c r="D70" i="1" l="1"/>
</calcChain>
</file>

<file path=xl/sharedStrings.xml><?xml version="1.0" encoding="utf-8"?>
<sst xmlns="http://schemas.openxmlformats.org/spreadsheetml/2006/main" count="211" uniqueCount="140">
  <si>
    <t>Total Price</t>
  </si>
  <si>
    <t>Description</t>
  </si>
  <si>
    <t>Additional Comments</t>
  </si>
  <si>
    <t>REQUEST FOR QUOTATION</t>
  </si>
  <si>
    <t>Company Name   /    اسم الشركة :</t>
  </si>
  <si>
    <t>Contact Phone   /   رقم الهاتف الشخصي :</t>
  </si>
  <si>
    <t>Warranty Duration:  مدة الضمان</t>
  </si>
  <si>
    <t xml:space="preserve">Contact Name    /   الاسم الثلاثي للشخص المعني بالأتصال : </t>
  </si>
  <si>
    <t>Contact Signature    /    توقيع الشخص المعني بالأتصال :</t>
  </si>
  <si>
    <t>Company Address  /   عنوان الشركة :</t>
  </si>
  <si>
    <t>Contact Email  /  البريد الألكتروني :</t>
  </si>
  <si>
    <t>#</t>
  </si>
  <si>
    <t xml:space="preserve"> Qty</t>
  </si>
  <si>
    <t>UOM</t>
  </si>
  <si>
    <t>Date RFQ Completed:</t>
  </si>
  <si>
    <t>Supplier: Please fill out all white boxes</t>
  </si>
  <si>
    <t>Samaritan's Purse Information Area Only</t>
  </si>
  <si>
    <t>Supplier Stamp ختم المورد</t>
  </si>
  <si>
    <t>Table desk for 2 persons, lockable wheels, 155cm x 60cm x 75cm, neutral color</t>
  </si>
  <si>
    <t>pc</t>
  </si>
  <si>
    <t>Teacher desk with built-in drawers, 140cm x 60 cm x 75cm, neutral color</t>
  </si>
  <si>
    <t>Mobile teacher podium with lockable wheels</t>
  </si>
  <si>
    <t>One-person desk table, no wheels, 100cm x 60cm x 75cm, neutral color</t>
  </si>
  <si>
    <t>Large work table for fabric cutting, 185cm x 92cm x 95cm</t>
  </si>
  <si>
    <t>Craft storage cart, metal frame with 8-12 clear white plastice drawers</t>
  </si>
  <si>
    <t>Projector screen with tripod stand
Dimensions: 220cm x 125 cm 
16:9 aspect ratio</t>
  </si>
  <si>
    <t xml:space="preserve">Rectangle activity table, seats 6 children, 155cm x 76cm with adjustable legs, light brown </t>
  </si>
  <si>
    <t>Round activity table, seats 4-6 children, 120cm diameter, light brown</t>
  </si>
  <si>
    <t xml:space="preserve">pc </t>
  </si>
  <si>
    <t>Classroom chairs for kids, seat hight 35-38cm, no blue</t>
  </si>
  <si>
    <t>Bookcase with 3 shelves, light brown wood, 80cm x 30cm x 110cm</t>
  </si>
  <si>
    <t>Toy storage unit with 9 plastic bins, light brown wood, 105cm x 45cm x 70cm</t>
  </si>
  <si>
    <t>Children's book display, 4-5 shelves, light brown wood, 76cm x 26cm x74cm</t>
  </si>
  <si>
    <t>Storage cabinet with lockable doors, 3 shelves, light brown wood, 80cm x 45cm x 100cm</t>
  </si>
  <si>
    <t>Colorful classroom carpet, 240cm x 270cm</t>
  </si>
  <si>
    <t>Carpet for classroom (green, gray, or other soft color), 180cm x 120cm</t>
  </si>
  <si>
    <t>set</t>
  </si>
  <si>
    <t>Dry erase magnetic whiteboard easel with adjustable tripod legs, 60cm x 90cm</t>
  </si>
  <si>
    <t xml:space="preserve">Sofa couch seats 3 people, 190cm x 82cm x 85cm, gray or beige color </t>
  </si>
  <si>
    <t>Accent armchair with wood frame, gray or beige</t>
  </si>
  <si>
    <t>Accent fabric armchair, fabric chair and cushion, gray or beige color</t>
  </si>
  <si>
    <t>High top dining tables, black or wood top, 140cm x 70cm x 105cm</t>
  </si>
  <si>
    <t>Stools for high top table, 75cm from floor to seat</t>
  </si>
  <si>
    <t>Rectangle dining table for 6 persons, 185cm x 95cm x 75cm, black brown</t>
  </si>
  <si>
    <t>Dining chairs, black brown wood</t>
  </si>
  <si>
    <t>Circle dining table seats 2-4 persons, 85cm diameter</t>
  </si>
  <si>
    <t xml:space="preserve">Rectangle coffee table, wood surface and black legs, 90cm x 46cm x46cm </t>
  </si>
  <si>
    <t xml:space="preserve">Bookcase with 3 shelves, black brown, 80cm x 30xm x 110cm </t>
  </si>
  <si>
    <t xml:space="preserve">Circle end tables,  49cm diameter, 75cm tall, black brown or wood
</t>
  </si>
  <si>
    <t xml:space="preserve">Standing lamp with shade
</t>
  </si>
  <si>
    <t>Storage cabinet buffet with 4 doors and shelving, 180cm x 60cm x 90cm</t>
  </si>
  <si>
    <t>Commercial electric water heater for tea, large capacity</t>
  </si>
  <si>
    <t>Fabric padded chair, 4 legs, stackable</t>
  </si>
  <si>
    <t>Office desk with drawers, 140cm x 70cm x 76cm, dark brown wood</t>
  </si>
  <si>
    <t>L-shaped reception desk with drawers</t>
  </si>
  <si>
    <t>Office rolling chair, black or dark brown, padded</t>
  </si>
  <si>
    <t>Wood storage cabinet with glass doors, 80cm x 40cm x 190cm</t>
  </si>
  <si>
    <t>Filing cabinet, 4 drawers, metal, silver</t>
  </si>
  <si>
    <t>Visitor chair, metal, cushion seat and back, black</t>
  </si>
  <si>
    <t>Rolling chairs with plastic arms, adjustable height, 5 wheels, padded seat 
Color: Black</t>
  </si>
  <si>
    <t>Whiteboard, 120x80 cm</t>
  </si>
  <si>
    <t>Corkboard, 90x60 cm</t>
  </si>
  <si>
    <t>Industrial metal kitchen storage, 100cm x 45cm x 180cm, 4-5 shelves</t>
  </si>
  <si>
    <t>Rectangle dining table seats 6-8 persons, 220cm x 100cm x 76cm</t>
  </si>
  <si>
    <t>Dining chairs, light weight, stackable, black or gray color</t>
  </si>
  <si>
    <t>Lockable metal storage cabinet, 90cm x 40cm x 195cm</t>
  </si>
  <si>
    <t>Open shelf storage unit, 100cm x 45cm x 180cm, 4-5 shelves</t>
  </si>
  <si>
    <t>Sports ball storage metal cart, 89cm x 69cm x 80cm</t>
  </si>
  <si>
    <t>Zebra roller blinds, dark brown, high quality (small mesh), 2.1m wide x 1.2m tall</t>
  </si>
  <si>
    <t>Zebra roller blinds, dark brown, high quality (small mesh), 1.2m wide x 1.2m tall</t>
  </si>
  <si>
    <t>Zebra roller blinds, light-med brown, high quality (small mesh), 2m x 2m</t>
  </si>
  <si>
    <t>Zebra roller blinds, light-med brown, high quality (small mesh), 1.5m wide x 2m tall</t>
  </si>
  <si>
    <t>Zebra roller blinds, light-med brown, high quality (small mesh), 1m wide x 2m tall</t>
  </si>
  <si>
    <t>Mat, Polypropylene or recycled reed-woven mat, 3m x 4m</t>
  </si>
  <si>
    <t xml:space="preserve">Bedsheets, Single bed type bedsheet, fitted sheet, 90 cm x190 cm, deep pocket corners 10 – 13 inches, composition 100% cotton (polyester), basic colors </t>
  </si>
  <si>
    <t>Bin</t>
  </si>
  <si>
    <t>tank</t>
  </si>
  <si>
    <t>A</t>
  </si>
  <si>
    <t>B</t>
  </si>
  <si>
    <t>C</t>
  </si>
  <si>
    <t>D</t>
  </si>
  <si>
    <t>E</t>
  </si>
  <si>
    <t>Samaritan's Purse Iraq reserves the right to award the contract to more than one bidder</t>
  </si>
  <si>
    <t>F</t>
  </si>
  <si>
    <t>The currency used in this RFQ must be only in United States Dollars (USD)</t>
  </si>
  <si>
    <t>G</t>
  </si>
  <si>
    <t>H</t>
  </si>
  <si>
    <t>Quotes shall remain valid for a period of 3 calendar months after the deadline for receipt of tenders</t>
  </si>
  <si>
    <t>I</t>
  </si>
  <si>
    <t>J</t>
  </si>
  <si>
    <t>Samaritan's Purse Iraq reserves the right to cancel the tender at any stage, because of the following reasons: The tender procedure has been unsuccessful, lack of clarity in the RFQ that leads to discrepancy in the bids where the goods and services and prices proposed cannot be compared, funding ending, being canceled or reduced; force majeure, and other reasons that the Samaritan’s Purse tender committee would find valid.</t>
  </si>
  <si>
    <t>Validity of Quote:
 مدة صلاحية العرض</t>
  </si>
  <si>
    <t>Payment Type:   طريقة الدفع</t>
  </si>
  <si>
    <t>Payment Terms:
 شروط الدفع وتسديد الأجور</t>
  </si>
  <si>
    <t xml:space="preserve">Provide Delivery YES / NO توفير التوصيل ؟ (نعم او لا) </t>
  </si>
  <si>
    <t>Delivery Time: 
 وقت التوصيل</t>
  </si>
  <si>
    <t>Integrity of the Public Tender procurement process is of the utmost importance.  Un-ethical procurement conduct will not be tolerated and will result in the immediate dismissal from the Public Tender procurement process.  All bids are received directly by the Tender committee.  It is not possible to influence the decision or outcome of the Tender.  Submit your best value proposal the first and only time.  No Samaritan's Purse employee will solicit you outside of this tender.  Questions regarding the Public Tender that require a formal response must be submitted in writing to Samaritan's Purse Logistical Department, REPORT ALL UNETHICAL BEHAVIOR, FOR CONFIDENTIALITY REPORT TO THE Samaritan’s Purse HOTLINE @ 0750 863 6742 .
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863 6742</t>
  </si>
  <si>
    <r>
      <rPr>
        <b/>
        <u/>
        <sz val="9"/>
        <rFont val="Calibri"/>
        <family val="2"/>
        <scheme val="minor"/>
      </rPr>
      <t>Support documents:</t>
    </r>
    <r>
      <rPr>
        <b/>
        <sz val="9"/>
        <rFont val="Calibri"/>
        <family val="2"/>
        <scheme val="minor"/>
      </rPr>
      <t xml:space="preserve">
• Provide Company registration certificate       
• Provide the latest tax clearance.         
• Provide your company CV.         
• Please provide the list of company experience (Annex A) and references (Annex B) with contact details with other NGOs that you currently working or had contracts with.   
• Please provide Bank account information, if applicable.  </t>
    </r>
  </si>
  <si>
    <r>
      <rPr>
        <b/>
        <sz val="9"/>
        <color rgb="FFFF0000"/>
        <rFont val="Calibri"/>
        <family val="2"/>
        <scheme val="minor"/>
      </rPr>
      <t xml:space="preserve">* </t>
    </r>
    <r>
      <rPr>
        <b/>
        <sz val="9"/>
        <color theme="0"/>
        <rFont val="Calibri"/>
        <family val="2"/>
        <scheme val="minor"/>
      </rPr>
      <t xml:space="preserve"> Please fill out all the information required below  يرجى ملء جميع المعلومات المطلوبة أدناه</t>
    </r>
  </si>
  <si>
    <t>Details of shape, size, specification of furniture are mentioned in The specification sheet attached with the RFQ.</t>
  </si>
  <si>
    <t>Microwave, 50cm x 36cm x 30cm (LxWxH), black or silver, LG, Samsung or equivalent</t>
  </si>
  <si>
    <t>Large capacity refrigerator with freezer unit, 78cm x 55cm x 175cm. LG, Samsung or equivalent</t>
  </si>
  <si>
    <t>Dishwasher, 59cm x 64cm x 84cm, silver, LG, Samsung or equivalent</t>
  </si>
  <si>
    <t>Please list all company office locations in Iraq</t>
  </si>
  <si>
    <t xml:space="preserve">Non-compliance of tender terms, non-submission of required documents, lack of clarity of the specifications, contradiction between tenderer specification and supporting documents etc. may lead to rejection of the bid.  
</t>
  </si>
  <si>
    <t>K</t>
  </si>
  <si>
    <t>L</t>
  </si>
  <si>
    <t xml:space="preserve">80L trash cans for lunch room , beneficiary homes,  guard house, CC lobbies, living room, gray color. </t>
  </si>
  <si>
    <t>40L trash cans for the offices, Black color , SABALAN is preferable.</t>
  </si>
  <si>
    <t xml:space="preserve">1100L wheeled trash cans,gray or green color, SABALAN type is preferable. </t>
  </si>
  <si>
    <r>
      <t>Oven and stove unit</t>
    </r>
    <r>
      <rPr>
        <sz val="8"/>
        <rFont val="Calibri"/>
        <family val="2"/>
        <scheme val="minor"/>
      </rPr>
      <t>, 90</t>
    </r>
    <r>
      <rPr>
        <sz val="8"/>
        <color theme="1"/>
        <rFont val="Calibri"/>
        <family val="2"/>
        <scheme val="minor"/>
      </rPr>
      <t>cm wide and 90cm tall, at least 5 burners, black or silver. LG, Gorenje, or equivalent</t>
    </r>
  </si>
  <si>
    <t>Stove, 60*60*90 cm,Functions: 4 (Bottom bake, Grill, Rotisserie Grill, Light)
Oven Type: Gas
Cook Top: Gas burner</t>
  </si>
  <si>
    <t>Blanket, synthetic, medium thermal, dark color without pattern (other than blue color), 1.5 x 2m ( single size)</t>
  </si>
  <si>
    <t>Carpet (sleeping space), 4m x 4m, preferably dark color</t>
  </si>
  <si>
    <t>Carpet (living space), preferably dark colour</t>
  </si>
  <si>
    <t xml:space="preserve">Wooden Nesting Tea Tables,rectangular shape, W28cm x L38cm x H38cm,
</t>
  </si>
  <si>
    <t>Kitchen hood over stove, 90cm wide, 3 speed with light, black or silver color</t>
  </si>
  <si>
    <t>Propane tanks 12 Liter bottle, MIZGIN type.</t>
  </si>
  <si>
    <t>Bookcase with 4 shelves, black brown color, 80cm x 30cm x 155cm</t>
  </si>
  <si>
    <t xml:space="preserve"> Fridge, 14 cubic feet freezer on top, 80 *163 cm, white color, LG, Samsung, or equivalent</t>
  </si>
  <si>
    <t>Per Unit Price
USD</t>
  </si>
  <si>
    <t>Total Price All Units
USD</t>
  </si>
  <si>
    <t>Office, Center, and Housing Furnishings Supply and Installation Tender – Duhok (Ba’adre)</t>
  </si>
  <si>
    <r>
      <t xml:space="preserve">Classroom chairs for adults, </t>
    </r>
    <r>
      <rPr>
        <b/>
        <u/>
        <sz val="8"/>
        <color rgb="FFFF0000"/>
        <rFont val="Calibri"/>
        <family val="2"/>
        <scheme val="minor"/>
      </rPr>
      <t>no blue</t>
    </r>
  </si>
  <si>
    <r>
      <t xml:space="preserve">Traditional Kurdish cushion set with sponge </t>
    </r>
    <r>
      <rPr>
        <b/>
        <u/>
        <sz val="8"/>
        <color rgb="FFFF0000"/>
        <rFont val="Calibri"/>
        <family val="2"/>
        <scheme val="minor"/>
      </rPr>
      <t>(colorful pattern)</t>
    </r>
  </si>
  <si>
    <r>
      <t>Kurdish Cushion sets, needs to fit in 5m x 4.2m space,</t>
    </r>
    <r>
      <rPr>
        <b/>
        <u/>
        <sz val="8"/>
        <color rgb="FFFF0000"/>
        <rFont val="Calibri"/>
        <family val="2"/>
        <scheme val="minor"/>
      </rPr>
      <t xml:space="preserve"> solid nutural color </t>
    </r>
    <r>
      <rPr>
        <b/>
        <sz val="8"/>
        <color theme="1"/>
        <rFont val="Calibri"/>
        <family val="2"/>
        <scheme val="minor"/>
      </rPr>
      <t>(preferrably gray)</t>
    </r>
  </si>
  <si>
    <t>Stationary trash cans for football fields, commnuity spaces and green spaces ,gray color</t>
  </si>
  <si>
    <t>The furniture items etc. supplied by the company should be of good quality (Turkish or equivalent, except the electrical items) and items will not be received or returned if they are found defective at any stage during or after the delivery.</t>
  </si>
  <si>
    <t>List of Office Loctaions:</t>
  </si>
  <si>
    <r>
      <t xml:space="preserve">Illustrated pamphlets containing all the technical Details, Specifications, Pictures of the tendered items </t>
    </r>
    <r>
      <rPr>
        <b/>
        <u/>
        <sz val="12"/>
        <color rgb="FF0070C0"/>
        <rFont val="Calibri"/>
        <family val="2"/>
        <scheme val="minor"/>
      </rPr>
      <t>should</t>
    </r>
    <r>
      <rPr>
        <b/>
        <sz val="12"/>
        <color rgb="FF0070C0"/>
        <rFont val="Calibri"/>
        <family val="2"/>
        <scheme val="minor"/>
      </rPr>
      <t xml:space="preserve"> be attached along with the tender. </t>
    </r>
  </si>
  <si>
    <r>
      <t xml:space="preserve">Doshag (mattresses), 10 cm, high density foam mattress, 90 cm x 180 cm, cotton/poly blend removable cover </t>
    </r>
    <r>
      <rPr>
        <b/>
        <sz val="8"/>
        <rFont val="Calibri"/>
        <family val="2"/>
        <scheme val="minor"/>
      </rPr>
      <t xml:space="preserve"> </t>
    </r>
    <r>
      <rPr>
        <b/>
        <u/>
        <sz val="8"/>
        <color rgb="FFFF0000"/>
        <rFont val="Calibri"/>
        <family val="2"/>
        <scheme val="minor"/>
      </rPr>
      <t>Neutral colors preferred, no blue color.</t>
    </r>
  </si>
  <si>
    <t xml:space="preserve">Supply of all Furniture items should NOT be more than 45 Calendar days from signing the contract, including installation. The Bidder must meet and or exceed Samaritan's Purse expectations. Delivery time is calendar days not business days including Friday, Saturday, and holidays. </t>
  </si>
  <si>
    <t xml:space="preserve">The above quantities are the maximum of what is required and SP may use all or some of it, as needed. Samaritan's Purse is only obligated to pay for requested and sufficiently delivered and installed items. </t>
  </si>
  <si>
    <t xml:space="preserve">The Supplier is responsible for the delivery/installation of all items to SPI base in Duhok-Baadra. Samaritan's Purse will not pay any separate charges for the delivery. </t>
  </si>
  <si>
    <t>Acknowledge receipt of question and answer addenda</t>
  </si>
  <si>
    <t xml:space="preserve">YES </t>
  </si>
  <si>
    <t>NO</t>
  </si>
  <si>
    <t>Comment:</t>
  </si>
  <si>
    <t>GENERAL TERMS</t>
  </si>
  <si>
    <t>Q&amp;A Adenda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</si>
</sst>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s>
  <fonts count="67">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i/>
      <sz val="14"/>
      <color theme="0"/>
      <name val="Calibri"/>
      <family val="2"/>
      <scheme val="minor"/>
    </font>
    <font>
      <b/>
      <sz val="10"/>
      <color theme="1"/>
      <name val="Calibri"/>
      <family val="2"/>
      <scheme val="minor"/>
    </font>
    <font>
      <sz val="8"/>
      <color theme="1"/>
      <name val="Calibri"/>
      <family val="2"/>
      <scheme val="minor"/>
    </font>
    <font>
      <b/>
      <sz val="10"/>
      <name val="Calibri"/>
      <family val="2"/>
      <scheme val="minor"/>
    </font>
    <font>
      <sz val="10"/>
      <color theme="1"/>
      <name val="Calibri"/>
      <family val="2"/>
      <scheme val="minor"/>
    </font>
    <font>
      <b/>
      <sz val="9"/>
      <color theme="1"/>
      <name val="Calibri"/>
      <family val="2"/>
      <scheme val="minor"/>
    </font>
    <font>
      <b/>
      <sz val="9"/>
      <color rgb="FF000000"/>
      <name val="Calibri"/>
      <family val="2"/>
      <scheme val="minor"/>
    </font>
    <font>
      <b/>
      <sz val="10"/>
      <color rgb="FF000000"/>
      <name val="Calibri"/>
      <family val="2"/>
      <scheme val="minor"/>
    </font>
    <font>
      <b/>
      <sz val="9"/>
      <color indexed="8"/>
      <name val="Calibri"/>
      <family val="2"/>
    </font>
    <font>
      <sz val="9"/>
      <color rgb="FF000000"/>
      <name val="Calibri"/>
      <family val="2"/>
      <scheme val="minor"/>
    </font>
    <font>
      <b/>
      <sz val="11"/>
      <color rgb="FF000000"/>
      <name val="Calibri"/>
      <family val="2"/>
      <scheme val="minor"/>
    </font>
    <font>
      <b/>
      <sz val="11"/>
      <name val="Calibri"/>
      <family val="2"/>
      <scheme val="minor"/>
    </font>
    <font>
      <b/>
      <sz val="8"/>
      <name val="Calibri"/>
      <family val="2"/>
      <scheme val="minor"/>
    </font>
    <font>
      <b/>
      <sz val="13"/>
      <color theme="0"/>
      <name val="Calibri"/>
      <family val="2"/>
      <scheme val="minor"/>
    </font>
    <font>
      <sz val="13"/>
      <color theme="1"/>
      <name val="Calibri"/>
      <family val="2"/>
      <scheme val="minor"/>
    </font>
    <font>
      <b/>
      <sz val="9"/>
      <color rgb="FFFF0000"/>
      <name val="Calibri"/>
      <family val="2"/>
      <scheme val="minor"/>
    </font>
    <font>
      <sz val="8"/>
      <color indexed="8"/>
      <name val="Calibri"/>
      <family val="2"/>
      <scheme val="minor"/>
    </font>
    <font>
      <sz val="8"/>
      <name val="Calibri"/>
      <family val="2"/>
      <scheme val="minor"/>
    </font>
    <font>
      <sz val="8"/>
      <color rgb="FF000000"/>
      <name val="Calibri"/>
      <family val="2"/>
      <scheme val="minor"/>
    </font>
    <font>
      <b/>
      <sz val="9"/>
      <color theme="0"/>
      <name val="Calibri"/>
      <family val="2"/>
      <scheme val="minor"/>
    </font>
    <font>
      <sz val="9"/>
      <color rgb="FFFF0000"/>
      <name val="Calibri"/>
      <family val="2"/>
      <scheme val="minor"/>
    </font>
    <font>
      <b/>
      <sz val="9"/>
      <name val="Calibri"/>
      <family val="2"/>
      <scheme val="minor"/>
    </font>
    <font>
      <b/>
      <u/>
      <sz val="9"/>
      <name val="Calibri"/>
      <family val="2"/>
      <scheme val="minor"/>
    </font>
    <font>
      <sz val="9"/>
      <color theme="1"/>
      <name val="Calibri"/>
      <family val="2"/>
      <scheme val="minor"/>
    </font>
    <font>
      <b/>
      <sz val="14"/>
      <color theme="1"/>
      <name val="Calibri"/>
      <family val="2"/>
      <scheme val="minor"/>
    </font>
    <font>
      <b/>
      <u/>
      <sz val="8"/>
      <color rgb="FFFF0000"/>
      <name val="Calibri"/>
      <family val="2"/>
      <scheme val="minor"/>
    </font>
    <font>
      <b/>
      <sz val="8"/>
      <color theme="1"/>
      <name val="Calibri"/>
      <family val="2"/>
      <scheme val="minor"/>
    </font>
    <font>
      <b/>
      <sz val="12"/>
      <color rgb="FF0070C0"/>
      <name val="Calibri"/>
      <family val="2"/>
      <scheme val="minor"/>
    </font>
    <font>
      <b/>
      <u/>
      <sz val="12"/>
      <color rgb="FF0070C0"/>
      <name val="Calibri"/>
      <family val="2"/>
      <scheme val="minor"/>
    </font>
    <font>
      <b/>
      <sz val="11"/>
      <color theme="0"/>
      <name val="Calibri"/>
      <family val="2"/>
      <scheme val="minor"/>
    </font>
    <font>
      <b/>
      <sz val="10"/>
      <color rgb="FFFF0000"/>
      <name val="Calibri"/>
      <family val="2"/>
      <scheme val="minor"/>
    </font>
    <font>
      <b/>
      <sz val="14"/>
      <name val="Calibri"/>
      <family val="2"/>
      <scheme val="minor"/>
    </font>
  </fonts>
  <fills count="3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3" tint="0.79998168889431442"/>
        <bgColor indexed="64"/>
      </patternFill>
    </fill>
    <fill>
      <patternFill patternType="solid">
        <fgColor theme="3" tint="0.79998168889431442"/>
        <bgColor rgb="FFFFFF66"/>
      </patternFill>
    </fill>
    <fill>
      <patternFill patternType="solid">
        <fgColor theme="1" tint="0.249977111117893"/>
        <bgColor indexed="64"/>
      </patternFill>
    </fill>
    <fill>
      <patternFill patternType="solid">
        <fgColor theme="0" tint="-0.14999847407452621"/>
        <bgColor indexed="64"/>
      </patternFill>
    </fill>
    <fill>
      <patternFill patternType="solid">
        <fgColor theme="0" tint="-0.14999847407452621"/>
        <bgColor rgb="FFFFFF66"/>
      </patternFill>
    </fill>
    <fill>
      <patternFill patternType="solid">
        <fgColor theme="3" tint="-0.249977111117893"/>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9" tint="0.79998168889431442"/>
        <bgColor indexed="64"/>
      </patternFill>
    </fill>
  </fills>
  <borders count="64">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medium">
        <color indexed="64"/>
      </left>
      <right/>
      <top style="medium">
        <color indexed="64"/>
      </top>
      <bottom style="thin">
        <color theme="1" tint="0.499984740745262"/>
      </bottom>
      <diagonal/>
    </border>
    <border>
      <left/>
      <right/>
      <top style="medium">
        <color indexed="64"/>
      </top>
      <bottom style="thin">
        <color theme="1" tint="0.499984740745262"/>
      </bottom>
      <diagonal/>
    </border>
    <border>
      <left/>
      <right/>
      <top style="medium">
        <color indexed="64"/>
      </top>
      <bottom/>
      <diagonal/>
    </border>
    <border>
      <left style="thin">
        <color indexed="64"/>
      </left>
      <right style="thin">
        <color indexed="64"/>
      </right>
      <top style="thin">
        <color indexed="64"/>
      </top>
      <bottom/>
      <diagonal/>
    </border>
    <border>
      <left style="thin">
        <color auto="1"/>
      </left>
      <right/>
      <top style="thin">
        <color auto="1"/>
      </top>
      <bottom/>
      <diagonal/>
    </border>
    <border>
      <left style="thin">
        <color indexed="64"/>
      </left>
      <right/>
      <top style="thin">
        <color indexed="64"/>
      </top>
      <bottom style="thin">
        <color indexed="64"/>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dashed">
        <color theme="0" tint="-0.499984740745262"/>
      </bottom>
      <diagonal/>
    </border>
    <border>
      <left style="thin">
        <color theme="0" tint="-0.499984740745262"/>
      </left>
      <right/>
      <top style="dashed">
        <color theme="0" tint="-0.499984740745262"/>
      </top>
      <bottom style="dashed">
        <color theme="0" tint="-0.499984740745262"/>
      </bottom>
      <diagonal/>
    </border>
    <border>
      <left style="thick">
        <color theme="0" tint="-0.499984740745262"/>
      </left>
      <right style="thin">
        <color theme="0" tint="-0.499984740745262"/>
      </right>
      <top style="thick">
        <color theme="0" tint="-0.499984740745262"/>
      </top>
      <bottom/>
      <diagonal/>
    </border>
    <border>
      <left style="thin">
        <color theme="0" tint="-0.499984740745262"/>
      </left>
      <right style="thin">
        <color theme="0" tint="-0.499984740745262"/>
      </right>
      <top style="thick">
        <color theme="0" tint="-0.499984740745262"/>
      </top>
      <bottom/>
      <diagonal/>
    </border>
    <border>
      <left/>
      <right/>
      <top style="thin">
        <color indexed="64"/>
      </top>
      <bottom/>
      <diagonal/>
    </border>
    <border>
      <left style="thin">
        <color indexed="64"/>
      </left>
      <right/>
      <top/>
      <bottom style="thin">
        <color theme="0" tint="-0.499984740745262"/>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style="medium">
        <color indexed="64"/>
      </left>
      <right/>
      <top style="medium">
        <color indexed="64"/>
      </top>
      <bottom/>
      <diagonal/>
    </border>
    <border>
      <left/>
      <right/>
      <top style="thin">
        <color theme="0" tint="-0.499984740745262"/>
      </top>
      <bottom style="dashed">
        <color theme="0" tint="-0.499984740745262"/>
      </bottom>
      <diagonal/>
    </border>
    <border>
      <left/>
      <right/>
      <top style="dashed">
        <color theme="0" tint="-0.499984740745262"/>
      </top>
      <bottom style="dashed">
        <color theme="0" tint="-0.499984740745262"/>
      </bottom>
      <diagonal/>
    </border>
    <border>
      <left style="thin">
        <color indexed="64"/>
      </left>
      <right/>
      <top style="thin">
        <color theme="0" tint="-0.499984740745262"/>
      </top>
      <bottom style="dashed">
        <color theme="0" tint="-0.499984740745262"/>
      </bottom>
      <diagonal/>
    </border>
    <border>
      <left/>
      <right style="thin">
        <color theme="0" tint="-0.499984740745262"/>
      </right>
      <top style="thin">
        <color theme="0" tint="-0.499984740745262"/>
      </top>
      <bottom style="dashed">
        <color theme="0" tint="-0.499984740745262"/>
      </bottom>
      <diagonal/>
    </border>
    <border>
      <left style="thin">
        <color indexed="64"/>
      </left>
      <right/>
      <top style="dashed">
        <color theme="0" tint="-0.499984740745262"/>
      </top>
      <bottom style="dashed">
        <color theme="0" tint="-0.499984740745262"/>
      </bottom>
      <diagonal/>
    </border>
    <border>
      <left/>
      <right style="thin">
        <color theme="0" tint="-0.499984740745262"/>
      </right>
      <top style="dashed">
        <color theme="0" tint="-0.499984740745262"/>
      </top>
      <bottom style="dashed">
        <color theme="0" tint="-0.499984740745262"/>
      </bottom>
      <diagonal/>
    </border>
    <border>
      <left/>
      <right style="thin">
        <color theme="0" tint="-0.499984740745262"/>
      </right>
      <top style="thick">
        <color theme="0" tint="-0.499984740745262"/>
      </top>
      <bottom/>
      <diagonal/>
    </border>
    <border>
      <left/>
      <right/>
      <top style="thin">
        <color auto="1"/>
      </top>
      <bottom/>
      <diagonal/>
    </border>
    <border>
      <left/>
      <right style="thin">
        <color theme="0" tint="-0.499984740745262"/>
      </right>
      <top/>
      <bottom style="thin">
        <color theme="0" tint="-0.499984740745262"/>
      </bottom>
      <diagonal/>
    </border>
    <border>
      <left style="medium">
        <color indexed="64"/>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style="thin">
        <color indexed="64"/>
      </left>
      <right style="thin">
        <color theme="0" tint="-0.499984740745262"/>
      </right>
      <top/>
      <bottom style="thin">
        <color theme="0" tint="-0.499984740745262"/>
      </bottom>
      <diagonal/>
    </border>
    <border>
      <left/>
      <right/>
      <top style="dashed">
        <color theme="0" tint="-0.499984740745262"/>
      </top>
      <bottom/>
      <diagonal/>
    </border>
    <border>
      <left style="thin">
        <color theme="1" tint="0.499984740745262"/>
      </left>
      <right/>
      <top style="thin">
        <color theme="1" tint="0.499984740745262"/>
      </top>
      <bottom style="thin">
        <color theme="0" tint="-0.499984740745262"/>
      </bottom>
      <diagonal/>
    </border>
    <border>
      <left/>
      <right style="thin">
        <color indexed="64"/>
      </right>
      <top style="thin">
        <color theme="1" tint="0.499984740745262"/>
      </top>
      <bottom style="thin">
        <color theme="0" tint="-0.4999847407452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ashed">
        <color theme="0" tint="-0.499984740745262"/>
      </top>
      <bottom/>
      <diagonal/>
    </border>
    <border>
      <left/>
      <right style="thin">
        <color theme="0" tint="-0.499984740745262"/>
      </right>
      <top style="dashed">
        <color theme="0" tint="-0.499984740745262"/>
      </top>
      <bottom/>
      <diagonal/>
    </border>
    <border>
      <left style="thin">
        <color theme="0" tint="-0.499984740745262"/>
      </left>
      <right/>
      <top style="dashed">
        <color theme="0" tint="-0.499984740745262"/>
      </top>
      <bottom/>
      <diagonal/>
    </border>
    <border>
      <left style="double">
        <color theme="0" tint="-0.499984740745262"/>
      </left>
      <right/>
      <top style="double">
        <color theme="0" tint="-0.499984740745262"/>
      </top>
      <bottom style="double">
        <color theme="0" tint="-0.499984740745262"/>
      </bottom>
      <diagonal/>
    </border>
    <border>
      <left/>
      <right/>
      <top style="double">
        <color theme="0" tint="-0.499984740745262"/>
      </top>
      <bottom style="double">
        <color theme="0" tint="-0.499984740745262"/>
      </bottom>
      <diagonal/>
    </border>
    <border>
      <left/>
      <right style="double">
        <color theme="0" tint="-0.499984740745262"/>
      </right>
      <top style="double">
        <color theme="0" tint="-0.499984740745262"/>
      </top>
      <bottom style="double">
        <color theme="0" tint="-0.499984740745262"/>
      </bottom>
      <diagonal/>
    </border>
    <border>
      <left style="thick">
        <color theme="0" tint="-0.499984740745262"/>
      </left>
      <right/>
      <top style="thin">
        <color theme="0" tint="-0.499984740745262"/>
      </top>
      <bottom style="thin">
        <color theme="0" tint="-0.499984740745262"/>
      </bottom>
      <diagonal/>
    </border>
    <border>
      <left style="thin">
        <color indexed="64"/>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s>
  <cellStyleXfs count="649">
    <xf numFmtId="0" fontId="0"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21"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164" fontId="5" fillId="0" borderId="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23" borderId="3" applyNumberFormat="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5"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7" fillId="0" borderId="8" applyNumberFormat="0" applyFill="0" applyAlignment="0" applyProtection="0"/>
    <xf numFmtId="0" fontId="18" fillId="0" borderId="6"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41" fontId="5" fillId="0" borderId="0" applyFont="0" applyFill="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1" fillId="0" borderId="0"/>
    <xf numFmtId="0" fontId="1"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21" fillId="0" borderId="0"/>
    <xf numFmtId="0" fontId="21" fillId="0" borderId="0"/>
    <xf numFmtId="0" fontId="3" fillId="0" borderId="0"/>
    <xf numFmtId="0" fontId="22"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0" fontId="1" fillId="0" borderId="0"/>
    <xf numFmtId="0" fontId="1" fillId="0" borderId="0"/>
    <xf numFmtId="0" fontId="5" fillId="0" borderId="0"/>
    <xf numFmtId="0" fontId="22"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164" fontId="3" fillId="0" borderId="0"/>
    <xf numFmtId="0" fontId="3" fillId="0" borderId="0"/>
    <xf numFmtId="0" fontId="5" fillId="0" borderId="0"/>
    <xf numFmtId="0" fontId="5" fillId="0" borderId="0"/>
    <xf numFmtId="0" fontId="24" fillId="0" borderId="0"/>
    <xf numFmtId="164" fontId="1" fillId="0" borderId="0"/>
    <xf numFmtId="0" fontId="1" fillId="0" borderId="0"/>
    <xf numFmtId="0" fontId="1" fillId="0" borderId="0"/>
    <xf numFmtId="0" fontId="1" fillId="0" borderId="0"/>
    <xf numFmtId="0" fontId="5" fillId="0" borderId="0"/>
    <xf numFmtId="0" fontId="5" fillId="0" borderId="0"/>
    <xf numFmtId="0" fontId="2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5" fillId="0" borderId="0"/>
    <xf numFmtId="0" fontId="5"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0" fontId="28" fillId="4" borderId="0" applyNumberFormat="0" applyBorder="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29" fillId="21" borderId="12" applyNumberFormat="0" applyAlignment="0" applyProtection="0"/>
    <xf numFmtId="0" fontId="9"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 fillId="0" borderId="0"/>
    <xf numFmtId="0" fontId="5" fillId="0" borderId="0"/>
  </cellStyleXfs>
  <cellXfs count="126">
    <xf numFmtId="0" fontId="0" fillId="0" borderId="0" xfId="0"/>
    <xf numFmtId="0" fontId="34" fillId="0" borderId="0" xfId="0" applyFont="1"/>
    <xf numFmtId="0" fontId="34" fillId="0" borderId="0" xfId="0" applyNumberFormat="1" applyFont="1"/>
    <xf numFmtId="0" fontId="34" fillId="0" borderId="0" xfId="0" applyFont="1" applyAlignment="1">
      <alignment horizontal="center"/>
    </xf>
    <xf numFmtId="0" fontId="35" fillId="0" borderId="0" xfId="0" applyFont="1" applyFill="1"/>
    <xf numFmtId="0" fontId="46" fillId="29" borderId="24" xfId="0" applyFont="1" applyFill="1" applyBorder="1" applyAlignment="1">
      <alignment horizontal="center" vertical="center" wrapText="1"/>
    </xf>
    <xf numFmtId="0" fontId="43" fillId="2" borderId="27" xfId="0" applyNumberFormat="1" applyFont="1" applyFill="1" applyBorder="1" applyAlignment="1">
      <alignment vertical="top"/>
    </xf>
    <xf numFmtId="0" fontId="43" fillId="2" borderId="37" xfId="0" applyNumberFormat="1" applyFont="1" applyFill="1" applyBorder="1" applyAlignment="1">
      <alignment vertical="top"/>
    </xf>
    <xf numFmtId="0" fontId="41" fillId="27" borderId="46" xfId="0" applyFont="1" applyFill="1" applyBorder="1" applyAlignment="1">
      <alignment horizontal="center" vertical="center" wrapText="1"/>
    </xf>
    <xf numFmtId="0" fontId="42" fillId="27" borderId="18" xfId="0" applyFont="1" applyFill="1" applyBorder="1" applyAlignment="1">
      <alignment horizontal="center" vertical="center" wrapText="1"/>
    </xf>
    <xf numFmtId="0" fontId="42" fillId="27" borderId="19" xfId="0" applyFont="1" applyFill="1" applyBorder="1" applyAlignment="1">
      <alignment horizontal="center" vertical="center" wrapText="1"/>
    </xf>
    <xf numFmtId="0" fontId="42" fillId="30" borderId="46" xfId="0" applyFont="1" applyFill="1" applyBorder="1" applyAlignment="1">
      <alignment horizontal="center" vertical="center" wrapText="1"/>
    </xf>
    <xf numFmtId="0" fontId="42" fillId="30" borderId="47" xfId="0" applyFont="1" applyFill="1" applyBorder="1" applyAlignment="1">
      <alignment horizontal="center" vertical="center" wrapText="1"/>
    </xf>
    <xf numFmtId="0" fontId="44" fillId="26" borderId="22" xfId="0" applyFont="1" applyFill="1" applyBorder="1" applyAlignment="1">
      <alignment horizontal="center" vertical="center" wrapText="1"/>
    </xf>
    <xf numFmtId="0" fontId="38" fillId="0" borderId="22" xfId="0" applyFont="1" applyFill="1" applyBorder="1" applyAlignment="1">
      <alignment vertical="center" wrapText="1"/>
    </xf>
    <xf numFmtId="0" fontId="37" fillId="26" borderId="22" xfId="647" applyFont="1" applyFill="1" applyBorder="1" applyAlignment="1">
      <alignment horizontal="center" vertical="center"/>
    </xf>
    <xf numFmtId="0" fontId="37" fillId="26" borderId="22" xfId="647" applyFont="1" applyFill="1" applyBorder="1" applyAlignment="1">
      <alignment horizontal="center" vertical="center" wrapText="1"/>
    </xf>
    <xf numFmtId="0" fontId="38" fillId="2" borderId="22" xfId="0" applyFont="1" applyFill="1" applyBorder="1" applyAlignment="1">
      <alignment vertical="center" wrapText="1"/>
    </xf>
    <xf numFmtId="0" fontId="34" fillId="0" borderId="0" xfId="0" applyFont="1" applyAlignment="1">
      <alignment vertical="center"/>
    </xf>
    <xf numFmtId="0" fontId="2" fillId="32" borderId="22" xfId="0" applyFont="1" applyFill="1" applyBorder="1" applyAlignment="1">
      <alignment horizontal="left" vertical="center" wrapText="1"/>
    </xf>
    <xf numFmtId="0" fontId="2" fillId="32" borderId="22" xfId="0" applyFont="1" applyFill="1" applyBorder="1" applyAlignment="1">
      <alignment vertical="center" wrapText="1"/>
    </xf>
    <xf numFmtId="0" fontId="2" fillId="32" borderId="22" xfId="0" applyFont="1" applyFill="1" applyBorder="1" applyAlignment="1">
      <alignment vertical="top" wrapText="1"/>
    </xf>
    <xf numFmtId="0" fontId="2" fillId="32" borderId="23" xfId="0" applyFont="1" applyFill="1" applyBorder="1" applyAlignment="1">
      <alignment vertical="center" wrapText="1"/>
    </xf>
    <xf numFmtId="0" fontId="40" fillId="0" borderId="57" xfId="0" applyFont="1" applyBorder="1" applyAlignment="1">
      <alignment horizontal="center" vertical="center" wrapText="1"/>
    </xf>
    <xf numFmtId="0" fontId="40" fillId="0" borderId="58" xfId="0" applyFont="1" applyBorder="1" applyAlignment="1">
      <alignment horizontal="center" vertical="center" wrapText="1"/>
    </xf>
    <xf numFmtId="0" fontId="40" fillId="0" borderId="59" xfId="0" applyFont="1" applyBorder="1" applyAlignment="1">
      <alignment horizontal="center" vertical="center" wrapText="1"/>
    </xf>
    <xf numFmtId="0" fontId="43" fillId="2" borderId="22" xfId="0" applyNumberFormat="1" applyFont="1" applyFill="1" applyBorder="1" applyAlignment="1">
      <alignment horizontal="center" vertical="center"/>
    </xf>
    <xf numFmtId="0" fontId="40" fillId="0" borderId="22" xfId="0" applyFont="1" applyBorder="1" applyAlignment="1">
      <alignment horizontal="center"/>
    </xf>
    <xf numFmtId="0" fontId="58" fillId="0" borderId="34" xfId="0" applyNumberFormat="1" applyFont="1" applyBorder="1" applyAlignment="1">
      <alignment horizontal="center"/>
    </xf>
    <xf numFmtId="0" fontId="43" fillId="29" borderId="22" xfId="0" applyNumberFormat="1" applyFont="1" applyFill="1" applyBorder="1" applyAlignment="1">
      <alignment horizontal="left" vertical="center" wrapText="1"/>
    </xf>
    <xf numFmtId="0" fontId="43" fillId="29" borderId="34" xfId="0" applyNumberFormat="1" applyFont="1" applyFill="1" applyBorder="1" applyAlignment="1">
      <alignment horizontal="left" vertical="center" wrapText="1"/>
    </xf>
    <xf numFmtId="0" fontId="36" fillId="26" borderId="15" xfId="0" applyFont="1" applyFill="1" applyBorder="1" applyAlignment="1">
      <alignment horizontal="center" vertical="center" wrapText="1"/>
    </xf>
    <xf numFmtId="0" fontId="36" fillId="26" borderId="16" xfId="0" applyFont="1" applyFill="1" applyBorder="1" applyAlignment="1">
      <alignment horizontal="center" vertical="center" wrapText="1"/>
    </xf>
    <xf numFmtId="0" fontId="36" fillId="26" borderId="16" xfId="0" applyFont="1" applyFill="1" applyBorder="1" applyAlignment="1">
      <alignment horizontal="center"/>
    </xf>
    <xf numFmtId="0" fontId="36" fillId="26" borderId="17" xfId="0" applyFont="1" applyFill="1" applyBorder="1" applyAlignment="1">
      <alignment horizontal="center"/>
    </xf>
    <xf numFmtId="0" fontId="48" fillId="28" borderId="29" xfId="0" applyFont="1" applyFill="1" applyBorder="1" applyAlignment="1">
      <alignment horizontal="center" vertical="center"/>
    </xf>
    <xf numFmtId="0" fontId="48" fillId="28" borderId="43" xfId="0" applyFont="1" applyFill="1" applyBorder="1" applyAlignment="1">
      <alignment horizontal="center" vertical="center"/>
    </xf>
    <xf numFmtId="0" fontId="48" fillId="28" borderId="30" xfId="0" applyFont="1" applyFill="1" applyBorder="1" applyAlignment="1">
      <alignment horizontal="center" vertical="center"/>
    </xf>
    <xf numFmtId="0" fontId="49" fillId="28" borderId="30" xfId="0" applyFont="1" applyFill="1" applyBorder="1" applyAlignment="1"/>
    <xf numFmtId="0" fontId="1" fillId="0" borderId="19" xfId="0" applyFont="1" applyBorder="1" applyAlignment="1">
      <alignment horizontal="center"/>
    </xf>
    <xf numFmtId="0" fontId="1" fillId="0" borderId="44" xfId="0" applyFont="1" applyBorder="1" applyAlignment="1">
      <alignment horizontal="center"/>
    </xf>
    <xf numFmtId="0" fontId="1" fillId="0" borderId="31" xfId="0" applyFont="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xf numFmtId="15" fontId="59" fillId="32" borderId="20" xfId="0" applyNumberFormat="1" applyFont="1" applyFill="1" applyBorder="1" applyAlignment="1">
      <alignment horizontal="center" vertical="center" wrapText="1"/>
    </xf>
    <xf numFmtId="15" fontId="59" fillId="32" borderId="52" xfId="0" applyNumberFormat="1" applyFont="1" applyFill="1" applyBorder="1" applyAlignment="1">
      <alignment horizontal="center" vertical="center" wrapText="1"/>
    </xf>
    <xf numFmtId="15" fontId="59" fillId="32" borderId="53" xfId="0" applyNumberFormat="1" applyFont="1" applyFill="1" applyBorder="1" applyAlignment="1">
      <alignment horizontal="center" vertical="center" wrapText="1"/>
    </xf>
    <xf numFmtId="0" fontId="59" fillId="32" borderId="35" xfId="0" applyFont="1" applyFill="1" applyBorder="1" applyAlignment="1">
      <alignment horizontal="center" vertical="center" wrapText="1"/>
    </xf>
    <xf numFmtId="0" fontId="59" fillId="32" borderId="33" xfId="0" applyFont="1" applyFill="1" applyBorder="1" applyAlignment="1">
      <alignment horizontal="center" vertical="center" wrapText="1"/>
    </xf>
    <xf numFmtId="0" fontId="50" fillId="33" borderId="21" xfId="0" applyFont="1" applyFill="1" applyBorder="1" applyAlignment="1">
      <alignment horizontal="left" vertical="center" wrapText="1"/>
    </xf>
    <xf numFmtId="0" fontId="50" fillId="33" borderId="26" xfId="0" applyFont="1" applyFill="1" applyBorder="1" applyAlignment="1">
      <alignment horizontal="left" vertical="center" wrapText="1"/>
    </xf>
    <xf numFmtId="0" fontId="50" fillId="33" borderId="22" xfId="0" applyFont="1" applyFill="1" applyBorder="1" applyAlignment="1">
      <alignment horizontal="left" vertical="center" wrapText="1"/>
    </xf>
    <xf numFmtId="0" fontId="50" fillId="33" borderId="34" xfId="0" applyFont="1" applyFill="1" applyBorder="1" applyAlignment="1">
      <alignment horizontal="left" vertical="center" wrapText="1"/>
    </xf>
    <xf numFmtId="0" fontId="54" fillId="28" borderId="21" xfId="0" applyFont="1" applyFill="1" applyBorder="1" applyAlignment="1">
      <alignment horizontal="center" vertical="center"/>
    </xf>
    <xf numFmtId="0" fontId="54" fillId="28" borderId="26" xfId="0" applyFont="1" applyFill="1" applyBorder="1" applyAlignment="1">
      <alignment horizontal="center" vertical="center"/>
    </xf>
    <xf numFmtId="0" fontId="54" fillId="28" borderId="22" xfId="0" applyFont="1" applyFill="1" applyBorder="1" applyAlignment="1">
      <alignment horizontal="center" vertical="center"/>
    </xf>
    <xf numFmtId="0" fontId="41" fillId="0" borderId="24" xfId="0" applyFont="1" applyFill="1" applyBorder="1" applyAlignment="1">
      <alignment horizontal="center" vertical="center" wrapText="1"/>
    </xf>
    <xf numFmtId="0" fontId="47" fillId="0" borderId="24" xfId="0" applyFont="1" applyFill="1" applyBorder="1" applyAlignment="1">
      <alignment horizontal="left" vertical="center" wrapText="1"/>
    </xf>
    <xf numFmtId="0" fontId="54" fillId="31" borderId="21" xfId="0" applyFont="1" applyFill="1" applyBorder="1" applyAlignment="1">
      <alignment horizontal="left" vertical="center" wrapText="1"/>
    </xf>
    <xf numFmtId="0" fontId="54" fillId="31" borderId="45" xfId="0" applyFont="1" applyFill="1" applyBorder="1" applyAlignment="1">
      <alignment horizontal="left" vertical="center" wrapText="1"/>
    </xf>
    <xf numFmtId="0" fontId="55" fillId="31" borderId="24" xfId="0" applyFont="1" applyFill="1" applyBorder="1" applyAlignment="1">
      <alignment horizontal="left" vertical="center" wrapText="1"/>
    </xf>
    <xf numFmtId="0" fontId="55" fillId="31" borderId="22" xfId="0" applyFont="1" applyFill="1" applyBorder="1" applyAlignment="1">
      <alignment horizontal="left" vertical="center" wrapText="1"/>
    </xf>
    <xf numFmtId="0" fontId="45" fillId="29" borderId="48" xfId="0" applyFont="1" applyFill="1" applyBorder="1" applyAlignment="1">
      <alignment horizontal="center" vertical="center" wrapText="1"/>
    </xf>
    <xf numFmtId="0" fontId="45" fillId="29" borderId="45" xfId="0" applyFont="1" applyFill="1" applyBorder="1" applyAlignment="1">
      <alignment horizontal="center" vertical="center" wrapText="1"/>
    </xf>
    <xf numFmtId="0" fontId="45" fillId="29" borderId="24" xfId="0" applyFont="1" applyFill="1" applyBorder="1" applyAlignment="1">
      <alignment horizontal="center" vertical="center" wrapText="1"/>
    </xf>
    <xf numFmtId="0" fontId="39" fillId="0" borderId="22" xfId="0" applyFont="1" applyFill="1" applyBorder="1" applyAlignment="1">
      <alignment horizontal="center"/>
    </xf>
    <xf numFmtId="0" fontId="39" fillId="0" borderId="23" xfId="0" applyFont="1" applyFill="1" applyBorder="1" applyAlignment="1">
      <alignment horizontal="center" wrapText="1"/>
    </xf>
    <xf numFmtId="0" fontId="39" fillId="0" borderId="25" xfId="0" applyFont="1" applyFill="1" applyBorder="1" applyAlignment="1">
      <alignment horizontal="center" wrapText="1"/>
    </xf>
    <xf numFmtId="0" fontId="39" fillId="0" borderId="26" xfId="0" applyFont="1" applyFill="1" applyBorder="1" applyAlignment="1">
      <alignment horizontal="center" wrapText="1"/>
    </xf>
    <xf numFmtId="0" fontId="39" fillId="2" borderId="22" xfId="0" applyFont="1" applyFill="1" applyBorder="1" applyAlignment="1">
      <alignment horizontal="center"/>
    </xf>
    <xf numFmtId="0" fontId="38" fillId="29" borderId="36" xfId="0" applyFont="1" applyFill="1" applyBorder="1" applyAlignment="1">
      <alignment horizontal="center" vertical="center"/>
    </xf>
    <xf numFmtId="0" fontId="38" fillId="29" borderId="17" xfId="0" applyFont="1" applyFill="1" applyBorder="1" applyAlignment="1">
      <alignment horizontal="center" vertical="center"/>
    </xf>
    <xf numFmtId="0" fontId="2" fillId="29" borderId="18" xfId="0" applyFont="1" applyFill="1" applyBorder="1" applyAlignment="1">
      <alignment horizontal="center" vertical="center" wrapText="1"/>
    </xf>
    <xf numFmtId="0" fontId="39" fillId="0" borderId="23" xfId="0" applyFont="1" applyFill="1" applyBorder="1" applyAlignment="1">
      <alignment horizontal="center"/>
    </xf>
    <xf numFmtId="0" fontId="39" fillId="0" borderId="25" xfId="0" applyFont="1" applyFill="1" applyBorder="1" applyAlignment="1">
      <alignment horizontal="center"/>
    </xf>
    <xf numFmtId="0" fontId="39" fillId="0" borderId="26" xfId="0" applyFont="1" applyFill="1" applyBorder="1" applyAlignment="1">
      <alignment horizontal="center"/>
    </xf>
    <xf numFmtId="0" fontId="56" fillId="32" borderId="24" xfId="0" applyFont="1" applyFill="1" applyBorder="1" applyAlignment="1">
      <alignment horizontal="left" vertical="center" wrapText="1"/>
    </xf>
    <xf numFmtId="0" fontId="56" fillId="32" borderId="22" xfId="0" applyFont="1" applyFill="1" applyBorder="1" applyAlignment="1">
      <alignment horizontal="left" vertical="center" wrapText="1"/>
    </xf>
    <xf numFmtId="0" fontId="56" fillId="32" borderId="34" xfId="0" applyFont="1" applyFill="1" applyBorder="1" applyAlignment="1">
      <alignment horizontal="left" vertical="center" wrapText="1"/>
    </xf>
    <xf numFmtId="0" fontId="56" fillId="32" borderId="22" xfId="0" applyFont="1" applyFill="1" applyBorder="1" applyAlignment="1">
      <alignment horizontal="left" vertical="top" wrapText="1"/>
    </xf>
    <xf numFmtId="0" fontId="62" fillId="32" borderId="22" xfId="0" applyFont="1" applyFill="1" applyBorder="1" applyAlignment="1">
      <alignment horizontal="left" vertical="center" wrapText="1"/>
    </xf>
    <xf numFmtId="0" fontId="57" fillId="0" borderId="25" xfId="0" applyFont="1" applyFill="1" applyBorder="1" applyAlignment="1">
      <alignment horizontal="left" vertical="top" wrapText="1"/>
    </xf>
    <xf numFmtId="0" fontId="56" fillId="0" borderId="25" xfId="0" applyFont="1" applyFill="1" applyBorder="1" applyAlignment="1">
      <alignment horizontal="left" vertical="top" wrapText="1"/>
    </xf>
    <xf numFmtId="0" fontId="56" fillId="0" borderId="26" xfId="0" applyFont="1" applyFill="1" applyBorder="1" applyAlignment="1">
      <alignment horizontal="left" vertical="top" wrapText="1"/>
    </xf>
    <xf numFmtId="0" fontId="56" fillId="32" borderId="20" xfId="0" applyFont="1" applyFill="1" applyBorder="1" applyAlignment="1">
      <alignment horizontal="left" vertical="top" wrapText="1"/>
    </xf>
    <xf numFmtId="0" fontId="56" fillId="32" borderId="52" xfId="0" applyFont="1" applyFill="1" applyBorder="1" applyAlignment="1">
      <alignment horizontal="left" vertical="top" wrapText="1"/>
    </xf>
    <xf numFmtId="0" fontId="56" fillId="32" borderId="53" xfId="0" applyFont="1" applyFill="1" applyBorder="1" applyAlignment="1">
      <alignment horizontal="left" vertical="top" wrapText="1"/>
    </xf>
    <xf numFmtId="0" fontId="40" fillId="0" borderId="28" xfId="0" applyFont="1" applyBorder="1" applyAlignment="1">
      <alignment vertical="top"/>
    </xf>
    <xf numFmtId="0" fontId="40" fillId="0" borderId="38" xfId="0" applyFont="1" applyBorder="1" applyAlignment="1">
      <alignment vertical="top"/>
    </xf>
    <xf numFmtId="0" fontId="40" fillId="0" borderId="56" xfId="0" applyFont="1" applyBorder="1" applyAlignment="1">
      <alignment vertical="top"/>
    </xf>
    <xf numFmtId="0" fontId="40" fillId="0" borderId="49" xfId="0" applyFont="1" applyBorder="1" applyAlignment="1">
      <alignment vertical="top"/>
    </xf>
    <xf numFmtId="0" fontId="40" fillId="0" borderId="39" xfId="0" applyFont="1" applyBorder="1" applyAlignment="1">
      <alignment vertical="top"/>
    </xf>
    <xf numFmtId="0" fontId="40" fillId="0" borderId="37" xfId="0" applyFont="1" applyBorder="1" applyAlignment="1">
      <alignment vertical="top"/>
    </xf>
    <xf numFmtId="0" fontId="40" fillId="0" borderId="40" xfId="0" applyFont="1" applyBorder="1" applyAlignment="1">
      <alignment vertical="top"/>
    </xf>
    <xf numFmtId="0" fontId="40" fillId="2" borderId="41" xfId="0" applyFont="1" applyFill="1" applyBorder="1" applyAlignment="1">
      <alignment vertical="top"/>
    </xf>
    <xf numFmtId="0" fontId="40" fillId="2" borderId="38" xfId="0" applyFont="1" applyFill="1" applyBorder="1" applyAlignment="1">
      <alignment vertical="top"/>
    </xf>
    <xf numFmtId="0" fontId="40" fillId="2" borderId="42" xfId="0" applyFont="1" applyFill="1" applyBorder="1" applyAlignment="1">
      <alignment vertical="top"/>
    </xf>
    <xf numFmtId="0" fontId="40" fillId="2" borderId="54" xfId="0" applyFont="1" applyFill="1" applyBorder="1" applyAlignment="1">
      <alignment vertical="top"/>
    </xf>
    <xf numFmtId="0" fontId="40" fillId="2" borderId="49" xfId="0" applyFont="1" applyFill="1" applyBorder="1" applyAlignment="1">
      <alignment vertical="top"/>
    </xf>
    <xf numFmtId="0" fontId="40" fillId="2" borderId="55" xfId="0" applyFont="1" applyFill="1" applyBorder="1" applyAlignment="1">
      <alignment vertical="top"/>
    </xf>
    <xf numFmtId="0" fontId="51" fillId="26" borderId="22" xfId="0" applyNumberFormat="1" applyFont="1" applyFill="1" applyBorder="1" applyAlignment="1" applyProtection="1">
      <alignment horizontal="left" vertical="center" wrapText="1"/>
    </xf>
    <xf numFmtId="0" fontId="52" fillId="26" borderId="22" xfId="0" applyNumberFormat="1" applyFont="1" applyFill="1" applyBorder="1" applyAlignment="1" applyProtection="1">
      <alignment horizontal="left" vertical="center" wrapText="1"/>
    </xf>
    <xf numFmtId="0" fontId="37" fillId="26" borderId="22" xfId="0" applyFont="1" applyFill="1" applyBorder="1" applyAlignment="1">
      <alignment horizontal="left" vertical="center" wrapText="1"/>
    </xf>
    <xf numFmtId="0" fontId="52" fillId="26" borderId="22" xfId="0" applyFont="1" applyFill="1" applyBorder="1" applyAlignment="1">
      <alignment horizontal="left" vertical="center" wrapText="1"/>
    </xf>
    <xf numFmtId="0" fontId="53" fillId="26" borderId="22" xfId="0" applyFont="1" applyFill="1" applyBorder="1" applyAlignment="1">
      <alignment horizontal="left" vertical="center" wrapText="1"/>
    </xf>
    <xf numFmtId="0" fontId="52" fillId="26" borderId="23" xfId="0" applyFont="1" applyFill="1" applyBorder="1" applyAlignment="1">
      <alignment horizontal="left" vertical="center" wrapText="1"/>
    </xf>
    <xf numFmtId="0" fontId="52" fillId="26" borderId="26" xfId="0" applyFont="1" applyFill="1" applyBorder="1" applyAlignment="1">
      <alignment horizontal="left" vertical="center" wrapText="1"/>
    </xf>
    <xf numFmtId="0" fontId="42" fillId="27" borderId="50" xfId="0" applyFont="1" applyFill="1" applyBorder="1" applyAlignment="1">
      <alignment horizontal="center" vertical="center" wrapText="1"/>
    </xf>
    <xf numFmtId="0" fontId="42" fillId="27" borderId="51" xfId="0" applyFont="1" applyFill="1" applyBorder="1" applyAlignment="1">
      <alignment horizontal="center" vertical="center" wrapText="1"/>
    </xf>
    <xf numFmtId="0" fontId="52" fillId="26" borderId="22" xfId="648" applyFont="1" applyFill="1" applyBorder="1" applyAlignment="1">
      <alignment horizontal="left" vertical="center" wrapText="1"/>
    </xf>
    <xf numFmtId="0" fontId="40" fillId="2" borderId="22" xfId="0" applyFont="1" applyFill="1" applyBorder="1" applyAlignment="1">
      <alignment horizontal="center" vertical="center" wrapText="1"/>
    </xf>
    <xf numFmtId="0" fontId="40" fillId="2" borderId="34" xfId="0" applyFont="1" applyFill="1" applyBorder="1" applyAlignment="1">
      <alignment horizontal="center" vertical="center" wrapText="1"/>
    </xf>
    <xf numFmtId="0" fontId="40" fillId="29" borderId="22" xfId="0" applyFont="1" applyFill="1" applyBorder="1" applyAlignment="1">
      <alignment horizontal="left" vertical="center" wrapText="1"/>
    </xf>
    <xf numFmtId="0" fontId="40" fillId="29" borderId="34" xfId="0" applyFont="1" applyFill="1" applyBorder="1" applyAlignment="1">
      <alignment horizontal="left" vertical="center" wrapText="1"/>
    </xf>
    <xf numFmtId="0" fontId="52" fillId="26" borderId="23" xfId="648" applyFont="1" applyFill="1" applyBorder="1" applyAlignment="1">
      <alignment horizontal="left" vertical="center" wrapText="1"/>
    </xf>
    <xf numFmtId="0" fontId="52" fillId="26" borderId="26" xfId="648" applyFont="1" applyFill="1" applyBorder="1" applyAlignment="1">
      <alignment horizontal="left" vertical="center" wrapText="1"/>
    </xf>
    <xf numFmtId="0" fontId="65" fillId="32" borderId="21" xfId="0" applyFont="1" applyFill="1" applyBorder="1" applyAlignment="1">
      <alignment vertical="top" wrapText="1"/>
    </xf>
    <xf numFmtId="0" fontId="66" fillId="32" borderId="60" xfId="0" applyFont="1" applyFill="1" applyBorder="1" applyAlignment="1">
      <alignment horizontal="left" vertical="top" wrapText="1"/>
    </xf>
    <xf numFmtId="0" fontId="66" fillId="32" borderId="25" xfId="0" applyFont="1" applyFill="1" applyBorder="1" applyAlignment="1">
      <alignment horizontal="left" vertical="top" wrapText="1"/>
    </xf>
    <xf numFmtId="0" fontId="1" fillId="0" borderId="0" xfId="0" applyFont="1" applyFill="1" applyAlignment="1">
      <alignment vertical="top"/>
    </xf>
    <xf numFmtId="0" fontId="64" fillId="34" borderId="61" xfId="0" applyFont="1" applyFill="1" applyBorder="1" applyAlignment="1">
      <alignment horizontal="left" vertical="center" wrapText="1"/>
    </xf>
    <xf numFmtId="0" fontId="64" fillId="34" borderId="62" xfId="0" applyFont="1" applyFill="1" applyBorder="1" applyAlignment="1">
      <alignment horizontal="left" vertical="center" wrapText="1"/>
    </xf>
    <xf numFmtId="0" fontId="64" fillId="34" borderId="63" xfId="0" applyFont="1" applyFill="1" applyBorder="1" applyAlignment="1">
      <alignment horizontal="left" vertical="center" wrapText="1"/>
    </xf>
    <xf numFmtId="0" fontId="2" fillId="35" borderId="11" xfId="0" applyFont="1" applyFill="1" applyBorder="1" applyAlignment="1">
      <alignment horizontal="center" vertical="top" wrapText="1"/>
    </xf>
    <xf numFmtId="0" fontId="2" fillId="35" borderId="20" xfId="0" applyFont="1" applyFill="1" applyBorder="1" applyAlignment="1">
      <alignment horizontal="left" vertical="top" wrapText="1"/>
    </xf>
    <xf numFmtId="0" fontId="2" fillId="35" borderId="52" xfId="0" applyFont="1" applyFill="1" applyBorder="1" applyAlignment="1">
      <alignment horizontal="left" vertical="top" wrapText="1"/>
    </xf>
  </cellXfs>
  <cellStyles count="649">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10" xfId="648"/>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10" xfId="647"/>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133619</xdr:colOff>
      <xdr:row>1</xdr:row>
      <xdr:rowOff>78666</xdr:rowOff>
    </xdr:from>
    <xdr:to>
      <xdr:col>3</xdr:col>
      <xdr:colOff>134752</xdr:colOff>
      <xdr:row>2</xdr:row>
      <xdr:rowOff>335280</xdr:rowOff>
    </xdr:to>
    <xdr:pic>
      <xdr:nvPicPr>
        <xdr:cNvPr id="4" name="Picture 3"/>
        <xdr:cNvPicPr>
          <a:picLocks noChangeAspect="1"/>
        </xdr:cNvPicPr>
      </xdr:nvPicPr>
      <xdr:blipFill>
        <a:blip xmlns:r="http://schemas.openxmlformats.org/officeDocument/2006/relationships" r:embed="rId1"/>
        <a:stretch>
          <a:fillRect/>
        </a:stretch>
      </xdr:blipFill>
      <xdr:spPr>
        <a:xfrm>
          <a:off x="308879" y="246306"/>
          <a:ext cx="1730873" cy="63761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 val="Options"/>
      <sheetName val="REF - Codes"/>
      <sheetName val="Proposed Payscale"/>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 val="Sheet1"/>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J112"/>
  <sheetViews>
    <sheetView tabSelected="1" zoomScale="120" zoomScaleNormal="120" workbookViewId="0">
      <selection activeCell="F84" sqref="F84"/>
    </sheetView>
  </sheetViews>
  <sheetFormatPr defaultColWidth="9.109375" defaultRowHeight="14.4"/>
  <cols>
    <col min="1" max="1" width="2.5546875" style="1" customWidth="1"/>
    <col min="2" max="2" width="13.5546875" style="18" customWidth="1"/>
    <col min="3" max="3" width="11.5546875" style="1" customWidth="1"/>
    <col min="4" max="4" width="7.109375" style="1" customWidth="1"/>
    <col min="5" max="5" width="7.5546875" style="3" customWidth="1"/>
    <col min="6" max="6" width="14.44140625" style="1" customWidth="1"/>
    <col min="7" max="7" width="14.44140625" style="2" customWidth="1"/>
    <col min="8" max="8" width="10.5546875" style="1" customWidth="1"/>
    <col min="9" max="9" width="9.44140625" style="1" customWidth="1"/>
    <col min="10" max="10" width="9" style="1" customWidth="1"/>
    <col min="11" max="16384" width="9.109375" style="1"/>
  </cols>
  <sheetData>
    <row r="1" spans="1:10" ht="13.5" customHeight="1" thickTop="1">
      <c r="A1" s="35" t="s">
        <v>3</v>
      </c>
      <c r="B1" s="36"/>
      <c r="C1" s="37"/>
      <c r="D1" s="37"/>
      <c r="E1" s="37"/>
      <c r="F1" s="37"/>
      <c r="G1" s="37"/>
      <c r="H1" s="37"/>
      <c r="I1" s="38"/>
      <c r="J1" s="38"/>
    </row>
    <row r="2" spans="1:10" ht="30" customHeight="1">
      <c r="A2" s="39"/>
      <c r="B2" s="40"/>
      <c r="C2" s="41"/>
      <c r="D2" s="41"/>
      <c r="E2" s="44">
        <v>44452</v>
      </c>
      <c r="F2" s="45"/>
      <c r="G2" s="45"/>
      <c r="H2" s="45"/>
      <c r="I2" s="45"/>
      <c r="J2" s="46"/>
    </row>
    <row r="3" spans="1:10" ht="38.4" customHeight="1">
      <c r="A3" s="42"/>
      <c r="B3" s="43"/>
      <c r="C3" s="43"/>
      <c r="D3" s="43"/>
      <c r="E3" s="47" t="s">
        <v>122</v>
      </c>
      <c r="F3" s="48"/>
      <c r="G3" s="48"/>
      <c r="H3" s="48"/>
      <c r="I3" s="48"/>
      <c r="J3" s="48"/>
    </row>
    <row r="4" spans="1:10" ht="123" customHeight="1" thickBot="1">
      <c r="A4" s="49" t="s">
        <v>96</v>
      </c>
      <c r="B4" s="50"/>
      <c r="C4" s="51"/>
      <c r="D4" s="51"/>
      <c r="E4" s="51"/>
      <c r="F4" s="52"/>
      <c r="G4" s="52"/>
      <c r="H4" s="52"/>
      <c r="I4" s="52"/>
      <c r="J4" s="52"/>
    </row>
    <row r="5" spans="1:10" s="4" customFormat="1" ht="18" customHeight="1">
      <c r="A5" s="31" t="s">
        <v>16</v>
      </c>
      <c r="B5" s="32"/>
      <c r="C5" s="33"/>
      <c r="D5" s="34"/>
      <c r="E5" s="34"/>
      <c r="F5" s="70" t="s">
        <v>15</v>
      </c>
      <c r="G5" s="71"/>
      <c r="H5" s="71"/>
      <c r="I5" s="71"/>
      <c r="J5" s="71"/>
    </row>
    <row r="6" spans="1:10" ht="39.6" customHeight="1">
      <c r="A6" s="8" t="s">
        <v>11</v>
      </c>
      <c r="B6" s="107" t="s">
        <v>1</v>
      </c>
      <c r="C6" s="108"/>
      <c r="D6" s="9" t="s">
        <v>12</v>
      </c>
      <c r="E6" s="10" t="s">
        <v>13</v>
      </c>
      <c r="F6" s="11" t="s">
        <v>120</v>
      </c>
      <c r="G6" s="12" t="s">
        <v>121</v>
      </c>
      <c r="H6" s="72" t="s">
        <v>2</v>
      </c>
      <c r="I6" s="72"/>
      <c r="J6" s="72"/>
    </row>
    <row r="7" spans="1:10" ht="36.75" customHeight="1">
      <c r="A7" s="13">
        <v>1</v>
      </c>
      <c r="B7" s="100" t="s">
        <v>18</v>
      </c>
      <c r="C7" s="100"/>
      <c r="D7" s="15">
        <v>26</v>
      </c>
      <c r="E7" s="16" t="s">
        <v>19</v>
      </c>
      <c r="F7" s="14"/>
      <c r="G7" s="14"/>
      <c r="H7" s="73"/>
      <c r="I7" s="74"/>
      <c r="J7" s="75"/>
    </row>
    <row r="8" spans="1:10" ht="30" customHeight="1">
      <c r="A8" s="13">
        <v>2</v>
      </c>
      <c r="B8" s="100" t="s">
        <v>123</v>
      </c>
      <c r="C8" s="100"/>
      <c r="D8" s="15">
        <v>80</v>
      </c>
      <c r="E8" s="16" t="s">
        <v>19</v>
      </c>
      <c r="F8" s="14"/>
      <c r="G8" s="14"/>
      <c r="H8" s="65"/>
      <c r="I8" s="65"/>
      <c r="J8" s="65"/>
    </row>
    <row r="9" spans="1:10" ht="30" customHeight="1">
      <c r="A9" s="13">
        <v>3</v>
      </c>
      <c r="B9" s="100" t="s">
        <v>20</v>
      </c>
      <c r="C9" s="100"/>
      <c r="D9" s="15">
        <v>5</v>
      </c>
      <c r="E9" s="16" t="s">
        <v>19</v>
      </c>
      <c r="F9" s="14"/>
      <c r="G9" s="14"/>
      <c r="H9" s="65"/>
      <c r="I9" s="65"/>
      <c r="J9" s="65"/>
    </row>
    <row r="10" spans="1:10" ht="30" customHeight="1">
      <c r="A10" s="13">
        <v>4</v>
      </c>
      <c r="B10" s="100" t="s">
        <v>21</v>
      </c>
      <c r="C10" s="100"/>
      <c r="D10" s="15">
        <v>3</v>
      </c>
      <c r="E10" s="16" t="s">
        <v>19</v>
      </c>
      <c r="F10" s="14"/>
      <c r="G10" s="14"/>
      <c r="H10" s="65"/>
      <c r="I10" s="65"/>
      <c r="J10" s="65"/>
    </row>
    <row r="11" spans="1:10" ht="30" customHeight="1">
      <c r="A11" s="13">
        <v>5</v>
      </c>
      <c r="B11" s="100" t="s">
        <v>118</v>
      </c>
      <c r="C11" s="100"/>
      <c r="D11" s="15">
        <v>2</v>
      </c>
      <c r="E11" s="16" t="s">
        <v>19</v>
      </c>
      <c r="F11" s="14"/>
      <c r="G11" s="14"/>
      <c r="H11" s="65"/>
      <c r="I11" s="65"/>
      <c r="J11" s="65"/>
    </row>
    <row r="12" spans="1:10" ht="30" customHeight="1">
      <c r="A12" s="13">
        <v>6</v>
      </c>
      <c r="B12" s="101" t="s">
        <v>22</v>
      </c>
      <c r="C12" s="101"/>
      <c r="D12" s="15">
        <v>12</v>
      </c>
      <c r="E12" s="16" t="s">
        <v>19</v>
      </c>
      <c r="F12" s="14"/>
      <c r="G12" s="14"/>
      <c r="H12" s="65"/>
      <c r="I12" s="65"/>
      <c r="J12" s="65"/>
    </row>
    <row r="13" spans="1:10" ht="30" customHeight="1">
      <c r="A13" s="13">
        <v>7</v>
      </c>
      <c r="B13" s="101" t="s">
        <v>23</v>
      </c>
      <c r="C13" s="101"/>
      <c r="D13" s="15">
        <v>2</v>
      </c>
      <c r="E13" s="16" t="s">
        <v>19</v>
      </c>
      <c r="F13" s="14"/>
      <c r="G13" s="14"/>
      <c r="H13" s="65"/>
      <c r="I13" s="65"/>
      <c r="J13" s="65"/>
    </row>
    <row r="14" spans="1:10" ht="30" customHeight="1">
      <c r="A14" s="13">
        <v>8</v>
      </c>
      <c r="B14" s="100" t="s">
        <v>24</v>
      </c>
      <c r="C14" s="100"/>
      <c r="D14" s="15">
        <v>1</v>
      </c>
      <c r="E14" s="16" t="s">
        <v>19</v>
      </c>
      <c r="F14" s="14"/>
      <c r="G14" s="14"/>
      <c r="H14" s="65"/>
      <c r="I14" s="65"/>
      <c r="J14" s="65"/>
    </row>
    <row r="15" spans="1:10" ht="35.25" customHeight="1">
      <c r="A15" s="13">
        <v>9</v>
      </c>
      <c r="B15" s="100" t="s">
        <v>25</v>
      </c>
      <c r="C15" s="100"/>
      <c r="D15" s="15">
        <v>2</v>
      </c>
      <c r="E15" s="16" t="s">
        <v>19</v>
      </c>
      <c r="F15" s="14"/>
      <c r="G15" s="14"/>
      <c r="H15" s="65"/>
      <c r="I15" s="65"/>
      <c r="J15" s="65"/>
    </row>
    <row r="16" spans="1:10" ht="39" customHeight="1">
      <c r="A16" s="13">
        <v>10</v>
      </c>
      <c r="B16" s="100" t="s">
        <v>26</v>
      </c>
      <c r="C16" s="100"/>
      <c r="D16" s="15">
        <v>2</v>
      </c>
      <c r="E16" s="16" t="s">
        <v>19</v>
      </c>
      <c r="F16" s="14"/>
      <c r="G16" s="14"/>
      <c r="H16" s="65"/>
      <c r="I16" s="65"/>
      <c r="J16" s="65"/>
    </row>
    <row r="17" spans="1:10" ht="39" customHeight="1">
      <c r="A17" s="13">
        <v>11</v>
      </c>
      <c r="B17" s="100" t="s">
        <v>27</v>
      </c>
      <c r="C17" s="100"/>
      <c r="D17" s="15">
        <v>2</v>
      </c>
      <c r="E17" s="16" t="s">
        <v>28</v>
      </c>
      <c r="F17" s="14"/>
      <c r="G17" s="14"/>
      <c r="H17" s="65"/>
      <c r="I17" s="65"/>
      <c r="J17" s="65"/>
    </row>
    <row r="18" spans="1:10" ht="30" customHeight="1">
      <c r="A18" s="13">
        <v>12</v>
      </c>
      <c r="B18" s="100" t="s">
        <v>29</v>
      </c>
      <c r="C18" s="100"/>
      <c r="D18" s="15">
        <v>30</v>
      </c>
      <c r="E18" s="16" t="s">
        <v>19</v>
      </c>
      <c r="F18" s="14"/>
      <c r="G18" s="14"/>
      <c r="H18" s="65"/>
      <c r="I18" s="65"/>
      <c r="J18" s="65"/>
    </row>
    <row r="19" spans="1:10" ht="30" customHeight="1">
      <c r="A19" s="13">
        <v>13</v>
      </c>
      <c r="B19" s="100" t="s">
        <v>30</v>
      </c>
      <c r="C19" s="100"/>
      <c r="D19" s="15">
        <v>1</v>
      </c>
      <c r="E19" s="16" t="s">
        <v>19</v>
      </c>
      <c r="F19" s="14"/>
      <c r="G19" s="14"/>
      <c r="H19" s="65"/>
      <c r="I19" s="65"/>
      <c r="J19" s="65"/>
    </row>
    <row r="20" spans="1:10" ht="37.5" customHeight="1">
      <c r="A20" s="13">
        <v>14</v>
      </c>
      <c r="B20" s="100" t="s">
        <v>31</v>
      </c>
      <c r="C20" s="100"/>
      <c r="D20" s="15">
        <v>1</v>
      </c>
      <c r="E20" s="16" t="s">
        <v>19</v>
      </c>
      <c r="F20" s="14"/>
      <c r="G20" s="14"/>
      <c r="H20" s="65"/>
      <c r="I20" s="65"/>
      <c r="J20" s="65"/>
    </row>
    <row r="21" spans="1:10" ht="34.5" customHeight="1">
      <c r="A21" s="13">
        <v>15</v>
      </c>
      <c r="B21" s="100" t="s">
        <v>32</v>
      </c>
      <c r="C21" s="100"/>
      <c r="D21" s="15">
        <v>1</v>
      </c>
      <c r="E21" s="16" t="s">
        <v>19</v>
      </c>
      <c r="F21" s="14"/>
      <c r="G21" s="14"/>
      <c r="H21" s="65"/>
      <c r="I21" s="65"/>
      <c r="J21" s="65"/>
    </row>
    <row r="22" spans="1:10" ht="34.5" customHeight="1">
      <c r="A22" s="13">
        <v>16</v>
      </c>
      <c r="B22" s="100" t="s">
        <v>33</v>
      </c>
      <c r="C22" s="100"/>
      <c r="D22" s="15">
        <v>1</v>
      </c>
      <c r="E22" s="16" t="s">
        <v>19</v>
      </c>
      <c r="F22" s="14"/>
      <c r="G22" s="14"/>
      <c r="H22" s="65"/>
      <c r="I22" s="65"/>
      <c r="J22" s="65"/>
    </row>
    <row r="23" spans="1:10" ht="30" customHeight="1">
      <c r="A23" s="13">
        <v>17</v>
      </c>
      <c r="B23" s="100" t="s">
        <v>34</v>
      </c>
      <c r="C23" s="100"/>
      <c r="D23" s="15">
        <v>1</v>
      </c>
      <c r="E23" s="16" t="s">
        <v>19</v>
      </c>
      <c r="F23" s="14"/>
      <c r="G23" s="14"/>
      <c r="H23" s="65"/>
      <c r="I23" s="65"/>
      <c r="J23" s="65"/>
    </row>
    <row r="24" spans="1:10" ht="30" customHeight="1">
      <c r="A24" s="13">
        <v>18</v>
      </c>
      <c r="B24" s="100" t="s">
        <v>35</v>
      </c>
      <c r="C24" s="100"/>
      <c r="D24" s="15">
        <v>1</v>
      </c>
      <c r="E24" s="16" t="s">
        <v>19</v>
      </c>
      <c r="F24" s="14"/>
      <c r="G24" s="14"/>
      <c r="H24" s="65"/>
      <c r="I24" s="65"/>
      <c r="J24" s="65"/>
    </row>
    <row r="25" spans="1:10" ht="30" customHeight="1">
      <c r="A25" s="13">
        <v>19</v>
      </c>
      <c r="B25" s="100" t="s">
        <v>124</v>
      </c>
      <c r="C25" s="100"/>
      <c r="D25" s="15">
        <v>1</v>
      </c>
      <c r="E25" s="16" t="s">
        <v>36</v>
      </c>
      <c r="F25" s="14"/>
      <c r="G25" s="14"/>
      <c r="H25" s="65"/>
      <c r="I25" s="65"/>
      <c r="J25" s="65"/>
    </row>
    <row r="26" spans="1:10" ht="30" customHeight="1">
      <c r="A26" s="13">
        <v>20</v>
      </c>
      <c r="B26" s="100" t="s">
        <v>37</v>
      </c>
      <c r="C26" s="100"/>
      <c r="D26" s="15">
        <v>1</v>
      </c>
      <c r="E26" s="16" t="s">
        <v>19</v>
      </c>
      <c r="F26" s="14"/>
      <c r="G26" s="14"/>
      <c r="H26" s="65"/>
      <c r="I26" s="65"/>
      <c r="J26" s="65"/>
    </row>
    <row r="27" spans="1:10" ht="30" customHeight="1">
      <c r="A27" s="13">
        <v>21</v>
      </c>
      <c r="B27" s="100" t="s">
        <v>38</v>
      </c>
      <c r="C27" s="100"/>
      <c r="D27" s="15">
        <v>3</v>
      </c>
      <c r="E27" s="16" t="s">
        <v>19</v>
      </c>
      <c r="F27" s="14"/>
      <c r="G27" s="14"/>
      <c r="H27" s="65"/>
      <c r="I27" s="65"/>
      <c r="J27" s="65"/>
    </row>
    <row r="28" spans="1:10" ht="30" customHeight="1">
      <c r="A28" s="13">
        <v>22</v>
      </c>
      <c r="B28" s="100" t="s">
        <v>39</v>
      </c>
      <c r="C28" s="100"/>
      <c r="D28" s="15">
        <v>6</v>
      </c>
      <c r="E28" s="16" t="s">
        <v>19</v>
      </c>
      <c r="F28" s="14"/>
      <c r="G28" s="14"/>
      <c r="H28" s="65"/>
      <c r="I28" s="65"/>
      <c r="J28" s="65"/>
    </row>
    <row r="29" spans="1:10" ht="30" customHeight="1">
      <c r="A29" s="13">
        <v>23</v>
      </c>
      <c r="B29" s="100" t="s">
        <v>40</v>
      </c>
      <c r="C29" s="100"/>
      <c r="D29" s="15">
        <v>4</v>
      </c>
      <c r="E29" s="16" t="s">
        <v>19</v>
      </c>
      <c r="F29" s="14"/>
      <c r="G29" s="14"/>
      <c r="H29" s="65"/>
      <c r="I29" s="65"/>
      <c r="J29" s="65"/>
    </row>
    <row r="30" spans="1:10" ht="30" customHeight="1">
      <c r="A30" s="13">
        <v>24</v>
      </c>
      <c r="B30" s="100" t="s">
        <v>41</v>
      </c>
      <c r="C30" s="100"/>
      <c r="D30" s="15">
        <v>2</v>
      </c>
      <c r="E30" s="16" t="s">
        <v>19</v>
      </c>
      <c r="F30" s="14"/>
      <c r="G30" s="14"/>
      <c r="H30" s="65"/>
      <c r="I30" s="65"/>
      <c r="J30" s="65"/>
    </row>
    <row r="31" spans="1:10" ht="30" customHeight="1">
      <c r="A31" s="13">
        <v>25</v>
      </c>
      <c r="B31" s="100" t="s">
        <v>42</v>
      </c>
      <c r="C31" s="100"/>
      <c r="D31" s="15">
        <v>8</v>
      </c>
      <c r="E31" s="16" t="s">
        <v>19</v>
      </c>
      <c r="F31" s="14"/>
      <c r="G31" s="14"/>
      <c r="H31" s="65"/>
      <c r="I31" s="65"/>
      <c r="J31" s="65"/>
    </row>
    <row r="32" spans="1:10" ht="30" customHeight="1">
      <c r="A32" s="13">
        <v>26</v>
      </c>
      <c r="B32" s="100" t="s">
        <v>43</v>
      </c>
      <c r="C32" s="100"/>
      <c r="D32" s="15">
        <v>1</v>
      </c>
      <c r="E32" s="16" t="s">
        <v>19</v>
      </c>
      <c r="F32" s="14"/>
      <c r="G32" s="14"/>
      <c r="H32" s="65"/>
      <c r="I32" s="65"/>
      <c r="J32" s="65"/>
    </row>
    <row r="33" spans="1:10" ht="30" customHeight="1">
      <c r="A33" s="13">
        <v>27</v>
      </c>
      <c r="B33" s="100" t="s">
        <v>44</v>
      </c>
      <c r="C33" s="100"/>
      <c r="D33" s="15">
        <v>14</v>
      </c>
      <c r="E33" s="16" t="s">
        <v>19</v>
      </c>
      <c r="F33" s="14"/>
      <c r="G33" s="14"/>
      <c r="H33" s="65"/>
      <c r="I33" s="65"/>
      <c r="J33" s="65"/>
    </row>
    <row r="34" spans="1:10" ht="30" customHeight="1">
      <c r="A34" s="13">
        <v>28</v>
      </c>
      <c r="B34" s="100" t="s">
        <v>45</v>
      </c>
      <c r="C34" s="100"/>
      <c r="D34" s="15">
        <v>2</v>
      </c>
      <c r="E34" s="16" t="s">
        <v>19</v>
      </c>
      <c r="F34" s="14"/>
      <c r="G34" s="14"/>
      <c r="H34" s="65"/>
      <c r="I34" s="65"/>
      <c r="J34" s="65"/>
    </row>
    <row r="35" spans="1:10" ht="30" customHeight="1">
      <c r="A35" s="13">
        <v>29</v>
      </c>
      <c r="B35" s="100" t="s">
        <v>46</v>
      </c>
      <c r="C35" s="100"/>
      <c r="D35" s="15">
        <v>2</v>
      </c>
      <c r="E35" s="16" t="s">
        <v>19</v>
      </c>
      <c r="F35" s="14"/>
      <c r="G35" s="14"/>
      <c r="H35" s="65"/>
      <c r="I35" s="65"/>
      <c r="J35" s="65"/>
    </row>
    <row r="36" spans="1:10" ht="30" customHeight="1">
      <c r="A36" s="13">
        <v>30</v>
      </c>
      <c r="B36" s="102" t="s">
        <v>47</v>
      </c>
      <c r="C36" s="102"/>
      <c r="D36" s="15">
        <v>2</v>
      </c>
      <c r="E36" s="16" t="s">
        <v>19</v>
      </c>
      <c r="F36" s="14"/>
      <c r="G36" s="14"/>
      <c r="H36" s="65"/>
      <c r="I36" s="65"/>
      <c r="J36" s="65"/>
    </row>
    <row r="37" spans="1:10" ht="30" customHeight="1">
      <c r="A37" s="13">
        <v>31</v>
      </c>
      <c r="B37" s="102" t="s">
        <v>48</v>
      </c>
      <c r="C37" s="102"/>
      <c r="D37" s="15">
        <v>3</v>
      </c>
      <c r="E37" s="16" t="s">
        <v>19</v>
      </c>
      <c r="F37" s="14"/>
      <c r="G37" s="14"/>
      <c r="H37" s="65"/>
      <c r="I37" s="65"/>
      <c r="J37" s="65"/>
    </row>
    <row r="38" spans="1:10" ht="30" customHeight="1">
      <c r="A38" s="13">
        <v>32</v>
      </c>
      <c r="B38" s="102" t="s">
        <v>49</v>
      </c>
      <c r="C38" s="102"/>
      <c r="D38" s="15">
        <v>151</v>
      </c>
      <c r="E38" s="16" t="s">
        <v>19</v>
      </c>
      <c r="F38" s="14"/>
      <c r="G38" s="14"/>
      <c r="H38" s="65"/>
      <c r="I38" s="65"/>
      <c r="J38" s="65"/>
    </row>
    <row r="39" spans="1:10" ht="30" customHeight="1">
      <c r="A39" s="13">
        <v>33</v>
      </c>
      <c r="B39" s="100" t="s">
        <v>50</v>
      </c>
      <c r="C39" s="100"/>
      <c r="D39" s="15">
        <v>1</v>
      </c>
      <c r="E39" s="16" t="s">
        <v>19</v>
      </c>
      <c r="F39" s="14"/>
      <c r="G39" s="14"/>
      <c r="H39" s="65"/>
      <c r="I39" s="65"/>
      <c r="J39" s="65"/>
    </row>
    <row r="40" spans="1:10" ht="30" customHeight="1">
      <c r="A40" s="13">
        <v>34</v>
      </c>
      <c r="B40" s="102" t="s">
        <v>51</v>
      </c>
      <c r="C40" s="102"/>
      <c r="D40" s="15">
        <v>2</v>
      </c>
      <c r="E40" s="16" t="s">
        <v>19</v>
      </c>
      <c r="F40" s="14"/>
      <c r="G40" s="14"/>
      <c r="H40" s="65"/>
      <c r="I40" s="65"/>
      <c r="J40" s="65"/>
    </row>
    <row r="41" spans="1:10" ht="30" customHeight="1">
      <c r="A41" s="13">
        <v>35</v>
      </c>
      <c r="B41" s="102" t="s">
        <v>52</v>
      </c>
      <c r="C41" s="102"/>
      <c r="D41" s="15">
        <v>200</v>
      </c>
      <c r="E41" s="16" t="s">
        <v>19</v>
      </c>
      <c r="F41" s="14"/>
      <c r="G41" s="14"/>
      <c r="H41" s="65"/>
      <c r="I41" s="65"/>
      <c r="J41" s="65"/>
    </row>
    <row r="42" spans="1:10" ht="30" customHeight="1">
      <c r="A42" s="13">
        <v>36</v>
      </c>
      <c r="B42" s="102" t="s">
        <v>53</v>
      </c>
      <c r="C42" s="102"/>
      <c r="D42" s="15">
        <v>18</v>
      </c>
      <c r="E42" s="16" t="s">
        <v>19</v>
      </c>
      <c r="F42" s="14"/>
      <c r="G42" s="14"/>
      <c r="H42" s="65"/>
      <c r="I42" s="65"/>
      <c r="J42" s="65"/>
    </row>
    <row r="43" spans="1:10" ht="30" customHeight="1">
      <c r="A43" s="13">
        <v>37</v>
      </c>
      <c r="B43" s="102" t="s">
        <v>54</v>
      </c>
      <c r="C43" s="102"/>
      <c r="D43" s="15">
        <v>1</v>
      </c>
      <c r="E43" s="16" t="s">
        <v>19</v>
      </c>
      <c r="F43" s="14"/>
      <c r="G43" s="14"/>
      <c r="H43" s="65"/>
      <c r="I43" s="65"/>
      <c r="J43" s="65"/>
    </row>
    <row r="44" spans="1:10" ht="30" customHeight="1">
      <c r="A44" s="13">
        <v>38</v>
      </c>
      <c r="B44" s="102" t="s">
        <v>55</v>
      </c>
      <c r="C44" s="102"/>
      <c r="D44" s="15">
        <v>19</v>
      </c>
      <c r="E44" s="16" t="s">
        <v>19</v>
      </c>
      <c r="F44" s="14"/>
      <c r="G44" s="14"/>
      <c r="H44" s="65"/>
      <c r="I44" s="65"/>
      <c r="J44" s="65"/>
    </row>
    <row r="45" spans="1:10" ht="30" customHeight="1">
      <c r="A45" s="13">
        <v>39</v>
      </c>
      <c r="B45" s="102" t="s">
        <v>56</v>
      </c>
      <c r="C45" s="102"/>
      <c r="D45" s="15">
        <v>10</v>
      </c>
      <c r="E45" s="16" t="s">
        <v>19</v>
      </c>
      <c r="F45" s="14"/>
      <c r="G45" s="14"/>
      <c r="H45" s="65"/>
      <c r="I45" s="65"/>
      <c r="J45" s="65"/>
    </row>
    <row r="46" spans="1:10" ht="30" customHeight="1">
      <c r="A46" s="13">
        <v>40</v>
      </c>
      <c r="B46" s="102" t="s">
        <v>57</v>
      </c>
      <c r="C46" s="102"/>
      <c r="D46" s="15">
        <v>9</v>
      </c>
      <c r="E46" s="16" t="s">
        <v>19</v>
      </c>
      <c r="F46" s="14"/>
      <c r="G46" s="14"/>
      <c r="H46" s="65"/>
      <c r="I46" s="65"/>
      <c r="J46" s="65"/>
    </row>
    <row r="47" spans="1:10" ht="30" customHeight="1">
      <c r="A47" s="13">
        <v>41</v>
      </c>
      <c r="B47" s="103" t="s">
        <v>58</v>
      </c>
      <c r="C47" s="103"/>
      <c r="D47" s="15">
        <v>20</v>
      </c>
      <c r="E47" s="16" t="s">
        <v>19</v>
      </c>
      <c r="F47" s="14"/>
      <c r="G47" s="14"/>
      <c r="H47" s="65"/>
      <c r="I47" s="65"/>
      <c r="J47" s="65"/>
    </row>
    <row r="48" spans="1:10" ht="30" customHeight="1">
      <c r="A48" s="13">
        <v>42</v>
      </c>
      <c r="B48" s="102" t="s">
        <v>59</v>
      </c>
      <c r="C48" s="102"/>
      <c r="D48" s="15">
        <v>10</v>
      </c>
      <c r="E48" s="16" t="s">
        <v>19</v>
      </c>
      <c r="F48" s="14"/>
      <c r="G48" s="14"/>
      <c r="H48" s="65"/>
      <c r="I48" s="65"/>
      <c r="J48" s="65"/>
    </row>
    <row r="49" spans="1:10" ht="30" customHeight="1">
      <c r="A49" s="13">
        <v>43</v>
      </c>
      <c r="B49" s="104" t="s">
        <v>60</v>
      </c>
      <c r="C49" s="104"/>
      <c r="D49" s="15">
        <v>15</v>
      </c>
      <c r="E49" s="16" t="s">
        <v>19</v>
      </c>
      <c r="F49" s="14"/>
      <c r="G49" s="14"/>
      <c r="H49" s="65"/>
      <c r="I49" s="65"/>
      <c r="J49" s="65"/>
    </row>
    <row r="50" spans="1:10" ht="30" customHeight="1">
      <c r="A50" s="13">
        <v>44</v>
      </c>
      <c r="B50" s="104" t="s">
        <v>61</v>
      </c>
      <c r="C50" s="104"/>
      <c r="D50" s="15">
        <v>16</v>
      </c>
      <c r="E50" s="16" t="s">
        <v>19</v>
      </c>
      <c r="F50" s="14"/>
      <c r="G50" s="14"/>
      <c r="H50" s="65"/>
      <c r="I50" s="65"/>
      <c r="J50" s="65"/>
    </row>
    <row r="51" spans="1:10" ht="39.6" customHeight="1">
      <c r="A51" s="13">
        <v>45</v>
      </c>
      <c r="B51" s="104" t="s">
        <v>110</v>
      </c>
      <c r="C51" s="104"/>
      <c r="D51" s="15">
        <v>1</v>
      </c>
      <c r="E51" s="16" t="s">
        <v>19</v>
      </c>
      <c r="F51" s="14"/>
      <c r="G51" s="14"/>
      <c r="H51" s="65"/>
      <c r="I51" s="65"/>
      <c r="J51" s="65"/>
    </row>
    <row r="52" spans="1:10" ht="33.6" customHeight="1">
      <c r="A52" s="13">
        <v>46</v>
      </c>
      <c r="B52" s="104" t="s">
        <v>116</v>
      </c>
      <c r="C52" s="104"/>
      <c r="D52" s="15">
        <v>1</v>
      </c>
      <c r="E52" s="16" t="s">
        <v>19</v>
      </c>
      <c r="F52" s="14"/>
      <c r="G52" s="14"/>
      <c r="H52" s="66"/>
      <c r="I52" s="67"/>
      <c r="J52" s="68"/>
    </row>
    <row r="53" spans="1:10" ht="49.5" customHeight="1">
      <c r="A53" s="13">
        <v>47</v>
      </c>
      <c r="B53" s="104" t="s">
        <v>101</v>
      </c>
      <c r="C53" s="104"/>
      <c r="D53" s="15">
        <v>1</v>
      </c>
      <c r="E53" s="16" t="s">
        <v>19</v>
      </c>
      <c r="F53" s="14"/>
      <c r="G53" s="14"/>
      <c r="H53" s="65"/>
      <c r="I53" s="65"/>
      <c r="J53" s="65"/>
    </row>
    <row r="54" spans="1:10" ht="40.5" customHeight="1">
      <c r="A54" s="13">
        <v>48</v>
      </c>
      <c r="B54" s="104" t="s">
        <v>100</v>
      </c>
      <c r="C54" s="104"/>
      <c r="D54" s="15">
        <v>1</v>
      </c>
      <c r="E54" s="16" t="s">
        <v>19</v>
      </c>
      <c r="F54" s="14"/>
      <c r="G54" s="14"/>
      <c r="H54" s="65"/>
      <c r="I54" s="65"/>
      <c r="J54" s="65"/>
    </row>
    <row r="55" spans="1:10" ht="37.5" customHeight="1">
      <c r="A55" s="13">
        <v>49</v>
      </c>
      <c r="B55" s="104" t="s">
        <v>102</v>
      </c>
      <c r="C55" s="104"/>
      <c r="D55" s="15">
        <v>1</v>
      </c>
      <c r="E55" s="16" t="s">
        <v>19</v>
      </c>
      <c r="F55" s="14"/>
      <c r="G55" s="14"/>
      <c r="H55" s="65"/>
      <c r="I55" s="65"/>
      <c r="J55" s="65"/>
    </row>
    <row r="56" spans="1:10" ht="30" customHeight="1">
      <c r="A56" s="13">
        <v>50</v>
      </c>
      <c r="B56" s="103" t="s">
        <v>62</v>
      </c>
      <c r="C56" s="103"/>
      <c r="D56" s="15">
        <v>4</v>
      </c>
      <c r="E56" s="16" t="s">
        <v>19</v>
      </c>
      <c r="F56" s="14"/>
      <c r="G56" s="14"/>
      <c r="H56" s="65"/>
      <c r="I56" s="65"/>
      <c r="J56" s="65"/>
    </row>
    <row r="57" spans="1:10" ht="30" customHeight="1">
      <c r="A57" s="13">
        <v>51</v>
      </c>
      <c r="B57" s="103" t="s">
        <v>63</v>
      </c>
      <c r="C57" s="103"/>
      <c r="D57" s="15">
        <v>4</v>
      </c>
      <c r="E57" s="16" t="s">
        <v>19</v>
      </c>
      <c r="F57" s="14"/>
      <c r="G57" s="14"/>
      <c r="H57" s="65"/>
      <c r="I57" s="65"/>
      <c r="J57" s="65"/>
    </row>
    <row r="58" spans="1:10" ht="30" customHeight="1">
      <c r="A58" s="13">
        <v>52</v>
      </c>
      <c r="B58" s="103" t="s">
        <v>64</v>
      </c>
      <c r="C58" s="103"/>
      <c r="D58" s="15">
        <v>30</v>
      </c>
      <c r="E58" s="16" t="s">
        <v>19</v>
      </c>
      <c r="F58" s="14"/>
      <c r="G58" s="14"/>
      <c r="H58" s="65"/>
      <c r="I58" s="65"/>
      <c r="J58" s="65"/>
    </row>
    <row r="59" spans="1:10" ht="30" customHeight="1">
      <c r="A59" s="13">
        <v>53</v>
      </c>
      <c r="B59" s="103" t="s">
        <v>65</v>
      </c>
      <c r="C59" s="103"/>
      <c r="D59" s="15">
        <v>6</v>
      </c>
      <c r="E59" s="16" t="s">
        <v>19</v>
      </c>
      <c r="F59" s="14"/>
      <c r="G59" s="14"/>
      <c r="H59" s="65"/>
      <c r="I59" s="65"/>
      <c r="J59" s="65"/>
    </row>
    <row r="60" spans="1:10" ht="30" customHeight="1">
      <c r="A60" s="13">
        <v>54</v>
      </c>
      <c r="B60" s="103" t="s">
        <v>66</v>
      </c>
      <c r="C60" s="103"/>
      <c r="D60" s="15">
        <v>12</v>
      </c>
      <c r="E60" s="16" t="s">
        <v>19</v>
      </c>
      <c r="F60" s="14"/>
      <c r="G60" s="14"/>
      <c r="H60" s="65"/>
      <c r="I60" s="65"/>
      <c r="J60" s="65"/>
    </row>
    <row r="61" spans="1:10" ht="30" customHeight="1">
      <c r="A61" s="13">
        <v>55</v>
      </c>
      <c r="B61" s="103" t="s">
        <v>67</v>
      </c>
      <c r="C61" s="103"/>
      <c r="D61" s="15">
        <v>1</v>
      </c>
      <c r="E61" s="16" t="s">
        <v>19</v>
      </c>
      <c r="F61" s="14"/>
      <c r="G61" s="14"/>
      <c r="H61" s="65"/>
      <c r="I61" s="65"/>
      <c r="J61" s="65"/>
    </row>
    <row r="62" spans="1:10" ht="30" customHeight="1">
      <c r="A62" s="13">
        <v>56</v>
      </c>
      <c r="B62" s="103" t="s">
        <v>68</v>
      </c>
      <c r="C62" s="103"/>
      <c r="D62" s="15">
        <v>300</v>
      </c>
      <c r="E62" s="16" t="s">
        <v>19</v>
      </c>
      <c r="F62" s="14"/>
      <c r="G62" s="14"/>
      <c r="H62" s="65"/>
      <c r="I62" s="65"/>
      <c r="J62" s="65"/>
    </row>
    <row r="63" spans="1:10" ht="30" customHeight="1">
      <c r="A63" s="13">
        <v>57</v>
      </c>
      <c r="B63" s="103" t="s">
        <v>69</v>
      </c>
      <c r="C63" s="103"/>
      <c r="D63" s="15">
        <v>75</v>
      </c>
      <c r="E63" s="16" t="s">
        <v>19</v>
      </c>
      <c r="F63" s="14"/>
      <c r="G63" s="14"/>
      <c r="H63" s="65"/>
      <c r="I63" s="65"/>
      <c r="J63" s="65"/>
    </row>
    <row r="64" spans="1:10" ht="30" customHeight="1">
      <c r="A64" s="13">
        <v>58</v>
      </c>
      <c r="B64" s="103" t="s">
        <v>70</v>
      </c>
      <c r="C64" s="103"/>
      <c r="D64" s="15">
        <v>20</v>
      </c>
      <c r="E64" s="16" t="s">
        <v>19</v>
      </c>
      <c r="F64" s="14"/>
      <c r="G64" s="14"/>
      <c r="H64" s="65"/>
      <c r="I64" s="65"/>
      <c r="J64" s="65"/>
    </row>
    <row r="65" spans="1:10" ht="30" customHeight="1">
      <c r="A65" s="13">
        <v>59</v>
      </c>
      <c r="B65" s="103" t="s">
        <v>71</v>
      </c>
      <c r="C65" s="103"/>
      <c r="D65" s="15">
        <v>13</v>
      </c>
      <c r="E65" s="16" t="s">
        <v>19</v>
      </c>
      <c r="F65" s="14"/>
      <c r="G65" s="14"/>
      <c r="H65" s="65"/>
      <c r="I65" s="65"/>
      <c r="J65" s="65"/>
    </row>
    <row r="66" spans="1:10" ht="37.5" customHeight="1">
      <c r="A66" s="13">
        <v>60</v>
      </c>
      <c r="B66" s="105" t="s">
        <v>72</v>
      </c>
      <c r="C66" s="106"/>
      <c r="D66" s="15">
        <v>8</v>
      </c>
      <c r="E66" s="16" t="s">
        <v>19</v>
      </c>
      <c r="F66" s="14"/>
      <c r="G66" s="14"/>
      <c r="H66" s="65"/>
      <c r="I66" s="65"/>
      <c r="J66" s="65"/>
    </row>
    <row r="67" spans="1:10" ht="47.25" customHeight="1">
      <c r="A67" s="13">
        <v>61</v>
      </c>
      <c r="B67" s="105" t="s">
        <v>119</v>
      </c>
      <c r="C67" s="106"/>
      <c r="D67" s="15">
        <v>75</v>
      </c>
      <c r="E67" s="16" t="s">
        <v>19</v>
      </c>
      <c r="F67" s="17"/>
      <c r="G67" s="17"/>
      <c r="H67" s="69"/>
      <c r="I67" s="69"/>
      <c r="J67" s="69"/>
    </row>
    <row r="68" spans="1:10" ht="63.75" customHeight="1">
      <c r="A68" s="13">
        <v>62</v>
      </c>
      <c r="B68" s="103" t="s">
        <v>111</v>
      </c>
      <c r="C68" s="103"/>
      <c r="D68" s="15">
        <v>75</v>
      </c>
      <c r="E68" s="16" t="s">
        <v>19</v>
      </c>
      <c r="F68" s="17"/>
      <c r="G68" s="17"/>
      <c r="H68" s="69"/>
      <c r="I68" s="69"/>
      <c r="J68" s="69"/>
    </row>
    <row r="69" spans="1:10" ht="36.6" customHeight="1">
      <c r="A69" s="13">
        <v>63</v>
      </c>
      <c r="B69" s="103" t="s">
        <v>125</v>
      </c>
      <c r="C69" s="103"/>
      <c r="D69" s="15">
        <v>75</v>
      </c>
      <c r="E69" s="16" t="s">
        <v>36</v>
      </c>
      <c r="F69" s="17"/>
      <c r="G69" s="17"/>
      <c r="H69" s="69"/>
      <c r="I69" s="69"/>
      <c r="J69" s="69"/>
    </row>
    <row r="70" spans="1:10" ht="47.25" customHeight="1">
      <c r="A70" s="13">
        <v>64</v>
      </c>
      <c r="B70" s="103" t="s">
        <v>112</v>
      </c>
      <c r="C70" s="103"/>
      <c r="D70" s="15">
        <f>SUM(75*8)</f>
        <v>600</v>
      </c>
      <c r="E70" s="16" t="s">
        <v>19</v>
      </c>
      <c r="F70" s="17"/>
      <c r="G70" s="17"/>
      <c r="H70" s="69"/>
      <c r="I70" s="69"/>
      <c r="J70" s="69"/>
    </row>
    <row r="71" spans="1:10" ht="49.5" customHeight="1">
      <c r="A71" s="13">
        <v>65</v>
      </c>
      <c r="B71" s="103" t="s">
        <v>115</v>
      </c>
      <c r="C71" s="103"/>
      <c r="D71" s="15">
        <v>150</v>
      </c>
      <c r="E71" s="16" t="s">
        <v>19</v>
      </c>
      <c r="F71" s="17"/>
      <c r="G71" s="17"/>
      <c r="H71" s="69"/>
      <c r="I71" s="69"/>
      <c r="J71" s="69"/>
    </row>
    <row r="72" spans="1:10" ht="30" customHeight="1">
      <c r="A72" s="13">
        <v>66</v>
      </c>
      <c r="B72" s="103" t="s">
        <v>114</v>
      </c>
      <c r="C72" s="103"/>
      <c r="D72" s="15">
        <v>75</v>
      </c>
      <c r="E72" s="16" t="s">
        <v>19</v>
      </c>
      <c r="F72" s="17"/>
      <c r="G72" s="17"/>
      <c r="H72" s="69"/>
      <c r="I72" s="69"/>
      <c r="J72" s="69"/>
    </row>
    <row r="73" spans="1:10" ht="32.4" customHeight="1">
      <c r="A73" s="13">
        <v>67</v>
      </c>
      <c r="B73" s="103" t="s">
        <v>113</v>
      </c>
      <c r="C73" s="103"/>
      <c r="D73" s="15">
        <v>75</v>
      </c>
      <c r="E73" s="16" t="s">
        <v>19</v>
      </c>
      <c r="F73" s="17"/>
      <c r="G73" s="17"/>
      <c r="H73" s="69"/>
      <c r="I73" s="69"/>
      <c r="J73" s="69"/>
    </row>
    <row r="74" spans="1:10" ht="64.650000000000006" customHeight="1">
      <c r="A74" s="13">
        <v>68</v>
      </c>
      <c r="B74" s="103" t="s">
        <v>130</v>
      </c>
      <c r="C74" s="103"/>
      <c r="D74" s="15">
        <v>600</v>
      </c>
      <c r="E74" s="16" t="s">
        <v>19</v>
      </c>
      <c r="F74" s="17"/>
      <c r="G74" s="17"/>
      <c r="H74" s="69"/>
      <c r="I74" s="69"/>
      <c r="J74" s="69"/>
    </row>
    <row r="75" spans="1:10" ht="30" customHeight="1">
      <c r="A75" s="13">
        <v>69</v>
      </c>
      <c r="B75" s="103" t="s">
        <v>73</v>
      </c>
      <c r="C75" s="103"/>
      <c r="D75" s="15">
        <v>75</v>
      </c>
      <c r="E75" s="16" t="s">
        <v>19</v>
      </c>
      <c r="F75" s="17"/>
      <c r="G75" s="17"/>
      <c r="H75" s="69"/>
      <c r="I75" s="69"/>
      <c r="J75" s="69"/>
    </row>
    <row r="76" spans="1:10" ht="66.75" customHeight="1">
      <c r="A76" s="13">
        <v>70</v>
      </c>
      <c r="B76" s="114" t="s">
        <v>74</v>
      </c>
      <c r="C76" s="115"/>
      <c r="D76" s="15">
        <v>600</v>
      </c>
      <c r="E76" s="16" t="s">
        <v>19</v>
      </c>
      <c r="F76" s="14"/>
      <c r="G76" s="14"/>
      <c r="H76" s="73"/>
      <c r="I76" s="74"/>
      <c r="J76" s="75"/>
    </row>
    <row r="77" spans="1:10" ht="42.75" customHeight="1">
      <c r="A77" s="13">
        <v>71</v>
      </c>
      <c r="B77" s="109" t="s">
        <v>109</v>
      </c>
      <c r="C77" s="109"/>
      <c r="D77" s="15">
        <v>28</v>
      </c>
      <c r="E77" s="16" t="s">
        <v>75</v>
      </c>
      <c r="F77" s="14"/>
      <c r="G77" s="14"/>
      <c r="H77" s="65"/>
      <c r="I77" s="65"/>
      <c r="J77" s="65"/>
    </row>
    <row r="78" spans="1:10" ht="33.75" customHeight="1">
      <c r="A78" s="13">
        <v>72</v>
      </c>
      <c r="B78" s="109" t="s">
        <v>108</v>
      </c>
      <c r="C78" s="109"/>
      <c r="D78" s="15">
        <v>20</v>
      </c>
      <c r="E78" s="16" t="s">
        <v>75</v>
      </c>
      <c r="F78" s="14"/>
      <c r="G78" s="14"/>
      <c r="H78" s="65"/>
      <c r="I78" s="65"/>
      <c r="J78" s="65"/>
    </row>
    <row r="79" spans="1:10" ht="39.75" customHeight="1">
      <c r="A79" s="13">
        <v>73</v>
      </c>
      <c r="B79" s="109" t="s">
        <v>107</v>
      </c>
      <c r="C79" s="109"/>
      <c r="D79" s="15">
        <v>82</v>
      </c>
      <c r="E79" s="16" t="s">
        <v>75</v>
      </c>
      <c r="F79" s="14"/>
      <c r="G79" s="14"/>
      <c r="H79" s="65"/>
      <c r="I79" s="65"/>
      <c r="J79" s="65"/>
    </row>
    <row r="80" spans="1:10" ht="39" customHeight="1">
      <c r="A80" s="13">
        <v>74</v>
      </c>
      <c r="B80" s="109" t="s">
        <v>126</v>
      </c>
      <c r="C80" s="109"/>
      <c r="D80" s="15">
        <v>20</v>
      </c>
      <c r="E80" s="16" t="s">
        <v>75</v>
      </c>
      <c r="F80" s="14"/>
      <c r="G80" s="14"/>
      <c r="H80" s="65"/>
      <c r="I80" s="65"/>
      <c r="J80" s="65"/>
    </row>
    <row r="81" spans="1:10" ht="30" customHeight="1">
      <c r="A81" s="13">
        <v>75</v>
      </c>
      <c r="B81" s="100" t="s">
        <v>117</v>
      </c>
      <c r="C81" s="100"/>
      <c r="D81" s="15">
        <v>157</v>
      </c>
      <c r="E81" s="16" t="s">
        <v>76</v>
      </c>
      <c r="F81" s="14"/>
      <c r="G81" s="14"/>
      <c r="H81" s="65"/>
      <c r="I81" s="65"/>
      <c r="J81" s="65"/>
    </row>
    <row r="82" spans="1:10" ht="45" customHeight="1">
      <c r="A82" s="62" t="s">
        <v>14</v>
      </c>
      <c r="B82" s="63"/>
      <c r="C82" s="64"/>
      <c r="D82" s="56"/>
      <c r="E82" s="56"/>
      <c r="F82" s="56"/>
      <c r="G82" s="5" t="s">
        <v>0</v>
      </c>
      <c r="H82" s="57"/>
      <c r="I82" s="57"/>
      <c r="J82" s="57"/>
    </row>
    <row r="83" spans="1:10" ht="15" customHeight="1">
      <c r="A83" s="120" t="s">
        <v>139</v>
      </c>
      <c r="B83" s="121"/>
      <c r="C83" s="121"/>
      <c r="D83" s="121"/>
      <c r="E83" s="121"/>
      <c r="F83" s="121"/>
      <c r="G83" s="121"/>
      <c r="H83" s="121"/>
      <c r="I83" s="121"/>
      <c r="J83" s="122"/>
    </row>
    <row r="84" spans="1:10" s="119" customFormat="1" ht="63" customHeight="1">
      <c r="A84" s="116">
        <v>1</v>
      </c>
      <c r="B84" s="117" t="s">
        <v>134</v>
      </c>
      <c r="C84" s="118"/>
      <c r="D84" s="118"/>
      <c r="E84" s="118"/>
      <c r="F84" s="123" t="s">
        <v>135</v>
      </c>
      <c r="G84" s="123" t="s">
        <v>136</v>
      </c>
      <c r="H84" s="124" t="s">
        <v>137</v>
      </c>
      <c r="I84" s="125"/>
      <c r="J84" s="125"/>
    </row>
    <row r="85" spans="1:10">
      <c r="A85" s="58" t="s">
        <v>138</v>
      </c>
      <c r="B85" s="59"/>
      <c r="C85" s="60"/>
      <c r="D85" s="60"/>
      <c r="E85" s="60"/>
      <c r="F85" s="60"/>
      <c r="G85" s="61"/>
      <c r="H85" s="61"/>
      <c r="I85" s="61"/>
      <c r="J85" s="61"/>
    </row>
    <row r="86" spans="1:10" ht="33.6" customHeight="1">
      <c r="A86" s="19" t="s">
        <v>77</v>
      </c>
      <c r="B86" s="80" t="s">
        <v>99</v>
      </c>
      <c r="C86" s="80"/>
      <c r="D86" s="80"/>
      <c r="E86" s="80"/>
      <c r="F86" s="80"/>
      <c r="G86" s="80"/>
      <c r="H86" s="80"/>
      <c r="I86" s="80"/>
      <c r="J86" s="80"/>
    </row>
    <row r="87" spans="1:10" ht="31.8" customHeight="1">
      <c r="A87" s="19" t="s">
        <v>78</v>
      </c>
      <c r="B87" s="80" t="s">
        <v>129</v>
      </c>
      <c r="C87" s="80"/>
      <c r="D87" s="80"/>
      <c r="E87" s="80"/>
      <c r="F87" s="80"/>
      <c r="G87" s="80"/>
      <c r="H87" s="80"/>
      <c r="I87" s="80"/>
      <c r="J87" s="80"/>
    </row>
    <row r="88" spans="1:10" ht="37.200000000000003" customHeight="1">
      <c r="A88" s="20" t="s">
        <v>79</v>
      </c>
      <c r="B88" s="79" t="s">
        <v>132</v>
      </c>
      <c r="C88" s="79"/>
      <c r="D88" s="79"/>
      <c r="E88" s="79"/>
      <c r="F88" s="79"/>
      <c r="G88" s="79"/>
      <c r="H88" s="79"/>
      <c r="I88" s="79"/>
      <c r="J88" s="79"/>
    </row>
    <row r="89" spans="1:10" ht="36.6" customHeight="1">
      <c r="A89" s="20" t="s">
        <v>80</v>
      </c>
      <c r="B89" s="79" t="s">
        <v>131</v>
      </c>
      <c r="C89" s="79"/>
      <c r="D89" s="79"/>
      <c r="E89" s="79"/>
      <c r="F89" s="79"/>
      <c r="G89" s="79"/>
      <c r="H89" s="79"/>
      <c r="I89" s="79"/>
      <c r="J89" s="79"/>
    </row>
    <row r="90" spans="1:10" ht="30" customHeight="1">
      <c r="A90" s="20" t="s">
        <v>81</v>
      </c>
      <c r="B90" s="77" t="s">
        <v>127</v>
      </c>
      <c r="C90" s="77"/>
      <c r="D90" s="77"/>
      <c r="E90" s="77"/>
      <c r="F90" s="77"/>
      <c r="G90" s="77"/>
      <c r="H90" s="77"/>
      <c r="I90" s="77"/>
      <c r="J90" s="77"/>
    </row>
    <row r="91" spans="1:10" ht="30" customHeight="1">
      <c r="A91" s="20" t="s">
        <v>83</v>
      </c>
      <c r="B91" s="77" t="s">
        <v>133</v>
      </c>
      <c r="C91" s="77"/>
      <c r="D91" s="77"/>
      <c r="E91" s="77"/>
      <c r="F91" s="77"/>
      <c r="G91" s="77"/>
      <c r="H91" s="77"/>
      <c r="I91" s="77"/>
      <c r="J91" s="77"/>
    </row>
    <row r="92" spans="1:10" ht="30" customHeight="1">
      <c r="A92" s="21" t="s">
        <v>85</v>
      </c>
      <c r="B92" s="77" t="s">
        <v>82</v>
      </c>
      <c r="C92" s="77"/>
      <c r="D92" s="77"/>
      <c r="E92" s="77"/>
      <c r="F92" s="77"/>
      <c r="G92" s="77"/>
      <c r="H92" s="77"/>
      <c r="I92" s="77"/>
      <c r="J92" s="77"/>
    </row>
    <row r="93" spans="1:10" ht="30" customHeight="1">
      <c r="A93" s="22" t="s">
        <v>86</v>
      </c>
      <c r="B93" s="78" t="s">
        <v>84</v>
      </c>
      <c r="C93" s="78"/>
      <c r="D93" s="78"/>
      <c r="E93" s="78"/>
      <c r="F93" s="77"/>
      <c r="G93" s="77"/>
      <c r="H93" s="77"/>
      <c r="I93" s="77"/>
      <c r="J93" s="77"/>
    </row>
    <row r="94" spans="1:10" ht="56.4" customHeight="1">
      <c r="A94" s="20" t="s">
        <v>88</v>
      </c>
      <c r="B94" s="84" t="s">
        <v>103</v>
      </c>
      <c r="C94" s="85"/>
      <c r="D94" s="85"/>
      <c r="E94" s="86"/>
      <c r="F94" s="81" t="s">
        <v>128</v>
      </c>
      <c r="G94" s="82"/>
      <c r="H94" s="82"/>
      <c r="I94" s="82"/>
      <c r="J94" s="83"/>
    </row>
    <row r="95" spans="1:10" ht="30" customHeight="1">
      <c r="A95" s="20" t="s">
        <v>89</v>
      </c>
      <c r="B95" s="76" t="s">
        <v>87</v>
      </c>
      <c r="C95" s="76"/>
      <c r="D95" s="76"/>
      <c r="E95" s="76"/>
      <c r="F95" s="77"/>
      <c r="G95" s="77"/>
      <c r="H95" s="77"/>
      <c r="I95" s="77"/>
      <c r="J95" s="77"/>
    </row>
    <row r="96" spans="1:10" ht="87.6" customHeight="1">
      <c r="A96" s="20" t="s">
        <v>105</v>
      </c>
      <c r="B96" s="77" t="s">
        <v>97</v>
      </c>
      <c r="C96" s="77"/>
      <c r="D96" s="77"/>
      <c r="E96" s="77"/>
      <c r="F96" s="77"/>
      <c r="G96" s="77"/>
      <c r="H96" s="77"/>
      <c r="I96" s="77"/>
      <c r="J96" s="77"/>
    </row>
    <row r="97" spans="1:10" ht="40.65" customHeight="1">
      <c r="A97" s="20" t="s">
        <v>106</v>
      </c>
      <c r="B97" s="77" t="s">
        <v>104</v>
      </c>
      <c r="C97" s="77"/>
      <c r="D97" s="77"/>
      <c r="E97" s="77"/>
      <c r="F97" s="77"/>
      <c r="G97" s="77"/>
      <c r="H97" s="77"/>
      <c r="I97" s="77"/>
      <c r="J97" s="77"/>
    </row>
    <row r="98" spans="1:10" ht="57" customHeight="1">
      <c r="A98" s="20" t="s">
        <v>106</v>
      </c>
      <c r="B98" s="77" t="s">
        <v>90</v>
      </c>
      <c r="C98" s="77"/>
      <c r="D98" s="77"/>
      <c r="E98" s="77"/>
      <c r="F98" s="77"/>
      <c r="G98" s="77"/>
      <c r="H98" s="77"/>
      <c r="I98" s="77"/>
      <c r="J98" s="77"/>
    </row>
    <row r="99" spans="1:10">
      <c r="A99" s="53" t="s">
        <v>98</v>
      </c>
      <c r="B99" s="54"/>
      <c r="C99" s="55"/>
      <c r="D99" s="55"/>
      <c r="E99" s="55"/>
      <c r="F99" s="55"/>
      <c r="G99" s="55"/>
      <c r="H99" s="55"/>
      <c r="I99" s="55"/>
      <c r="J99" s="55"/>
    </row>
    <row r="100" spans="1:10" ht="80.099999999999994" customHeight="1">
      <c r="A100" s="91" t="s">
        <v>4</v>
      </c>
      <c r="B100" s="92"/>
      <c r="C100" s="92"/>
      <c r="D100" s="92"/>
      <c r="E100" s="93"/>
      <c r="F100" s="6" t="s">
        <v>7</v>
      </c>
      <c r="G100" s="7"/>
      <c r="H100" s="7"/>
      <c r="I100" s="7"/>
      <c r="J100" s="7"/>
    </row>
    <row r="101" spans="1:10" ht="80.099999999999994" customHeight="1">
      <c r="A101" s="94" t="s">
        <v>9</v>
      </c>
      <c r="B101" s="95"/>
      <c r="C101" s="95"/>
      <c r="D101" s="95"/>
      <c r="E101" s="96"/>
      <c r="F101" s="87" t="s">
        <v>5</v>
      </c>
      <c r="G101" s="88"/>
      <c r="H101" s="88"/>
      <c r="I101" s="88"/>
      <c r="J101" s="88"/>
    </row>
    <row r="102" spans="1:10" ht="80.099999999999994" customHeight="1">
      <c r="A102" s="97" t="s">
        <v>10</v>
      </c>
      <c r="B102" s="98"/>
      <c r="C102" s="98"/>
      <c r="D102" s="98"/>
      <c r="E102" s="99"/>
      <c r="F102" s="89" t="s">
        <v>8</v>
      </c>
      <c r="G102" s="90"/>
      <c r="H102" s="90"/>
      <c r="I102" s="90"/>
      <c r="J102" s="90"/>
    </row>
    <row r="103" spans="1:10" ht="50.1" customHeight="1">
      <c r="A103" s="112" t="s">
        <v>6</v>
      </c>
      <c r="B103" s="112"/>
      <c r="C103" s="110"/>
      <c r="D103" s="110"/>
      <c r="E103" s="110"/>
      <c r="F103" s="29" t="s">
        <v>91</v>
      </c>
      <c r="G103" s="29"/>
      <c r="H103" s="26"/>
      <c r="I103" s="26"/>
      <c r="J103" s="26"/>
    </row>
    <row r="104" spans="1:10" ht="50.1" customHeight="1">
      <c r="A104" s="112" t="s">
        <v>92</v>
      </c>
      <c r="B104" s="112"/>
      <c r="C104" s="110"/>
      <c r="D104" s="110"/>
      <c r="E104" s="110"/>
      <c r="F104" s="29" t="s">
        <v>93</v>
      </c>
      <c r="G104" s="29"/>
      <c r="H104" s="27"/>
      <c r="I104" s="27"/>
      <c r="J104" s="27"/>
    </row>
    <row r="105" spans="1:10" ht="50.1" customHeight="1" thickBot="1">
      <c r="A105" s="113" t="s">
        <v>94</v>
      </c>
      <c r="B105" s="113"/>
      <c r="C105" s="111"/>
      <c r="D105" s="111"/>
      <c r="E105" s="111"/>
      <c r="F105" s="30" t="s">
        <v>95</v>
      </c>
      <c r="G105" s="30"/>
      <c r="H105" s="28"/>
      <c r="I105" s="28"/>
      <c r="J105" s="28"/>
    </row>
    <row r="106" spans="1:10" ht="74.400000000000006" customHeight="1" thickTop="1" thickBot="1">
      <c r="A106" s="23" t="s">
        <v>17</v>
      </c>
      <c r="B106" s="24"/>
      <c r="C106" s="24"/>
      <c r="D106" s="24"/>
      <c r="E106" s="24"/>
      <c r="F106" s="24"/>
      <c r="G106" s="24"/>
      <c r="H106" s="24"/>
      <c r="I106" s="24"/>
      <c r="J106" s="25"/>
    </row>
    <row r="107" spans="1:10" ht="15" thickTop="1">
      <c r="E107" s="1"/>
      <c r="G107" s="1"/>
    </row>
    <row r="108" spans="1:10">
      <c r="E108" s="1"/>
      <c r="G108" s="1"/>
    </row>
    <row r="109" spans="1:10">
      <c r="E109" s="1"/>
      <c r="G109" s="1"/>
    </row>
    <row r="110" spans="1:10">
      <c r="E110" s="1"/>
      <c r="G110" s="1"/>
    </row>
    <row r="111" spans="1:10">
      <c r="E111" s="1"/>
      <c r="G111" s="1"/>
    </row>
    <row r="112" spans="1:10">
      <c r="E112" s="1"/>
      <c r="G112" s="1"/>
    </row>
  </sheetData>
  <mergeCells count="199">
    <mergeCell ref="B84:E84"/>
    <mergeCell ref="A83:J83"/>
    <mergeCell ref="H84:J84"/>
    <mergeCell ref="B6:C6"/>
    <mergeCell ref="B79:C79"/>
    <mergeCell ref="B80:C80"/>
    <mergeCell ref="B81:C81"/>
    <mergeCell ref="C103:E103"/>
    <mergeCell ref="C104:E104"/>
    <mergeCell ref="C105:E105"/>
    <mergeCell ref="A103:B103"/>
    <mergeCell ref="A104:B104"/>
    <mergeCell ref="A105:B105"/>
    <mergeCell ref="B70:C70"/>
    <mergeCell ref="B71:C71"/>
    <mergeCell ref="B72:C72"/>
    <mergeCell ref="B73:C73"/>
    <mergeCell ref="B74:C74"/>
    <mergeCell ref="B75:C75"/>
    <mergeCell ref="B76:C76"/>
    <mergeCell ref="B77:C77"/>
    <mergeCell ref="B78:C78"/>
    <mergeCell ref="B62:C62"/>
    <mergeCell ref="B63:C63"/>
    <mergeCell ref="B64:C64"/>
    <mergeCell ref="B65:C65"/>
    <mergeCell ref="B66:C66"/>
    <mergeCell ref="B50:C50"/>
    <mergeCell ref="B51:C51"/>
    <mergeCell ref="B67:C67"/>
    <mergeCell ref="B68:C68"/>
    <mergeCell ref="B69:C69"/>
    <mergeCell ref="B53:C53"/>
    <mergeCell ref="B54:C54"/>
    <mergeCell ref="B55:C55"/>
    <mergeCell ref="B56:C56"/>
    <mergeCell ref="B57:C57"/>
    <mergeCell ref="B58:C58"/>
    <mergeCell ref="B59:C59"/>
    <mergeCell ref="B60:C60"/>
    <mergeCell ref="B61:C61"/>
    <mergeCell ref="B52:C52"/>
    <mergeCell ref="B41:C41"/>
    <mergeCell ref="B42:C42"/>
    <mergeCell ref="B43:C43"/>
    <mergeCell ref="B44:C44"/>
    <mergeCell ref="B45:C45"/>
    <mergeCell ref="B46:C46"/>
    <mergeCell ref="B47:C47"/>
    <mergeCell ref="B48:C48"/>
    <mergeCell ref="B49:C49"/>
    <mergeCell ref="B32:C32"/>
    <mergeCell ref="B33:C33"/>
    <mergeCell ref="B34:C34"/>
    <mergeCell ref="B35:C35"/>
    <mergeCell ref="B36:C36"/>
    <mergeCell ref="B37:C37"/>
    <mergeCell ref="B38:C38"/>
    <mergeCell ref="B39:C39"/>
    <mergeCell ref="B40:C40"/>
    <mergeCell ref="B23:C23"/>
    <mergeCell ref="B24:C24"/>
    <mergeCell ref="B25:C25"/>
    <mergeCell ref="B26:C26"/>
    <mergeCell ref="B27:C27"/>
    <mergeCell ref="B28:C28"/>
    <mergeCell ref="B29:C29"/>
    <mergeCell ref="B30:C30"/>
    <mergeCell ref="B31:C31"/>
    <mergeCell ref="F101:J101"/>
    <mergeCell ref="F102:J102"/>
    <mergeCell ref="A100:E100"/>
    <mergeCell ref="A101:E101"/>
    <mergeCell ref="A102:E102"/>
    <mergeCell ref="B98:J98"/>
    <mergeCell ref="B97:J97"/>
    <mergeCell ref="B96:J9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95:J95"/>
    <mergeCell ref="B93:J93"/>
    <mergeCell ref="B92:J92"/>
    <mergeCell ref="B91:J91"/>
    <mergeCell ref="B90:J90"/>
    <mergeCell ref="B89:J89"/>
    <mergeCell ref="B87:J87"/>
    <mergeCell ref="B86:J86"/>
    <mergeCell ref="F94:J94"/>
    <mergeCell ref="B94:E94"/>
    <mergeCell ref="B88:J88"/>
    <mergeCell ref="H80:J80"/>
    <mergeCell ref="H81:J81"/>
    <mergeCell ref="H17:J17"/>
    <mergeCell ref="H18:J18"/>
    <mergeCell ref="H19:J19"/>
    <mergeCell ref="H20:J20"/>
    <mergeCell ref="H21:J21"/>
    <mergeCell ref="F5:J5"/>
    <mergeCell ref="H6:J6"/>
    <mergeCell ref="H7:J7"/>
    <mergeCell ref="H8:J8"/>
    <mergeCell ref="H9:J9"/>
    <mergeCell ref="H10:J10"/>
    <mergeCell ref="H11:J11"/>
    <mergeCell ref="H12:J12"/>
    <mergeCell ref="H13:J13"/>
    <mergeCell ref="H14:J14"/>
    <mergeCell ref="H15:J15"/>
    <mergeCell ref="H16:J16"/>
    <mergeCell ref="H75:J75"/>
    <mergeCell ref="H76:J76"/>
    <mergeCell ref="H77:J77"/>
    <mergeCell ref="H78:J78"/>
    <mergeCell ref="H79:J79"/>
    <mergeCell ref="H70:J70"/>
    <mergeCell ref="H71:J71"/>
    <mergeCell ref="H72:J72"/>
    <mergeCell ref="H73:J73"/>
    <mergeCell ref="H74:J74"/>
    <mergeCell ref="H66:J66"/>
    <mergeCell ref="H67:J67"/>
    <mergeCell ref="H68:J68"/>
    <mergeCell ref="H69:J69"/>
    <mergeCell ref="H53:J53"/>
    <mergeCell ref="H54:J54"/>
    <mergeCell ref="H55:J55"/>
    <mergeCell ref="H45:J45"/>
    <mergeCell ref="H46:J46"/>
    <mergeCell ref="H47:J47"/>
    <mergeCell ref="H48:J48"/>
    <mergeCell ref="H49:J49"/>
    <mergeCell ref="H52:J52"/>
    <mergeCell ref="H62:J62"/>
    <mergeCell ref="H63:J63"/>
    <mergeCell ref="H64:J64"/>
    <mergeCell ref="H65:J65"/>
    <mergeCell ref="H56:J56"/>
    <mergeCell ref="H57:J57"/>
    <mergeCell ref="H58:J58"/>
    <mergeCell ref="H59:J59"/>
    <mergeCell ref="H60:J60"/>
    <mergeCell ref="H61:J61"/>
    <mergeCell ref="H26:J26"/>
    <mergeCell ref="H27:J27"/>
    <mergeCell ref="H28:J28"/>
    <mergeCell ref="H29:J29"/>
    <mergeCell ref="H40:J40"/>
    <mergeCell ref="H41:J41"/>
    <mergeCell ref="H42:J42"/>
    <mergeCell ref="H43:J43"/>
    <mergeCell ref="H44:J44"/>
    <mergeCell ref="H35:J35"/>
    <mergeCell ref="H36:J36"/>
    <mergeCell ref="H37:J37"/>
    <mergeCell ref="H38:J38"/>
    <mergeCell ref="H39:J39"/>
    <mergeCell ref="H30:J30"/>
    <mergeCell ref="H31:J31"/>
    <mergeCell ref="H32:J32"/>
    <mergeCell ref="H33:J33"/>
    <mergeCell ref="H34:J34"/>
    <mergeCell ref="A106:J106"/>
    <mergeCell ref="H103:J103"/>
    <mergeCell ref="H104:J104"/>
    <mergeCell ref="H105:J105"/>
    <mergeCell ref="F103:G103"/>
    <mergeCell ref="F104:G104"/>
    <mergeCell ref="F105:G105"/>
    <mergeCell ref="A5:E5"/>
    <mergeCell ref="A1:J1"/>
    <mergeCell ref="A2:D3"/>
    <mergeCell ref="E2:J2"/>
    <mergeCell ref="E3:J3"/>
    <mergeCell ref="A4:J4"/>
    <mergeCell ref="A99:J99"/>
    <mergeCell ref="D82:F82"/>
    <mergeCell ref="H82:J82"/>
    <mergeCell ref="A85:J85"/>
    <mergeCell ref="A82:C82"/>
    <mergeCell ref="H22:J22"/>
    <mergeCell ref="H23:J23"/>
    <mergeCell ref="H24:J24"/>
    <mergeCell ref="H25:J25"/>
    <mergeCell ref="H50:J50"/>
    <mergeCell ref="H51:J51"/>
  </mergeCells>
  <printOptions horizontalCentered="1"/>
  <pageMargins left="0.45" right="0.45" top="0.75" bottom="0.75" header="0.3" footer="0.3"/>
  <pageSetup paperSize="9" scale="90" fitToHeight="0" orientation="portrait"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Quote Analysis</vt:lpstr>
      <vt:lpstr>'Quote Analysis'!Print_Titles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Leonard Blevins</cp:lastModifiedBy>
  <cp:lastPrinted>2021-09-23T10:16:37Z</cp:lastPrinted>
  <dcterms:created xsi:type="dcterms:W3CDTF">2015-11-26T12:19:39Z</dcterms:created>
  <dcterms:modified xsi:type="dcterms:W3CDTF">2021-09-26T06:26:12Z</dcterms:modified>
</cp:coreProperties>
</file>