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FQ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N32" i="1" l="1"/>
  <c r="N33" i="1"/>
  <c r="N34" i="1"/>
  <c r="K34" i="1"/>
  <c r="K33" i="1"/>
  <c r="K32" i="1"/>
  <c r="D3" i="1"/>
  <c r="N35" i="1" l="1"/>
  <c r="N38" i="1" s="1"/>
</calcChain>
</file>

<file path=xl/sharedStrings.xml><?xml version="1.0" encoding="utf-8"?>
<sst xmlns="http://schemas.openxmlformats.org/spreadsheetml/2006/main" count="68" uniqueCount="65">
  <si>
    <t>SAVE THE CHILDREN</t>
  </si>
  <si>
    <t>REQUEST FOR QUOTATION</t>
  </si>
  <si>
    <t>Version No. 1.0 / 110621</t>
  </si>
  <si>
    <t>PR Number</t>
  </si>
  <si>
    <t>Date RFQ Issued</t>
  </si>
  <si>
    <r>
      <t xml:space="preserve">PART 1 - INFORMATION FOR SUPPLIER : SUBMISSION DETAILS
</t>
    </r>
    <r>
      <rPr>
        <b/>
        <i/>
        <sz val="12"/>
        <rFont val="Arial"/>
        <family val="2"/>
      </rPr>
      <t>(SCI to Complete)</t>
    </r>
  </si>
  <si>
    <t>SUBMISSION INFORMATION</t>
  </si>
  <si>
    <t>REQUIREMENTS INFORMATION</t>
  </si>
  <si>
    <t>Deadline for Submission</t>
  </si>
  <si>
    <t>Submission Format</t>
  </si>
  <si>
    <t>Physical Copy</t>
  </si>
  <si>
    <t>Documents Required to be Submitted by Supplier</t>
  </si>
  <si>
    <t>Date Goods / Services Required</t>
  </si>
  <si>
    <t>Submission Location
(Email address / Address)</t>
  </si>
  <si>
    <t xml:space="preserve">Ninewa FO </t>
  </si>
  <si>
    <t>Delivery Address for Goods / Services</t>
  </si>
  <si>
    <t>Requirement Incoterms</t>
  </si>
  <si>
    <r>
      <t xml:space="preserve">PART 2 - BID SUBMISSION
</t>
    </r>
    <r>
      <rPr>
        <b/>
        <i/>
        <sz val="12"/>
        <rFont val="Arial"/>
        <family val="2"/>
      </rPr>
      <t>(Supplier to Complete)</t>
    </r>
  </si>
  <si>
    <t>SUPPLIER INFORMATION</t>
  </si>
  <si>
    <t>SUPPLIER DECLARATIONS</t>
  </si>
  <si>
    <t>Supplier Name</t>
  </si>
  <si>
    <t>The supplier agrees and acknowledges that…</t>
  </si>
  <si>
    <t>Supplier Acceptance</t>
  </si>
  <si>
    <t>Comments</t>
  </si>
  <si>
    <t>Contact Name</t>
  </si>
  <si>
    <t>for any future orders placed, the Terms &amp; Conditions shared as part of this RFQ will apply. If no Terms &amp; Conditions were shared, the attached Terms and Conditions will apply.</t>
  </si>
  <si>
    <t>E-mail</t>
  </si>
  <si>
    <t>to adhere to all the below mandatory Save the Children policies.</t>
  </si>
  <si>
    <t>Phone / Mobile</t>
  </si>
  <si>
    <t>that all pricing included in the quote will be valid for a minimum of 60 days</t>
  </si>
  <si>
    <t>Address</t>
  </si>
  <si>
    <t>this Request for Quotation does not constitute an order.</t>
  </si>
  <si>
    <r>
      <t xml:space="preserve">For any concerns or complaints, you can reach out to SCI Iraq compliance department through the following email and hotline number provided below
</t>
    </r>
    <r>
      <rPr>
        <b/>
        <sz val="14"/>
        <rFont val="Arial"/>
        <family val="2"/>
      </rPr>
      <t>أذا كانت لديكم اي شكوى, يرجى الابلاغ عنها عن طريق الارقام او الايميلات المذكوره في الاسفل</t>
    </r>
  </si>
  <si>
    <r>
      <t xml:space="preserve">Hotline Number: </t>
    </r>
    <r>
      <rPr>
        <b/>
        <u/>
        <sz val="12"/>
        <color theme="9" tint="-0.499984740745262"/>
        <rFont val="Arial"/>
        <family val="2"/>
      </rPr>
      <t>+964 751 124 0197</t>
    </r>
    <r>
      <rPr>
        <b/>
        <u/>
        <sz val="12"/>
        <rFont val="Arial"/>
        <family val="2"/>
      </rPr>
      <t xml:space="preserve"> </t>
    </r>
    <r>
      <rPr>
        <b/>
        <sz val="10"/>
        <rFont val="Arial"/>
        <family val="2"/>
      </rPr>
      <t xml:space="preserve"> open from 8:30 AM to 4:30 PM Sunday-Thursday</t>
    </r>
  </si>
  <si>
    <r>
      <rPr>
        <sz val="12"/>
        <color theme="10"/>
        <rFont val="Arial"/>
        <family val="2"/>
      </rPr>
      <t xml:space="preserve">Email Address: </t>
    </r>
    <r>
      <rPr>
        <b/>
        <u/>
        <sz val="12"/>
        <color theme="10"/>
        <rFont val="Arial"/>
        <family val="2"/>
      </rPr>
      <t>SCIFraud@savethechildren.org</t>
    </r>
  </si>
  <si>
    <r>
      <t xml:space="preserve">SAVE THE CHILDREN REQUIREMENTS
</t>
    </r>
    <r>
      <rPr>
        <b/>
        <i/>
        <sz val="12"/>
        <rFont val="Arial"/>
        <family val="2"/>
      </rPr>
      <t>(SCI &amp; Supplier to Complete)</t>
    </r>
  </si>
  <si>
    <t xml:space="preserve">Line item no. </t>
  </si>
  <si>
    <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</si>
  <si>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</t>
  </si>
  <si>
    <t xml:space="preserve">Quantity required </t>
  </si>
  <si>
    <t>Additional Information</t>
  </si>
  <si>
    <t xml:space="preserve">Currency </t>
  </si>
  <si>
    <t>Lead Time for Delivery</t>
  </si>
  <si>
    <t>Unit Price</t>
  </si>
  <si>
    <t>Total Price</t>
  </si>
  <si>
    <t>screen protecter for requested Tablet(Item 1 ), good quality (original)</t>
  </si>
  <si>
    <t>Add more lines to the RFQ if required</t>
  </si>
  <si>
    <t>Subtotal</t>
  </si>
  <si>
    <t>Delivery Charge</t>
  </si>
  <si>
    <r>
      <t xml:space="preserve">Other charges
</t>
    </r>
    <r>
      <rPr>
        <i/>
        <sz val="10"/>
        <color theme="0"/>
        <rFont val="Arial"/>
        <family val="2"/>
      </rPr>
      <t>(if applicable)</t>
    </r>
  </si>
  <si>
    <t>Total</t>
  </si>
  <si>
    <t xml:space="preserve">Essential information required from supplier: </t>
  </si>
  <si>
    <t>[1] Quote validity period</t>
  </si>
  <si>
    <t>[2] Key staff ID Cards provided</t>
  </si>
  <si>
    <t>Yes/No</t>
  </si>
  <si>
    <t>[3] Valid Registration Certificate</t>
  </si>
  <si>
    <t xml:space="preserve">[4] </t>
  </si>
  <si>
    <t xml:space="preserve">Supplier confirmation of offer </t>
  </si>
  <si>
    <t>Supplier stamp</t>
  </si>
  <si>
    <t>Name</t>
  </si>
  <si>
    <t>Title</t>
  </si>
  <si>
    <t>Date</t>
  </si>
  <si>
    <t>Pcs</t>
  </si>
  <si>
    <t>Tablet equivalent to T220          
OS: Android 11
SIM card: 1 slot nano-SIM
Hard: not less than 32GB
RAM: not less than 3GB
Screen: not less than 8.7 inches
Display Resolution: 800 x 1340 pixels
Network technology: 2G, 3G, 4G LTE
Battery capacity: not less than 5100 mAh</t>
  </si>
  <si>
    <t>Good quality plastic cover  for requested Tablet(Item 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</si>
</sst>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[$-14809]dd/mm/yyyy;@"/>
    <numFmt numFmtId="165" formatCode="_-&quot;£&quot;* #,##0.00_-;\-&quot;£&quot;* #,##0.00_-;_-&quot;£&quot;* &quot;-&quot;??_-;_-@_-"/>
    <numFmt numFmtId="166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color indexed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u/>
      <sz val="12"/>
      <color theme="9" tint="-0.499984740745262"/>
      <name val="Arial"/>
      <family val="2"/>
    </font>
    <font>
      <b/>
      <u/>
      <sz val="12"/>
      <name val="Arial"/>
      <family val="2"/>
    </font>
    <font>
      <b/>
      <u/>
      <sz val="12"/>
      <color theme="10"/>
      <name val="Arial"/>
      <family val="2"/>
    </font>
    <font>
      <sz val="12"/>
      <color theme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i/>
      <sz val="8"/>
      <name val="Arial"/>
      <family val="2"/>
    </font>
    <font>
      <i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</cellStyleXfs>
  <cellXfs count="179">
    <xf numFmtId="0" fontId="0" fillId="0" borderId="0" xfId="0"/>
    <xf numFmtId="0" fontId="3" fillId="0" borderId="0" xfId="2" applyFont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0" fontId="4" fillId="3" borderId="0" xfId="2" applyFont="1" applyFill="1" applyBorder="1" applyAlignment="1">
      <alignment horizontal="left" vertical="center"/>
    </xf>
    <xf numFmtId="0" fontId="3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horizontal="right" vertical="center"/>
    </xf>
    <xf numFmtId="0" fontId="2" fillId="4" borderId="0" xfId="2" applyFill="1" applyBorder="1" applyAlignment="1">
      <alignment horizontal="center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right" vertical="center"/>
    </xf>
    <xf numFmtId="0" fontId="2" fillId="0" borderId="0" xfId="2" applyBorder="1" applyAlignment="1">
      <alignment horizontal="center" vertical="center"/>
    </xf>
    <xf numFmtId="0" fontId="5" fillId="4" borderId="0" xfId="2" applyFont="1" applyFill="1" applyBorder="1" applyAlignment="1">
      <alignment horizontal="right" vertical="top"/>
    </xf>
    <xf numFmtId="14" fontId="7" fillId="4" borderId="1" xfId="2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" fillId="4" borderId="0" xfId="2" applyFill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horizontal="center" vertical="center"/>
    </xf>
    <xf numFmtId="0" fontId="2" fillId="4" borderId="0" xfId="2" applyFont="1" applyFill="1" applyAlignment="1">
      <alignment horizontal="center" vertical="center"/>
    </xf>
    <xf numFmtId="0" fontId="12" fillId="4" borderId="0" xfId="2" applyFont="1" applyFill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12" fillId="4" borderId="0" xfId="2" applyFont="1" applyFill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16" fillId="4" borderId="0" xfId="2" applyFont="1" applyFill="1" applyBorder="1" applyAlignment="1">
      <alignment vertical="center"/>
    </xf>
    <xf numFmtId="0" fontId="2" fillId="4" borderId="0" xfId="2" applyFill="1" applyBorder="1" applyAlignment="1">
      <alignment vertical="center"/>
    </xf>
    <xf numFmtId="0" fontId="2" fillId="4" borderId="0" xfId="4" applyFill="1" applyAlignment="1">
      <alignment horizontal="center" vertical="center"/>
    </xf>
    <xf numFmtId="0" fontId="2" fillId="0" borderId="0" xfId="4" applyAlignment="1">
      <alignment horizontal="center" vertical="center"/>
    </xf>
    <xf numFmtId="0" fontId="12" fillId="4" borderId="0" xfId="2" applyFont="1" applyFill="1" applyBorder="1" applyAlignment="1">
      <alignment horizontal="center" vertical="center"/>
    </xf>
    <xf numFmtId="0" fontId="12" fillId="4" borderId="0" xfId="2" applyFont="1" applyFill="1" applyAlignment="1">
      <alignment horizontal="center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 vertical="center" wrapText="1"/>
    </xf>
    <xf numFmtId="0" fontId="13" fillId="3" borderId="12" xfId="2" applyFont="1" applyFill="1" applyBorder="1" applyAlignment="1">
      <alignment horizontal="center" vertical="center" wrapText="1"/>
    </xf>
    <xf numFmtId="0" fontId="13" fillId="3" borderId="13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1" fontId="2" fillId="4" borderId="16" xfId="2" applyNumberFormat="1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" fontId="2" fillId="4" borderId="1" xfId="2" applyNumberFormat="1" applyFill="1" applyBorder="1" applyAlignment="1">
      <alignment horizontal="center" vertical="center"/>
    </xf>
    <xf numFmtId="0" fontId="2" fillId="4" borderId="1" xfId="2" applyFill="1" applyBorder="1" applyAlignment="1">
      <alignment vertical="center"/>
    </xf>
    <xf numFmtId="0" fontId="24" fillId="4" borderId="0" xfId="2" applyFont="1" applyFill="1" applyAlignment="1">
      <alignment horizontal="left" vertical="center"/>
    </xf>
    <xf numFmtId="0" fontId="12" fillId="8" borderId="23" xfId="4" applyFont="1" applyFill="1" applyBorder="1" applyAlignment="1">
      <alignment horizontal="left" vertical="center"/>
    </xf>
    <xf numFmtId="0" fontId="12" fillId="8" borderId="24" xfId="4" applyFont="1" applyFill="1" applyBorder="1" applyAlignment="1">
      <alignment horizontal="left" vertical="center"/>
    </xf>
    <xf numFmtId="0" fontId="2" fillId="8" borderId="25" xfId="4" applyFont="1" applyFill="1" applyBorder="1" applyAlignment="1">
      <alignment horizontal="center" vertical="center"/>
    </xf>
    <xf numFmtId="0" fontId="2" fillId="4" borderId="0" xfId="4" applyFill="1" applyBorder="1" applyAlignment="1">
      <alignment horizontal="center" vertical="center"/>
    </xf>
    <xf numFmtId="0" fontId="2" fillId="4" borderId="0" xfId="6" applyFill="1" applyAlignment="1">
      <alignment horizontal="center" vertical="center"/>
    </xf>
    <xf numFmtId="0" fontId="2" fillId="4" borderId="0" xfId="4" applyFill="1" applyBorder="1" applyAlignment="1">
      <alignment vertical="center"/>
    </xf>
    <xf numFmtId="0" fontId="13" fillId="3" borderId="14" xfId="4" applyFont="1" applyFill="1" applyBorder="1" applyAlignment="1">
      <alignment vertical="center"/>
    </xf>
    <xf numFmtId="0" fontId="13" fillId="3" borderId="3" xfId="4" applyFont="1" applyFill="1" applyBorder="1" applyAlignment="1">
      <alignment vertical="center"/>
    </xf>
    <xf numFmtId="0" fontId="13" fillId="3" borderId="4" xfId="4" applyFont="1" applyFill="1" applyBorder="1" applyAlignment="1">
      <alignment vertical="center"/>
    </xf>
    <xf numFmtId="0" fontId="13" fillId="3" borderId="20" xfId="4" applyFont="1" applyFill="1" applyBorder="1" applyAlignment="1">
      <alignment vertical="center"/>
    </xf>
    <xf numFmtId="0" fontId="13" fillId="3" borderId="21" xfId="4" applyFont="1" applyFill="1" applyBorder="1" applyAlignment="1">
      <alignment vertical="center"/>
    </xf>
    <xf numFmtId="0" fontId="13" fillId="3" borderId="22" xfId="4" applyFont="1" applyFill="1" applyBorder="1" applyAlignment="1">
      <alignment vertical="center"/>
    </xf>
    <xf numFmtId="0" fontId="2" fillId="4" borderId="24" xfId="4" applyFill="1" applyBorder="1" applyAlignment="1">
      <alignment horizontal="center" vertical="center"/>
    </xf>
    <xf numFmtId="0" fontId="12" fillId="4" borderId="0" xfId="4" applyFont="1" applyFill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2" fillId="4" borderId="16" xfId="4" applyFont="1" applyFill="1" applyBorder="1" applyAlignment="1">
      <alignment horizontal="left" vertical="center"/>
    </xf>
    <xf numFmtId="0" fontId="12" fillId="4" borderId="17" xfId="4" applyFont="1" applyFill="1" applyBorder="1" applyAlignment="1">
      <alignment horizontal="left" vertical="center"/>
    </xf>
    <xf numFmtId="0" fontId="2" fillId="4" borderId="0" xfId="6" applyFill="1" applyAlignment="1" applyProtection="1">
      <alignment horizontal="center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0" borderId="18" xfId="2" applyFont="1" applyBorder="1" applyAlignment="1" applyProtection="1">
      <alignment horizontal="center" vertical="center"/>
      <protection locked="0"/>
    </xf>
    <xf numFmtId="166" fontId="23" fillId="4" borderId="15" xfId="1" applyNumberFormat="1" applyFont="1" applyFill="1" applyBorder="1" applyAlignment="1">
      <alignment horizontal="right" vertical="center"/>
    </xf>
    <xf numFmtId="0" fontId="2" fillId="4" borderId="32" xfId="5" applyNumberFormat="1" applyFont="1" applyFill="1" applyBorder="1" applyAlignment="1">
      <alignment horizontal="center" vertical="center"/>
    </xf>
    <xf numFmtId="0" fontId="2" fillId="4" borderId="19" xfId="5" applyNumberFormat="1" applyFont="1" applyFill="1" applyBorder="1" applyAlignment="1">
      <alignment horizontal="center" vertical="center"/>
    </xf>
    <xf numFmtId="0" fontId="2" fillId="0" borderId="0" xfId="2" applyAlignment="1" applyProtection="1">
      <alignment horizontal="center" vertical="center"/>
      <protection locked="0"/>
    </xf>
    <xf numFmtId="0" fontId="2" fillId="0" borderId="1" xfId="2" applyBorder="1" applyAlignment="1" applyProtection="1">
      <alignment horizontal="center" vertical="center"/>
      <protection locked="0"/>
    </xf>
    <xf numFmtId="164" fontId="23" fillId="4" borderId="1" xfId="2" applyNumberFormat="1" applyFont="1" applyFill="1" applyBorder="1" applyAlignment="1" applyProtection="1">
      <alignment horizontal="center" vertical="center"/>
      <protection locked="0"/>
    </xf>
    <xf numFmtId="166" fontId="23" fillId="4" borderId="1" xfId="1" applyNumberFormat="1" applyFont="1" applyFill="1" applyBorder="1" applyAlignment="1" applyProtection="1">
      <alignment horizontal="right" vertical="center"/>
      <protection locked="0"/>
    </xf>
    <xf numFmtId="0" fontId="2" fillId="4" borderId="15" xfId="5" applyNumberFormat="1" applyFont="1" applyFill="1" applyBorder="1" applyAlignment="1" applyProtection="1">
      <alignment horizontal="center" vertical="center"/>
      <protection locked="0"/>
    </xf>
    <xf numFmtId="0" fontId="2" fillId="0" borderId="6" xfId="2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/>
    </xf>
    <xf numFmtId="0" fontId="11" fillId="6" borderId="2" xfId="2" applyFont="1" applyFill="1" applyBorder="1" applyAlignment="1">
      <alignment horizontal="center" vertical="center" wrapText="1"/>
    </xf>
    <xf numFmtId="0" fontId="11" fillId="6" borderId="3" xfId="2" applyFont="1" applyFill="1" applyBorder="1" applyAlignment="1">
      <alignment horizontal="center" vertical="center" wrapText="1"/>
    </xf>
    <xf numFmtId="0" fontId="11" fillId="6" borderId="4" xfId="2" applyFont="1" applyFill="1" applyBorder="1" applyAlignment="1">
      <alignment horizontal="center" vertical="center" wrapText="1"/>
    </xf>
    <xf numFmtId="0" fontId="12" fillId="6" borderId="5" xfId="2" applyFont="1" applyFill="1" applyBorder="1" applyAlignment="1">
      <alignment horizontal="center" vertical="center" wrapText="1"/>
    </xf>
    <xf numFmtId="0" fontId="12" fillId="6" borderId="8" xfId="2" applyFont="1" applyFill="1" applyBorder="1" applyAlignment="1">
      <alignment horizontal="center" vertical="center" wrapText="1"/>
    </xf>
    <xf numFmtId="0" fontId="12" fillId="6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12" fillId="6" borderId="6" xfId="2" applyFont="1" applyFill="1" applyBorder="1" applyAlignment="1">
      <alignment horizontal="center" vertical="center" wrapText="1"/>
    </xf>
    <xf numFmtId="0" fontId="12" fillId="6" borderId="7" xfId="2" applyFont="1" applyFill="1" applyBorder="1" applyAlignment="1">
      <alignment horizontal="center" vertical="center" wrapText="1"/>
    </xf>
    <xf numFmtId="0" fontId="12" fillId="6" borderId="9" xfId="2" applyFont="1" applyFill="1" applyBorder="1" applyAlignment="1">
      <alignment horizontal="center" vertical="center" wrapText="1"/>
    </xf>
    <xf numFmtId="0" fontId="12" fillId="6" borderId="10" xfId="2" applyFont="1" applyFill="1" applyBorder="1" applyAlignment="1">
      <alignment horizontal="center"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13" fillId="3" borderId="12" xfId="2" applyFont="1" applyFill="1" applyBorder="1" applyAlignment="1">
      <alignment horizontal="center" vertical="center"/>
    </xf>
    <xf numFmtId="0" fontId="13" fillId="3" borderId="13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12" fillId="6" borderId="1" xfId="2" applyFont="1" applyFill="1" applyBorder="1" applyAlignment="1">
      <alignment horizontal="center" vertical="center"/>
    </xf>
    <xf numFmtId="0" fontId="14" fillId="0" borderId="14" xfId="2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12" fillId="0" borderId="1" xfId="2" applyFont="1" applyFill="1" applyBorder="1" applyAlignment="1" applyProtection="1">
      <alignment horizontal="center" vertical="center" wrapText="1"/>
      <protection locked="0"/>
    </xf>
    <xf numFmtId="0" fontId="12" fillId="0" borderId="15" xfId="2" applyFont="1" applyFill="1" applyBorder="1" applyAlignment="1" applyProtection="1">
      <alignment horizontal="center" vertical="center" wrapText="1"/>
      <protection locked="0"/>
    </xf>
    <xf numFmtId="0" fontId="12" fillId="0" borderId="14" xfId="2" applyFont="1" applyBorder="1" applyAlignment="1">
      <alignment horizontal="left" vertical="center"/>
    </xf>
    <xf numFmtId="0" fontId="12" fillId="0" borderId="3" xfId="2" applyFont="1" applyBorder="1" applyAlignment="1">
      <alignment horizontal="left" vertical="center"/>
    </xf>
    <xf numFmtId="0" fontId="12" fillId="0" borderId="4" xfId="2" applyFont="1" applyBorder="1" applyAlignment="1">
      <alignment horizontal="left" vertical="center"/>
    </xf>
    <xf numFmtId="0" fontId="12" fillId="0" borderId="1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4" fillId="0" borderId="16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0" fontId="2" fillId="0" borderId="14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0" borderId="15" xfId="2" applyFont="1" applyBorder="1" applyAlignment="1" applyProtection="1">
      <alignment horizontal="center" vertical="center"/>
      <protection locked="0"/>
    </xf>
    <xf numFmtId="0" fontId="12" fillId="7" borderId="26" xfId="4" applyFont="1" applyFill="1" applyBorder="1" applyAlignment="1">
      <alignment horizontal="center" vertical="center"/>
    </xf>
    <xf numFmtId="0" fontId="12" fillId="7" borderId="0" xfId="4" applyFont="1" applyFill="1" applyBorder="1" applyAlignment="1">
      <alignment horizontal="center" vertical="center"/>
    </xf>
    <xf numFmtId="0" fontId="12" fillId="7" borderId="27" xfId="4" applyFont="1" applyFill="1" applyBorder="1" applyAlignment="1">
      <alignment horizontal="center" vertical="center"/>
    </xf>
    <xf numFmtId="0" fontId="15" fillId="0" borderId="14" xfId="3" applyBorder="1" applyAlignment="1">
      <alignment horizontal="left" vertical="center" wrapText="1"/>
    </xf>
    <xf numFmtId="0" fontId="15" fillId="0" borderId="3" xfId="3" applyBorder="1" applyAlignment="1">
      <alignment horizontal="left" vertical="center"/>
    </xf>
    <xf numFmtId="0" fontId="15" fillId="0" borderId="4" xfId="3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14" fillId="0" borderId="17" xfId="2" applyFont="1" applyFill="1" applyBorder="1" applyAlignment="1">
      <alignment horizontal="center" vertical="center"/>
    </xf>
    <xf numFmtId="0" fontId="14" fillId="0" borderId="18" xfId="2" applyFont="1" applyFill="1" applyBorder="1" applyAlignment="1">
      <alignment horizontal="center" vertical="center"/>
    </xf>
    <xf numFmtId="0" fontId="12" fillId="0" borderId="18" xfId="2" applyFont="1" applyFill="1" applyBorder="1" applyAlignment="1" applyProtection="1">
      <alignment horizontal="center" vertical="center" wrapText="1"/>
      <protection locked="0"/>
    </xf>
    <xf numFmtId="0" fontId="12" fillId="0" borderId="19" xfId="2" applyFont="1" applyFill="1" applyBorder="1" applyAlignment="1" applyProtection="1">
      <alignment horizontal="center" vertical="center" wrapText="1"/>
      <protection locked="0"/>
    </xf>
    <xf numFmtId="0" fontId="2" fillId="0" borderId="20" xfId="2" applyFont="1" applyBorder="1" applyAlignment="1">
      <alignment horizontal="left" vertical="center"/>
    </xf>
    <xf numFmtId="0" fontId="2" fillId="0" borderId="21" xfId="2" applyFont="1" applyBorder="1" applyAlignment="1">
      <alignment horizontal="left" vertical="center"/>
    </xf>
    <xf numFmtId="0" fontId="2" fillId="0" borderId="22" xfId="2" applyFont="1" applyBorder="1" applyAlignment="1">
      <alignment horizontal="left" vertical="center"/>
    </xf>
    <xf numFmtId="0" fontId="2" fillId="0" borderId="18" xfId="2" applyFont="1" applyBorder="1" applyAlignment="1" applyProtection="1">
      <alignment horizontal="center" vertical="center"/>
      <protection locked="0"/>
    </xf>
    <xf numFmtId="0" fontId="2" fillId="0" borderId="19" xfId="2" applyFont="1" applyBorder="1" applyAlignment="1" applyProtection="1">
      <alignment horizontal="center" vertical="center"/>
      <protection locked="0"/>
    </xf>
    <xf numFmtId="0" fontId="6" fillId="7" borderId="23" xfId="4" applyFont="1" applyFill="1" applyBorder="1" applyAlignment="1">
      <alignment horizontal="center" vertical="center" wrapText="1"/>
    </xf>
    <xf numFmtId="0" fontId="6" fillId="7" borderId="24" xfId="4" applyFont="1" applyFill="1" applyBorder="1" applyAlignment="1">
      <alignment horizontal="center" vertical="center" wrapText="1"/>
    </xf>
    <xf numFmtId="0" fontId="6" fillId="7" borderId="25" xfId="4" applyFont="1" applyFill="1" applyBorder="1" applyAlignment="1">
      <alignment horizontal="center" vertical="center" wrapText="1"/>
    </xf>
    <xf numFmtId="0" fontId="13" fillId="3" borderId="20" xfId="2" applyFont="1" applyFill="1" applyBorder="1" applyAlignment="1">
      <alignment horizontal="center" vertical="center"/>
    </xf>
    <xf numFmtId="0" fontId="13" fillId="3" borderId="22" xfId="2" applyFont="1" applyFill="1" applyBorder="1" applyAlignment="1">
      <alignment horizontal="center" vertical="center"/>
    </xf>
    <xf numFmtId="0" fontId="20" fillId="7" borderId="28" xfId="3" applyFont="1" applyFill="1" applyBorder="1" applyAlignment="1">
      <alignment horizontal="center" vertical="center"/>
    </xf>
    <xf numFmtId="0" fontId="20" fillId="7" borderId="29" xfId="3" applyFont="1" applyFill="1" applyBorder="1" applyAlignment="1">
      <alignment horizontal="center" vertical="center"/>
    </xf>
    <xf numFmtId="0" fontId="20" fillId="7" borderId="30" xfId="3" applyFont="1" applyFill="1" applyBorder="1" applyAlignment="1">
      <alignment horizontal="center" vertical="center"/>
    </xf>
    <xf numFmtId="0" fontId="9" fillId="4" borderId="0" xfId="2" applyFont="1" applyFill="1" applyBorder="1" applyAlignment="1">
      <alignment horizontal="left" vertical="center" wrapText="1"/>
    </xf>
    <xf numFmtId="0" fontId="16" fillId="4" borderId="0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horizontal="center" vertical="center"/>
    </xf>
    <xf numFmtId="0" fontId="12" fillId="8" borderId="12" xfId="2" applyFont="1" applyFill="1" applyBorder="1" applyAlignment="1">
      <alignment horizontal="center" vertical="center" wrapText="1"/>
    </xf>
    <xf numFmtId="0" fontId="2" fillId="4" borderId="1" xfId="2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13" fillId="3" borderId="31" xfId="2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2" fillId="4" borderId="1" xfId="4" applyFont="1" applyFill="1" applyBorder="1" applyAlignment="1" applyProtection="1">
      <alignment horizontal="center" vertical="center"/>
      <protection locked="0"/>
    </xf>
    <xf numFmtId="0" fontId="2" fillId="4" borderId="6" xfId="4" applyFont="1" applyFill="1" applyBorder="1" applyAlignment="1" applyProtection="1">
      <alignment horizontal="center" vertical="center"/>
      <protection locked="0"/>
    </xf>
    <xf numFmtId="0" fontId="2" fillId="4" borderId="41" xfId="4" applyFont="1" applyFill="1" applyBorder="1" applyAlignment="1" applyProtection="1">
      <alignment horizontal="center" vertical="center"/>
      <protection locked="0"/>
    </xf>
    <xf numFmtId="0" fontId="2" fillId="4" borderId="42" xfId="4" applyFont="1" applyFill="1" applyBorder="1" applyAlignment="1" applyProtection="1">
      <alignment horizontal="center" vertical="center"/>
      <protection locked="0"/>
    </xf>
    <xf numFmtId="0" fontId="2" fillId="4" borderId="43" xfId="4" applyFont="1" applyFill="1" applyBorder="1" applyAlignment="1" applyProtection="1">
      <alignment horizontal="center" vertical="center"/>
      <protection locked="0"/>
    </xf>
    <xf numFmtId="0" fontId="2" fillId="4" borderId="0" xfId="4" applyFont="1" applyFill="1" applyBorder="1" applyAlignment="1" applyProtection="1">
      <alignment horizontal="center" vertical="center"/>
      <protection locked="0"/>
    </xf>
    <xf numFmtId="0" fontId="2" fillId="4" borderId="27" xfId="4" applyFont="1" applyFill="1" applyBorder="1" applyAlignment="1" applyProtection="1">
      <alignment horizontal="center" vertical="center"/>
      <protection locked="0"/>
    </xf>
    <xf numFmtId="0" fontId="2" fillId="4" borderId="44" xfId="4" applyFont="1" applyFill="1" applyBorder="1" applyAlignment="1" applyProtection="1">
      <alignment horizontal="center" vertical="center"/>
      <protection locked="0"/>
    </xf>
    <xf numFmtId="0" fontId="2" fillId="4" borderId="29" xfId="4" applyFont="1" applyFill="1" applyBorder="1" applyAlignment="1" applyProtection="1">
      <alignment horizontal="center" vertical="center"/>
      <protection locked="0"/>
    </xf>
    <xf numFmtId="0" fontId="2" fillId="4" borderId="30" xfId="4" applyFont="1" applyFill="1" applyBorder="1" applyAlignment="1" applyProtection="1">
      <alignment horizontal="center" vertical="center"/>
      <protection locked="0"/>
    </xf>
    <xf numFmtId="0" fontId="12" fillId="4" borderId="18" xfId="4" applyFont="1" applyFill="1" applyBorder="1" applyAlignment="1" applyProtection="1">
      <alignment horizontal="center" vertical="center"/>
      <protection locked="0"/>
    </xf>
    <xf numFmtId="0" fontId="2" fillId="4" borderId="33" xfId="4" applyFont="1" applyFill="1" applyBorder="1" applyAlignment="1" applyProtection="1">
      <alignment horizontal="left" vertical="center"/>
      <protection locked="0"/>
    </xf>
    <xf numFmtId="0" fontId="2" fillId="4" borderId="34" xfId="4" applyFont="1" applyFill="1" applyBorder="1" applyAlignment="1" applyProtection="1">
      <alignment horizontal="left" vertical="center"/>
      <protection locked="0"/>
    </xf>
    <xf numFmtId="0" fontId="2" fillId="4" borderId="35" xfId="4" applyFont="1" applyFill="1" applyBorder="1" applyAlignment="1" applyProtection="1">
      <alignment horizontal="left" vertical="center"/>
      <protection locked="0"/>
    </xf>
    <xf numFmtId="0" fontId="2" fillId="4" borderId="2" xfId="4" applyFont="1" applyFill="1" applyBorder="1" applyAlignment="1" applyProtection="1">
      <alignment horizontal="left" vertical="center"/>
      <protection locked="0"/>
    </xf>
    <xf numFmtId="0" fontId="2" fillId="4" borderId="3" xfId="4" applyFont="1" applyFill="1" applyBorder="1" applyAlignment="1" applyProtection="1">
      <alignment horizontal="left" vertical="center"/>
      <protection locked="0"/>
    </xf>
    <xf numFmtId="0" fontId="2" fillId="4" borderId="36" xfId="4" applyFont="1" applyFill="1" applyBorder="1" applyAlignment="1" applyProtection="1">
      <alignment horizontal="left" vertical="center"/>
      <protection locked="0"/>
    </xf>
    <xf numFmtId="0" fontId="2" fillId="4" borderId="37" xfId="4" applyFont="1" applyFill="1" applyBorder="1" applyAlignment="1" applyProtection="1">
      <alignment horizontal="left" vertical="center"/>
      <protection locked="0"/>
    </xf>
    <xf numFmtId="0" fontId="2" fillId="4" borderId="21" xfId="4" applyFont="1" applyFill="1" applyBorder="1" applyAlignment="1" applyProtection="1">
      <alignment horizontal="left" vertical="center"/>
      <protection locked="0"/>
    </xf>
    <xf numFmtId="0" fontId="2" fillId="4" borderId="38" xfId="4" applyFont="1" applyFill="1" applyBorder="1" applyAlignment="1" applyProtection="1">
      <alignment horizontal="left" vertical="center"/>
      <protection locked="0"/>
    </xf>
    <xf numFmtId="0" fontId="13" fillId="3" borderId="39" xfId="4" applyFont="1" applyFill="1" applyBorder="1" applyAlignment="1">
      <alignment horizontal="center" vertical="center"/>
    </xf>
    <xf numFmtId="0" fontId="13" fillId="3" borderId="34" xfId="4" applyFont="1" applyFill="1" applyBorder="1" applyAlignment="1">
      <alignment horizontal="center" vertical="center"/>
    </xf>
    <xf numFmtId="0" fontId="13" fillId="3" borderId="40" xfId="4" applyFont="1" applyFill="1" applyBorder="1" applyAlignment="1">
      <alignment horizontal="center" vertical="center"/>
    </xf>
    <xf numFmtId="0" fontId="13" fillId="3" borderId="33" xfId="4" applyFont="1" applyFill="1" applyBorder="1" applyAlignment="1">
      <alignment horizontal="center" vertical="center"/>
    </xf>
    <xf numFmtId="0" fontId="13" fillId="3" borderId="35" xfId="4" applyFont="1" applyFill="1" applyBorder="1" applyAlignment="1">
      <alignment horizontal="center" vertical="center"/>
    </xf>
  </cellXfs>
  <cellStyles count="7">
    <cellStyle name="Comma" xfId="1" builtinId="3"/>
    <cellStyle name="Currency 2" xfId="5"/>
    <cellStyle name="Hyperlink" xfId="3" builtinId="8"/>
    <cellStyle name="Normal" xfId="0" builtinId="0"/>
    <cellStyle name="Normal 3" xfId="2"/>
    <cellStyle name="Normal 3 2" xfId="6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Point\IRQ-Supply%20Chain%20-%20Ninewa%20Field%20Off%201\01.%20Procurement\01.Procurement%20Request\PR-2021\PR-NIN-BMZ-2021-3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rchase Request"/>
      <sheetName val="Request for Proposal EN"/>
      <sheetName val="Request for Proposal AR"/>
      <sheetName val="Terms &amp; Conditions"/>
      <sheetName val="Summary"/>
      <sheetName val="Essential Evaluation"/>
      <sheetName val="Capability Evaluation"/>
      <sheetName val="Sustainability Evaluation"/>
      <sheetName val="Commercial Evaluation"/>
      <sheetName val="PO for FWA"/>
      <sheetName val="Purchase Order"/>
      <sheetName val="PO-Terms and conditions"/>
      <sheetName val="GRN SCN"/>
      <sheetName val="Payment Request"/>
      <sheetName val="Sheet1"/>
    </sheetNames>
    <sheetDataSet>
      <sheetData sheetId="0">
        <row r="3">
          <cell r="C3" t="str">
            <v>PR-NIN-BMZ-2021-349</v>
          </cell>
        </row>
        <row r="16">
          <cell r="K16" t="str">
            <v>IQD</v>
          </cell>
        </row>
        <row r="17">
          <cell r="K17" t="str">
            <v>IQD</v>
          </cell>
        </row>
        <row r="18">
          <cell r="K18" t="str">
            <v>IQD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CIFraud@savethechildren.org" TargetMode="External"/><Relationship Id="rId1" Type="http://schemas.openxmlformats.org/officeDocument/2006/relationships/hyperlink" Target="https://www.savethechildren.net/sites/www.savethechildren.net/files/SC-PR-13-Purchase-OrderTCs-v2.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="80" zoomScaleNormal="80" workbookViewId="0">
      <selection activeCell="C8" sqref="C8:D13"/>
    </sheetView>
  </sheetViews>
  <sheetFormatPr defaultColWidth="9.140625" defaultRowHeight="12.75" x14ac:dyDescent="0.25"/>
  <cols>
    <col min="1" max="1" width="2.5703125" style="16" customWidth="1"/>
    <col min="2" max="2" width="15.5703125" style="16" customWidth="1"/>
    <col min="3" max="3" width="19.140625" style="16" customWidth="1"/>
    <col min="4" max="4" width="12.42578125" style="16" customWidth="1"/>
    <col min="5" max="5" width="30.42578125" style="16" customWidth="1"/>
    <col min="6" max="6" width="10.140625" style="16" customWidth="1"/>
    <col min="7" max="7" width="15.5703125" style="16" customWidth="1"/>
    <col min="8" max="8" width="20.5703125" style="16" customWidth="1"/>
    <col min="9" max="9" width="15.5703125" style="16" customWidth="1"/>
    <col min="10" max="10" width="12.42578125" style="16" customWidth="1"/>
    <col min="11" max="11" width="11.42578125" style="16" customWidth="1"/>
    <col min="12" max="13" width="12.42578125" style="16" customWidth="1"/>
    <col min="14" max="14" width="15.42578125" style="16" customWidth="1"/>
    <col min="15" max="16384" width="9.140625" style="16"/>
  </cols>
  <sheetData>
    <row r="1" spans="1:14" s="1" customFormat="1" ht="36" customHeight="1" x14ac:dyDescent="0.25">
      <c r="B1" s="2" t="s">
        <v>0</v>
      </c>
      <c r="C1" s="3"/>
      <c r="D1" s="4"/>
      <c r="E1" s="4"/>
      <c r="F1" s="5"/>
      <c r="G1" s="5"/>
      <c r="H1" s="5"/>
      <c r="I1" s="5"/>
      <c r="J1" s="4"/>
      <c r="K1" s="4"/>
      <c r="L1" s="4"/>
      <c r="M1" s="4"/>
      <c r="N1" s="6" t="s">
        <v>1</v>
      </c>
    </row>
    <row r="2" spans="1:14" s="10" customFormat="1" ht="21.75" customHeight="1" x14ac:dyDescent="0.25">
      <c r="A2" s="7"/>
      <c r="B2" s="8"/>
      <c r="C2" s="8"/>
      <c r="D2" s="7"/>
      <c r="E2" s="7"/>
      <c r="F2" s="9"/>
      <c r="G2" s="9"/>
      <c r="H2" s="9"/>
      <c r="I2" s="9"/>
      <c r="N2" s="11" t="s">
        <v>2</v>
      </c>
    </row>
    <row r="3" spans="1:14" s="10" customFormat="1" ht="21.75" customHeight="1" x14ac:dyDescent="0.25">
      <c r="A3" s="7"/>
      <c r="B3" s="78" t="s">
        <v>3</v>
      </c>
      <c r="C3" s="78"/>
      <c r="D3" s="79" t="str">
        <f>'[1]Purchase Request'!C3</f>
        <v>PR-NIN-BMZ-2021-349</v>
      </c>
      <c r="E3" s="79"/>
      <c r="F3" s="78" t="s">
        <v>4</v>
      </c>
      <c r="G3" s="78"/>
      <c r="H3" s="12">
        <v>44481</v>
      </c>
      <c r="I3" s="9"/>
      <c r="N3" s="11"/>
    </row>
    <row r="4" spans="1:14" s="10" customFormat="1" ht="23.25" x14ac:dyDescent="0.25">
      <c r="A4" s="7"/>
      <c r="B4" s="8"/>
      <c r="C4" s="8"/>
      <c r="D4" s="7"/>
      <c r="E4" s="7"/>
      <c r="F4" s="9"/>
      <c r="G4" s="9"/>
      <c r="H4" s="9"/>
      <c r="I4" s="9"/>
      <c r="N4" s="11"/>
    </row>
    <row r="5" spans="1:14" s="14" customFormat="1" ht="30.75" customHeight="1" x14ac:dyDescent="0.25">
      <c r="A5" s="13"/>
      <c r="B5" s="80" t="s">
        <v>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spans="1:14" ht="12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4" s="17" customFormat="1" ht="18" customHeight="1" x14ac:dyDescent="0.25">
      <c r="B7" s="82" t="s">
        <v>6</v>
      </c>
      <c r="C7" s="83"/>
      <c r="D7" s="83"/>
      <c r="E7" s="83"/>
      <c r="F7" s="83"/>
      <c r="G7" s="83"/>
      <c r="H7" s="83"/>
      <c r="I7" s="83"/>
      <c r="J7" s="83"/>
      <c r="K7" s="83" t="s">
        <v>7</v>
      </c>
      <c r="L7" s="83"/>
      <c r="M7" s="83"/>
      <c r="N7" s="84"/>
    </row>
    <row r="8" spans="1:14" s="18" customFormat="1" ht="18" customHeight="1" x14ac:dyDescent="0.25">
      <c r="B8" s="96" t="s">
        <v>8</v>
      </c>
      <c r="C8" s="97">
        <f>H3+8</f>
        <v>44489</v>
      </c>
      <c r="D8" s="98"/>
      <c r="E8" s="85" t="s">
        <v>9</v>
      </c>
      <c r="F8" s="74" t="s">
        <v>10</v>
      </c>
      <c r="G8" s="75"/>
      <c r="H8" s="87" t="s">
        <v>11</v>
      </c>
      <c r="I8" s="88"/>
      <c r="J8" s="88"/>
      <c r="K8" s="89" t="s">
        <v>12</v>
      </c>
      <c r="L8" s="90"/>
      <c r="M8" s="74"/>
      <c r="N8" s="75"/>
    </row>
    <row r="9" spans="1:14" s="18" customFormat="1" ht="18" customHeight="1" x14ac:dyDescent="0.25">
      <c r="B9" s="96"/>
      <c r="C9" s="98"/>
      <c r="D9" s="98"/>
      <c r="E9" s="86"/>
      <c r="F9" s="76"/>
      <c r="G9" s="77"/>
      <c r="H9" s="87"/>
      <c r="I9" s="99"/>
      <c r="J9" s="100"/>
      <c r="K9" s="91"/>
      <c r="L9" s="92"/>
      <c r="M9" s="76"/>
      <c r="N9" s="77"/>
    </row>
    <row r="10" spans="1:14" s="18" customFormat="1" ht="18" customHeight="1" x14ac:dyDescent="0.25">
      <c r="B10" s="96"/>
      <c r="C10" s="98"/>
      <c r="D10" s="98"/>
      <c r="E10" s="87" t="s">
        <v>13</v>
      </c>
      <c r="F10" s="88" t="s">
        <v>14</v>
      </c>
      <c r="G10" s="88"/>
      <c r="H10" s="87"/>
      <c r="I10" s="88"/>
      <c r="J10" s="88"/>
      <c r="K10" s="89" t="s">
        <v>15</v>
      </c>
      <c r="L10" s="90"/>
      <c r="M10" s="74"/>
      <c r="N10" s="75"/>
    </row>
    <row r="11" spans="1:14" s="18" customFormat="1" ht="18" customHeight="1" x14ac:dyDescent="0.25">
      <c r="B11" s="96"/>
      <c r="C11" s="98"/>
      <c r="D11" s="98"/>
      <c r="E11" s="101"/>
      <c r="F11" s="88"/>
      <c r="G11" s="88"/>
      <c r="H11" s="87"/>
      <c r="I11" s="88"/>
      <c r="J11" s="88"/>
      <c r="K11" s="91"/>
      <c r="L11" s="92"/>
      <c r="M11" s="76"/>
      <c r="N11" s="77"/>
    </row>
    <row r="12" spans="1:14" s="18" customFormat="1" ht="18" customHeight="1" x14ac:dyDescent="0.25">
      <c r="B12" s="96"/>
      <c r="C12" s="98"/>
      <c r="D12" s="98"/>
      <c r="E12" s="101"/>
      <c r="F12" s="88"/>
      <c r="G12" s="88"/>
      <c r="H12" s="87"/>
      <c r="I12" s="99"/>
      <c r="J12" s="100"/>
      <c r="K12" s="89" t="s">
        <v>16</v>
      </c>
      <c r="L12" s="90"/>
      <c r="M12" s="74"/>
      <c r="N12" s="75"/>
    </row>
    <row r="13" spans="1:14" s="18" customFormat="1" ht="18" customHeight="1" x14ac:dyDescent="0.25">
      <c r="B13" s="96"/>
      <c r="C13" s="98"/>
      <c r="D13" s="98"/>
      <c r="E13" s="101"/>
      <c r="F13" s="88"/>
      <c r="G13" s="88"/>
      <c r="H13" s="87"/>
      <c r="I13" s="88"/>
      <c r="J13" s="88"/>
      <c r="K13" s="91"/>
      <c r="L13" s="92"/>
      <c r="M13" s="76"/>
      <c r="N13" s="77"/>
    </row>
    <row r="14" spans="1:14" s="18" customFormat="1" ht="18" customHeight="1" x14ac:dyDescent="0.25">
      <c r="B14" s="19"/>
      <c r="C14" s="20"/>
      <c r="D14" s="20"/>
      <c r="E14" s="20"/>
      <c r="F14" s="19"/>
    </row>
    <row r="15" spans="1:14" s="21" customFormat="1" ht="31.5" customHeight="1" x14ac:dyDescent="0.25">
      <c r="B15" s="80" t="s">
        <v>17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</row>
    <row r="16" spans="1:14" s="24" customFormat="1" ht="9.9499999999999993" customHeight="1" thickBot="1" x14ac:dyDescent="0.3">
      <c r="A16" s="22"/>
      <c r="B16" s="22"/>
      <c r="C16" s="22"/>
      <c r="D16" s="23"/>
      <c r="E16" s="23"/>
      <c r="F16" s="23"/>
      <c r="G16" s="22"/>
      <c r="H16" s="22"/>
      <c r="I16" s="22"/>
      <c r="J16" s="22"/>
    </row>
    <row r="17" spans="1:17" s="24" customFormat="1" ht="26.25" customHeight="1" x14ac:dyDescent="0.25">
      <c r="A17" s="22"/>
      <c r="B17" s="93" t="s">
        <v>18</v>
      </c>
      <c r="C17" s="94"/>
      <c r="D17" s="94"/>
      <c r="E17" s="95"/>
      <c r="F17" s="23"/>
      <c r="G17" s="93" t="s">
        <v>19</v>
      </c>
      <c r="H17" s="94"/>
      <c r="I17" s="94"/>
      <c r="J17" s="94"/>
      <c r="K17" s="94"/>
      <c r="L17" s="94"/>
      <c r="M17" s="94"/>
      <c r="N17" s="95"/>
    </row>
    <row r="18" spans="1:17" s="28" customFormat="1" ht="25.5" customHeight="1" x14ac:dyDescent="0.25">
      <c r="A18" s="25"/>
      <c r="B18" s="102" t="s">
        <v>20</v>
      </c>
      <c r="C18" s="103"/>
      <c r="D18" s="104"/>
      <c r="E18" s="105"/>
      <c r="F18" s="26"/>
      <c r="G18" s="106" t="s">
        <v>21</v>
      </c>
      <c r="H18" s="107"/>
      <c r="I18" s="107"/>
      <c r="J18" s="107"/>
      <c r="K18" s="108"/>
      <c r="L18" s="27" t="s">
        <v>22</v>
      </c>
      <c r="M18" s="109" t="s">
        <v>23</v>
      </c>
      <c r="N18" s="110"/>
    </row>
    <row r="19" spans="1:17" s="24" customFormat="1" ht="25.5" customHeight="1" x14ac:dyDescent="0.25">
      <c r="A19" s="22"/>
      <c r="B19" s="111" t="s">
        <v>24</v>
      </c>
      <c r="C19" s="112"/>
      <c r="D19" s="104"/>
      <c r="E19" s="105"/>
      <c r="F19" s="29"/>
      <c r="G19" s="113" t="s">
        <v>25</v>
      </c>
      <c r="H19" s="114"/>
      <c r="I19" s="114"/>
      <c r="J19" s="114"/>
      <c r="K19" s="115"/>
      <c r="L19" s="64"/>
      <c r="M19" s="116"/>
      <c r="N19" s="117"/>
    </row>
    <row r="20" spans="1:17" s="24" customFormat="1" ht="28.7" customHeight="1" x14ac:dyDescent="0.25">
      <c r="A20" s="22"/>
      <c r="B20" s="111" t="s">
        <v>26</v>
      </c>
      <c r="C20" s="112"/>
      <c r="D20" s="104"/>
      <c r="E20" s="105"/>
      <c r="F20" s="29"/>
      <c r="G20" s="121" t="s">
        <v>27</v>
      </c>
      <c r="H20" s="122"/>
      <c r="I20" s="122"/>
      <c r="J20" s="122"/>
      <c r="K20" s="123"/>
      <c r="L20" s="64"/>
      <c r="M20" s="116"/>
      <c r="N20" s="117"/>
    </row>
    <row r="21" spans="1:17" s="24" customFormat="1" ht="25.5" customHeight="1" x14ac:dyDescent="0.25">
      <c r="A21" s="22"/>
      <c r="B21" s="111" t="s">
        <v>28</v>
      </c>
      <c r="C21" s="112"/>
      <c r="D21" s="104"/>
      <c r="E21" s="105"/>
      <c r="F21" s="29"/>
      <c r="G21" s="124" t="s">
        <v>29</v>
      </c>
      <c r="H21" s="125"/>
      <c r="I21" s="125"/>
      <c r="J21" s="125"/>
      <c r="K21" s="126"/>
      <c r="L21" s="64"/>
      <c r="M21" s="116"/>
      <c r="N21" s="117"/>
    </row>
    <row r="22" spans="1:17" s="24" customFormat="1" ht="25.5" customHeight="1" thickBot="1" x14ac:dyDescent="0.3">
      <c r="A22" s="22"/>
      <c r="B22" s="127" t="s">
        <v>30</v>
      </c>
      <c r="C22" s="128"/>
      <c r="D22" s="129"/>
      <c r="E22" s="130"/>
      <c r="F22" s="29"/>
      <c r="G22" s="131" t="s">
        <v>31</v>
      </c>
      <c r="H22" s="132"/>
      <c r="I22" s="132"/>
      <c r="J22" s="132"/>
      <c r="K22" s="133"/>
      <c r="L22" s="65"/>
      <c r="M22" s="134"/>
      <c r="N22" s="135"/>
    </row>
    <row r="23" spans="1:17" ht="10.5" customHeight="1" thickBot="1" x14ac:dyDescent="0.3">
      <c r="A23" s="15"/>
      <c r="B23" s="30"/>
      <c r="C23" s="30"/>
      <c r="D23" s="31"/>
      <c r="E23" s="30"/>
      <c r="F23" s="15"/>
      <c r="G23" s="15"/>
      <c r="H23" s="7"/>
      <c r="I23" s="15"/>
      <c r="J23" s="15"/>
    </row>
    <row r="24" spans="1:17" s="33" customFormat="1" ht="36.75" customHeight="1" x14ac:dyDescent="0.25">
      <c r="A24" s="32"/>
      <c r="B24" s="136" t="s">
        <v>32</v>
      </c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8"/>
    </row>
    <row r="25" spans="1:17" s="33" customFormat="1" ht="24" customHeight="1" x14ac:dyDescent="0.25">
      <c r="A25" s="32"/>
      <c r="B25" s="118" t="s">
        <v>33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20"/>
    </row>
    <row r="26" spans="1:17" s="33" customFormat="1" ht="23.25" customHeight="1" thickBot="1" x14ac:dyDescent="0.3">
      <c r="A26" s="32"/>
      <c r="B26" s="141" t="s">
        <v>34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3"/>
    </row>
    <row r="27" spans="1:17" ht="9.9499999999999993" customHeight="1" x14ac:dyDescent="0.25">
      <c r="A27" s="15"/>
      <c r="B27" s="30"/>
      <c r="C27" s="30"/>
      <c r="D27" s="31"/>
      <c r="E27" s="30"/>
      <c r="F27" s="15"/>
      <c r="G27" s="15"/>
      <c r="H27" s="7"/>
      <c r="I27" s="15"/>
      <c r="J27" s="15"/>
    </row>
    <row r="28" spans="1:17" ht="9.75" customHeight="1" x14ac:dyDescent="0.25">
      <c r="A28" s="15"/>
      <c r="B28" s="23"/>
      <c r="C28" s="23"/>
      <c r="D28" s="7"/>
      <c r="E28" s="34"/>
      <c r="F28" s="7"/>
      <c r="G28" s="7"/>
      <c r="H28" s="7"/>
      <c r="I28" s="15"/>
      <c r="J28" s="15"/>
    </row>
    <row r="29" spans="1:17" ht="30" customHeight="1" x14ac:dyDescent="0.25">
      <c r="A29" s="15"/>
      <c r="B29" s="144" t="s">
        <v>35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</row>
    <row r="30" spans="1:17" ht="15.75" customHeight="1" thickBot="1" x14ac:dyDescent="0.3">
      <c r="A30" s="15"/>
      <c r="B30" s="145"/>
      <c r="C30" s="145"/>
      <c r="D30" s="145"/>
      <c r="E30" s="145"/>
      <c r="F30" s="145"/>
      <c r="G30" s="145"/>
      <c r="H30" s="145"/>
      <c r="I30" s="145"/>
      <c r="J30" s="145"/>
      <c r="K30" s="146"/>
      <c r="L30" s="146"/>
      <c r="M30" s="146"/>
      <c r="N30" s="146"/>
    </row>
    <row r="31" spans="1:17" s="40" customFormat="1" ht="39" customHeight="1" x14ac:dyDescent="0.25">
      <c r="A31" s="35"/>
      <c r="B31" s="36" t="s">
        <v>36</v>
      </c>
      <c r="C31" s="147" t="s">
        <v>37</v>
      </c>
      <c r="D31" s="147"/>
      <c r="E31" s="147"/>
      <c r="F31" s="147"/>
      <c r="G31" s="147"/>
      <c r="H31" s="37" t="s">
        <v>38</v>
      </c>
      <c r="I31" s="37" t="s">
        <v>39</v>
      </c>
      <c r="J31" s="37" t="s">
        <v>40</v>
      </c>
      <c r="K31" s="37" t="s">
        <v>41</v>
      </c>
      <c r="L31" s="38" t="s">
        <v>42</v>
      </c>
      <c r="M31" s="38" t="s">
        <v>43</v>
      </c>
      <c r="N31" s="39" t="s">
        <v>44</v>
      </c>
    </row>
    <row r="32" spans="1:17" ht="141" customHeight="1" x14ac:dyDescent="0.25">
      <c r="A32" s="15"/>
      <c r="B32" s="41">
        <v>1</v>
      </c>
      <c r="C32" s="148" t="s">
        <v>63</v>
      </c>
      <c r="D32" s="148"/>
      <c r="E32" s="148"/>
      <c r="F32" s="148"/>
      <c r="G32" s="148"/>
      <c r="H32" s="42" t="s">
        <v>62</v>
      </c>
      <c r="I32" s="43">
        <v>50</v>
      </c>
      <c r="J32" s="70"/>
      <c r="K32" s="44" t="str">
        <f>'[1]Purchase Request'!K16</f>
        <v>IQD</v>
      </c>
      <c r="L32" s="71"/>
      <c r="M32" s="72"/>
      <c r="N32" s="66">
        <f>I32*M32</f>
        <v>0</v>
      </c>
      <c r="Q32" s="69"/>
    </row>
    <row r="33" spans="1:14" ht="54.75" customHeight="1" x14ac:dyDescent="0.25">
      <c r="A33" s="15"/>
      <c r="B33" s="41">
        <v>2</v>
      </c>
      <c r="C33" s="149" t="s">
        <v>45</v>
      </c>
      <c r="D33" s="148"/>
      <c r="E33" s="148"/>
      <c r="F33" s="148"/>
      <c r="G33" s="148"/>
      <c r="H33" s="42" t="s">
        <v>62</v>
      </c>
      <c r="I33" s="43">
        <v>50</v>
      </c>
      <c r="J33" s="70"/>
      <c r="K33" s="44" t="str">
        <f>'[1]Purchase Request'!K17</f>
        <v>IQD</v>
      </c>
      <c r="L33" s="71"/>
      <c r="M33" s="72"/>
      <c r="N33" s="66">
        <f t="shared" ref="N33:N34" si="0">I33*M33</f>
        <v>0</v>
      </c>
    </row>
    <row r="34" spans="1:14" ht="61.5" customHeight="1" x14ac:dyDescent="0.25">
      <c r="A34" s="15"/>
      <c r="B34" s="41">
        <v>3</v>
      </c>
      <c r="C34" s="148" t="s">
        <v>64</v>
      </c>
      <c r="D34" s="148"/>
      <c r="E34" s="148"/>
      <c r="F34" s="148"/>
      <c r="G34" s="148"/>
      <c r="H34" s="42" t="s">
        <v>62</v>
      </c>
      <c r="I34" s="43">
        <v>50</v>
      </c>
      <c r="J34" s="70"/>
      <c r="K34" s="44" t="str">
        <f>'[1]Purchase Request'!K18</f>
        <v>IQD</v>
      </c>
      <c r="L34" s="71"/>
      <c r="M34" s="72"/>
      <c r="N34" s="66">
        <f t="shared" si="0"/>
        <v>0</v>
      </c>
    </row>
    <row r="35" spans="1:14" ht="18" customHeight="1" x14ac:dyDescent="0.25">
      <c r="A35" s="15"/>
      <c r="B35" s="45" t="s">
        <v>46</v>
      </c>
      <c r="C35" s="45"/>
      <c r="H35" s="15"/>
      <c r="I35" s="15"/>
      <c r="L35" s="150" t="s">
        <v>47</v>
      </c>
      <c r="M35" s="151"/>
      <c r="N35" s="67">
        <f>SUM(N32:N34)</f>
        <v>0</v>
      </c>
    </row>
    <row r="36" spans="1:14" ht="28.5" customHeight="1" x14ac:dyDescent="0.25">
      <c r="A36" s="15"/>
      <c r="B36" s="45"/>
      <c r="C36" s="45"/>
      <c r="H36" s="15"/>
      <c r="I36" s="15"/>
      <c r="L36" s="152" t="s">
        <v>48</v>
      </c>
      <c r="M36" s="153"/>
      <c r="N36" s="73"/>
    </row>
    <row r="37" spans="1:14" ht="28.5" customHeight="1" x14ac:dyDescent="0.25">
      <c r="A37" s="15"/>
      <c r="B37" s="45"/>
      <c r="C37" s="45"/>
      <c r="H37" s="15"/>
      <c r="I37" s="15"/>
      <c r="L37" s="152" t="s">
        <v>49</v>
      </c>
      <c r="M37" s="153"/>
      <c r="N37" s="73"/>
    </row>
    <row r="38" spans="1:14" ht="18" customHeight="1" thickBot="1" x14ac:dyDescent="0.3">
      <c r="A38" s="15"/>
      <c r="B38" s="15"/>
      <c r="C38" s="15"/>
      <c r="H38" s="15"/>
      <c r="I38" s="7"/>
      <c r="L38" s="139" t="s">
        <v>50</v>
      </c>
      <c r="M38" s="140"/>
      <c r="N38" s="68">
        <f>SUM(N35:N37)</f>
        <v>0</v>
      </c>
    </row>
    <row r="39" spans="1:14" ht="9.9499999999999993" customHeight="1" thickBot="1" x14ac:dyDescent="0.3">
      <c r="A39" s="15"/>
      <c r="B39" s="7"/>
      <c r="C39" s="7"/>
      <c r="D39" s="7"/>
      <c r="E39" s="7"/>
      <c r="F39" s="7"/>
      <c r="G39" s="7"/>
      <c r="H39" s="7"/>
      <c r="I39" s="7"/>
      <c r="J39" s="7"/>
    </row>
    <row r="40" spans="1:14" s="33" customFormat="1" ht="45" customHeight="1" thickBot="1" x14ac:dyDescent="0.3">
      <c r="A40" s="32"/>
      <c r="B40" s="46" t="s">
        <v>51</v>
      </c>
      <c r="C40" s="47"/>
      <c r="D40" s="48"/>
      <c r="E40" s="49"/>
      <c r="F40" s="32"/>
      <c r="G40" s="32"/>
      <c r="H40" s="50"/>
      <c r="I40" s="50"/>
      <c r="J40" s="50"/>
      <c r="K40" s="51"/>
      <c r="L40" s="32"/>
    </row>
    <row r="41" spans="1:14" s="33" customFormat="1" ht="18" customHeight="1" x14ac:dyDescent="0.25">
      <c r="A41" s="32"/>
      <c r="B41" s="52" t="s">
        <v>52</v>
      </c>
      <c r="C41" s="53"/>
      <c r="D41" s="54"/>
      <c r="E41" s="165"/>
      <c r="F41" s="166"/>
      <c r="G41" s="167"/>
      <c r="H41" s="63"/>
      <c r="I41" s="50"/>
      <c r="J41" s="50"/>
      <c r="K41" s="49"/>
      <c r="L41" s="51"/>
    </row>
    <row r="42" spans="1:14" s="33" customFormat="1" ht="18" customHeight="1" x14ac:dyDescent="0.25">
      <c r="A42" s="32"/>
      <c r="B42" s="52" t="s">
        <v>53</v>
      </c>
      <c r="C42" s="53"/>
      <c r="D42" s="54"/>
      <c r="E42" s="168" t="s">
        <v>54</v>
      </c>
      <c r="F42" s="169"/>
      <c r="G42" s="170"/>
      <c r="H42" s="50"/>
      <c r="I42" s="50"/>
      <c r="J42" s="50"/>
      <c r="K42" s="49"/>
      <c r="L42" s="49"/>
    </row>
    <row r="43" spans="1:14" s="33" customFormat="1" ht="18" customHeight="1" x14ac:dyDescent="0.25">
      <c r="A43" s="32"/>
      <c r="B43" s="52" t="s">
        <v>55</v>
      </c>
      <c r="C43" s="53"/>
      <c r="D43" s="54"/>
      <c r="E43" s="168" t="s">
        <v>54</v>
      </c>
      <c r="F43" s="169"/>
      <c r="G43" s="170"/>
      <c r="H43" s="49"/>
      <c r="I43" s="49"/>
      <c r="J43" s="49"/>
      <c r="K43" s="49"/>
      <c r="L43" s="49"/>
    </row>
    <row r="44" spans="1:14" s="33" customFormat="1" ht="18" customHeight="1" thickBot="1" x14ac:dyDescent="0.3">
      <c r="A44" s="32"/>
      <c r="B44" s="55" t="s">
        <v>56</v>
      </c>
      <c r="C44" s="56"/>
      <c r="D44" s="57"/>
      <c r="E44" s="171"/>
      <c r="F44" s="172"/>
      <c r="G44" s="173"/>
      <c r="H44" s="49"/>
      <c r="I44" s="49"/>
      <c r="J44" s="49"/>
      <c r="K44" s="49"/>
      <c r="L44" s="49"/>
    </row>
    <row r="45" spans="1:14" s="33" customFormat="1" ht="10.15" customHeight="1" thickBot="1" x14ac:dyDescent="0.3">
      <c r="A45" s="32"/>
      <c r="B45" s="58"/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1:14" s="60" customFormat="1" ht="18" customHeight="1" x14ac:dyDescent="0.25">
      <c r="A46" s="59"/>
      <c r="B46" s="174" t="s">
        <v>57</v>
      </c>
      <c r="C46" s="175"/>
      <c r="D46" s="175"/>
      <c r="E46" s="175"/>
      <c r="F46" s="175"/>
      <c r="G46" s="176"/>
      <c r="H46" s="177" t="s">
        <v>58</v>
      </c>
      <c r="I46" s="175"/>
      <c r="J46" s="175"/>
      <c r="K46" s="175"/>
      <c r="L46" s="175"/>
      <c r="M46" s="175"/>
      <c r="N46" s="178"/>
    </row>
    <row r="47" spans="1:14" s="60" customFormat="1" ht="35.25" customHeight="1" x14ac:dyDescent="0.25">
      <c r="A47" s="59"/>
      <c r="B47" s="61" t="s">
        <v>59</v>
      </c>
      <c r="C47" s="154"/>
      <c r="D47" s="154"/>
      <c r="E47" s="154"/>
      <c r="F47" s="154"/>
      <c r="G47" s="154"/>
      <c r="H47" s="155"/>
      <c r="I47" s="156"/>
      <c r="J47" s="156"/>
      <c r="K47" s="156"/>
      <c r="L47" s="156"/>
      <c r="M47" s="156"/>
      <c r="N47" s="157"/>
    </row>
    <row r="48" spans="1:14" s="60" customFormat="1" ht="35.25" customHeight="1" x14ac:dyDescent="0.25">
      <c r="A48" s="59"/>
      <c r="B48" s="61" t="s">
        <v>60</v>
      </c>
      <c r="C48" s="154"/>
      <c r="D48" s="154"/>
      <c r="E48" s="154"/>
      <c r="F48" s="154"/>
      <c r="G48" s="154"/>
      <c r="H48" s="158"/>
      <c r="I48" s="159"/>
      <c r="J48" s="159"/>
      <c r="K48" s="159"/>
      <c r="L48" s="159"/>
      <c r="M48" s="159"/>
      <c r="N48" s="160"/>
    </row>
    <row r="49" spans="1:14" s="60" customFormat="1" ht="35.25" customHeight="1" thickBot="1" x14ac:dyDescent="0.3">
      <c r="A49" s="59"/>
      <c r="B49" s="62" t="s">
        <v>61</v>
      </c>
      <c r="C49" s="164"/>
      <c r="D49" s="164"/>
      <c r="E49" s="164"/>
      <c r="F49" s="164"/>
      <c r="G49" s="164"/>
      <c r="H49" s="161"/>
      <c r="I49" s="162"/>
      <c r="J49" s="162"/>
      <c r="K49" s="162"/>
      <c r="L49" s="162"/>
      <c r="M49" s="162"/>
      <c r="N49" s="163"/>
    </row>
  </sheetData>
  <sheetProtection algorithmName="SHA-512" hashValue="F5rq7vtRaFg5A98rklZCGsNIwAPkPDJWQRDdxr/lz0DcmM9YkYRCGCAHh3r8nGL1uJNgR16BENp1NjTaYvw1qw==" saltValue="uKytc/43Go6cS3nfqoFwlg==" spinCount="100000" sheet="1" objects="1" scenarios="1"/>
  <mergeCells count="72">
    <mergeCell ref="C47:G47"/>
    <mergeCell ref="H47:N49"/>
    <mergeCell ref="C48:G48"/>
    <mergeCell ref="C49:G49"/>
    <mergeCell ref="E41:G41"/>
    <mergeCell ref="E42:G42"/>
    <mergeCell ref="E43:G43"/>
    <mergeCell ref="E44:G44"/>
    <mergeCell ref="B46:G46"/>
    <mergeCell ref="H46:N46"/>
    <mergeCell ref="L38:M38"/>
    <mergeCell ref="B26:N26"/>
    <mergeCell ref="B29:N29"/>
    <mergeCell ref="B30:J30"/>
    <mergeCell ref="K30:N30"/>
    <mergeCell ref="C31:G31"/>
    <mergeCell ref="C32:G32"/>
    <mergeCell ref="C33:G33"/>
    <mergeCell ref="C34:G34"/>
    <mergeCell ref="L35:M35"/>
    <mergeCell ref="L36:M36"/>
    <mergeCell ref="L37:M37"/>
    <mergeCell ref="B25:N25"/>
    <mergeCell ref="B20:C20"/>
    <mergeCell ref="D20:E20"/>
    <mergeCell ref="G20:K20"/>
    <mergeCell ref="M20:N20"/>
    <mergeCell ref="B21:C21"/>
    <mergeCell ref="D21:E21"/>
    <mergeCell ref="G21:K21"/>
    <mergeCell ref="M21:N21"/>
    <mergeCell ref="B22:C22"/>
    <mergeCell ref="D22:E22"/>
    <mergeCell ref="G22:K22"/>
    <mergeCell ref="M22:N22"/>
    <mergeCell ref="B24:N24"/>
    <mergeCell ref="B18:C18"/>
    <mergeCell ref="D18:E18"/>
    <mergeCell ref="G18:K18"/>
    <mergeCell ref="M18:N18"/>
    <mergeCell ref="B19:C19"/>
    <mergeCell ref="D19:E19"/>
    <mergeCell ref="G19:K19"/>
    <mergeCell ref="M19:N19"/>
    <mergeCell ref="B15:N15"/>
    <mergeCell ref="B17:E17"/>
    <mergeCell ref="G17:N17"/>
    <mergeCell ref="B8:B13"/>
    <mergeCell ref="C8:D13"/>
    <mergeCell ref="K8:L9"/>
    <mergeCell ref="M8:N9"/>
    <mergeCell ref="I9:J9"/>
    <mergeCell ref="E10:E13"/>
    <mergeCell ref="F10:G13"/>
    <mergeCell ref="I10:J10"/>
    <mergeCell ref="K10:L11"/>
    <mergeCell ref="M10:N11"/>
    <mergeCell ref="I11:J11"/>
    <mergeCell ref="I12:J12"/>
    <mergeCell ref="M12:N13"/>
    <mergeCell ref="B3:C3"/>
    <mergeCell ref="D3:E3"/>
    <mergeCell ref="F3:G3"/>
    <mergeCell ref="B5:N5"/>
    <mergeCell ref="B7:J7"/>
    <mergeCell ref="K7:N7"/>
    <mergeCell ref="E8:E9"/>
    <mergeCell ref="F8:G9"/>
    <mergeCell ref="H8:H13"/>
    <mergeCell ref="I8:J8"/>
    <mergeCell ref="K12:L13"/>
    <mergeCell ref="I13:J13"/>
  </mergeCells>
  <dataValidations count="2">
    <dataValidation type="list" allowBlank="1" showInputMessage="1" showErrorMessage="1" sqref="F8">
      <formula1>"Email, Physical Copy, Email or Physical Copy"</formula1>
    </dataValidation>
    <dataValidation type="list" allowBlank="1" showInputMessage="1" showErrorMessage="1" sqref="L19:L22">
      <formula1>"Yes, No"</formula1>
    </dataValidation>
  </dataValidations>
  <hyperlinks>
    <hyperlink ref="G20:K20" r:id="rId1" display="to adhere to all the below mandatory Save the Children policies."/>
    <hyperlink ref="B26" r:id="rId2" display="SCIFraud@savethechildren.org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2021-10-11T14:12:46Z</dcterms:modified>
</cp:coreProperties>
</file>