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di Matti\Desktop\Phone credits 2022\"/>
    </mc:Choice>
  </mc:AlternateContent>
  <bookViews>
    <workbookView xWindow="0" yWindow="0" windowWidth="19200" windowHeight="6756"/>
  </bookViews>
  <sheets>
    <sheet name="RFQ" sheetId="1" r:id="rId1"/>
  </sheets>
  <externalReferences>
    <externalReference r:id="rId2"/>
    <externalReference r:id="rId3"/>
    <externalReference r:id="rId4"/>
    <externalReference r:id="rId5"/>
    <externalReference r:id="rId6"/>
    <externalReference r:id="rId7"/>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IVIL_WORKS">[3]Dropdown!$B$2:$B$12</definedName>
    <definedName name="Commodity_Type">[4]!tcommoditytype[Commodity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'[5]Staff Costs'!$E$83</definedName>
    <definedName name="Dt">'[5]Staff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[6]Sheet1!$B$2:$K$2</definedName>
    <definedName name="listVehicles">[6]Sheet1!$A$3:$A$75</definedName>
    <definedName name="Livestock">#REF!</definedName>
    <definedName name="m">#REF!</definedName>
    <definedName name="Month">#REF!</definedName>
    <definedName name="MOt">'[5]Staff Costs'!$E$40</definedName>
    <definedName name="mz">#REF!</definedName>
    <definedName name="n">#REF!</definedName>
    <definedName name="o">#REF!</definedName>
    <definedName name="Object_Code">[4]!tobjectcode[Object Code]</definedName>
    <definedName name="orderstatus">[4]!torderstatus[Order Status]</definedName>
    <definedName name="Organisation">#REF!</definedName>
    <definedName name="p">#REF!</definedName>
    <definedName name="Percentage">#REF!</definedName>
    <definedName name="_xlnm.Print_Area" localSheetId="0">RFQ!$A$1:$J$37</definedName>
    <definedName name="_xlnm.Print_Titles" localSheetId="0">RFQ!$1:$4</definedName>
    <definedName name="Project_Code">[4]!tprojectcode[Project Code]</definedName>
    <definedName name="Project_Title">[4]!tprojecttitle[Project Title]</definedName>
    <definedName name="pz">#REF!</definedName>
    <definedName name="q">#REF!</definedName>
    <definedName name="qrptStdDetail_Out">#REF!</definedName>
    <definedName name="qz">#REF!</definedName>
    <definedName name="s">#REF!</definedName>
    <definedName name="Sector">#REF!</definedName>
    <definedName name="SOt">'[5]Staff Costs'!$K$40</definedName>
    <definedName name="sz">#REF!</definedName>
    <definedName name="t">#REF!</definedName>
    <definedName name="Ta">'[5]Staff Costs'!$E$61</definedName>
    <definedName name="Tt">'[5]Staff Costs'!$E$62</definedName>
    <definedName name="tz">#REF!</definedName>
    <definedName name="u">#REF!</definedName>
    <definedName name="Unit_of_Measure">[4]!tuom[Unit of Measure]</definedName>
    <definedName name="uz">#REF!</definedName>
    <definedName name="v">#REF!</definedName>
    <definedName name="Vehicle">#REF!</definedName>
    <definedName name="vehicle1">#REF!</definedName>
    <definedName name="Vendor">[4]!tvendor[Vendor]</definedName>
    <definedName name="vz">#REF!</definedName>
    <definedName name="w">#REF!</definedName>
    <definedName name="Wa">'[5]Staff Costs'!$K$61</definedName>
    <definedName name="we">#REF!</definedName>
    <definedName name="wez">#REF!</definedName>
    <definedName name="Wt">'[5]Staff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calcChain.xml><?xml version="1.0" encoding="utf-8"?>
<calcChain xmlns="http://schemas.openxmlformats.org/spreadsheetml/2006/main">
  <c r="D2" i="1" l="1"/>
  <c r="G14" i="1" l="1"/>
  <c r="G13" i="1"/>
  <c r="G12" i="1"/>
  <c r="G11" i="1"/>
  <c r="G10" i="1"/>
  <c r="G9" i="1"/>
  <c r="G8" i="1"/>
  <c r="G7" i="1" l="1"/>
  <c r="G15" i="1" s="1"/>
</calcChain>
</file>

<file path=xl/sharedStrings.xml><?xml version="1.0" encoding="utf-8"?>
<sst xmlns="http://schemas.openxmlformats.org/spreadsheetml/2006/main" count="73" uniqueCount="66">
  <si>
    <t>Description</t>
  </si>
  <si>
    <t>Additional Comments</t>
  </si>
  <si>
    <t>REQUEST FOR QUOTATION</t>
  </si>
  <si>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</si>
  <si>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</si>
  <si>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</si>
  <si>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</si>
  <si>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</si>
  <si>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t>Contact Email  /  البريد الألكتروني :</t>
  </si>
  <si>
    <t>#</t>
  </si>
  <si>
    <t xml:space="preserve"> Qty</t>
  </si>
  <si>
    <t>UOM</t>
  </si>
  <si>
    <t>Supplier: Please fill out all white boxes</t>
  </si>
  <si>
    <t>Samaritan's Purse Information Area Only</t>
  </si>
  <si>
    <t>A</t>
  </si>
  <si>
    <t>B</t>
  </si>
  <si>
    <t>C</t>
  </si>
  <si>
    <t>Korek prepaid recharge cards (5,000 IQD)</t>
  </si>
  <si>
    <t>Korek prepaid recharge cards (10,000 IQD)</t>
  </si>
  <si>
    <t>Zain prepaid recharge cards (10,000 IQD)</t>
  </si>
  <si>
    <t>Asiacell prepaid recharge cards (100,000 IQD)</t>
  </si>
  <si>
    <t>Asiacell prepaid recharge cards (10,000 IQD)</t>
  </si>
  <si>
    <t>Fastlink prepaid recharge cards (15,000 IQD)</t>
  </si>
  <si>
    <t>Fastlink prepaid recharge cards (39,000 IQD)</t>
  </si>
  <si>
    <t>Fastlink prepaid recharge cards (69,000 IQD)</t>
  </si>
  <si>
    <t>D</t>
  </si>
  <si>
    <t>Card</t>
  </si>
  <si>
    <t>E</t>
  </si>
  <si>
    <t>F</t>
  </si>
  <si>
    <t>Yes</t>
  </si>
  <si>
    <t>No</t>
  </si>
  <si>
    <t>G</t>
  </si>
  <si>
    <t>Validity of Quote:
مدة صلاحية العرض</t>
  </si>
  <si>
    <r>
      <rPr>
        <b/>
        <sz val="10"/>
        <color rgb="FFFF0000"/>
        <rFont val="Calibri"/>
        <family val="2"/>
        <scheme val="minor"/>
      </rPr>
      <t xml:space="preserve">* </t>
    </r>
    <r>
      <rPr>
        <b/>
        <sz val="10"/>
        <color theme="0"/>
        <rFont val="Calibri"/>
        <family val="2"/>
        <scheme val="minor"/>
      </rPr>
      <t xml:space="preserve"> Please fill out all the information required below  يرجى ملء جميع المعلومات المطلوبة أدناه</t>
    </r>
  </si>
  <si>
    <t>I</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</si>
  <si>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</si>
  <si>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t xml:space="preserve">Eligible Supplier Criteria:  *Please fill out all the information required below* </t>
  </si>
  <si>
    <t>Comment / Description / Answer</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</si>
  <si>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</si>
  <si>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NOTES:</t>
  </si>
  <si>
    <t>J</t>
  </si>
  <si>
    <t>MOBILE PHONE PREPAID CARDS TENDER</t>
  </si>
  <si>
    <t>The quoted unit price for all items will be fixed through out the contract period (one year from contract signing)</t>
  </si>
  <si>
    <t>The total of the quantities mentioned above are the maximum quantity of phone prepaid cards for this contract.  
The total Price for the total quantities will be the maximum value of this contract. Samaritan’s Purse is not obligated to pay the full value of the contract. The award of the contract does not guarantee the full value of the contract to be paid to the supplier. The payment will be only upon need and the total quoted amount reflects a maximum possible. SPI has the right to change the quantities between the line items, but the total will not exceed the total amount quoted.</t>
  </si>
  <si>
    <r>
      <rPr>
        <b/>
        <u/>
        <sz val="9"/>
        <color rgb="FF002060"/>
        <rFont val="Calibri"/>
        <family val="2"/>
        <scheme val="minor"/>
      </rPr>
      <t>Support documents:</t>
    </r>
    <r>
      <rPr>
        <b/>
        <sz val="9"/>
        <color rgb="FF002060"/>
        <rFont val="Calibri"/>
        <family val="2"/>
        <scheme val="minor"/>
      </rPr>
      <t xml:space="preserve">
• Provide Company registration certificate       
• Provide the latest tax clearance.         
• Provide your company CV.         
• Please provide the list of company experience (Annex A) and references (Annex B) with contact details with other NGOs that you currently working or had contracts with.   
• Please provide Bank account information, if applicable.  </t>
    </r>
  </si>
  <si>
    <t>M</t>
  </si>
  <si>
    <t>L</t>
  </si>
  <si>
    <t>K</t>
  </si>
  <si>
    <t>The supplier shall provide the mobile phone credits upon request (every two or three months) in the quantities needed by Samaritan's Purse.</t>
  </si>
  <si>
    <t>Prepaid credit cards provided must be valid for one year (expiration date at least 12 months).</t>
  </si>
  <si>
    <r>
      <t xml:space="preserve">All credits must be physical cardboard cards </t>
    </r>
    <r>
      <rPr>
        <b/>
        <sz val="8"/>
        <color rgb="FFFF0000"/>
        <rFont val="Calibri"/>
        <family val="2"/>
        <scheme val="minor"/>
      </rPr>
      <t xml:space="preserve"> Not paper</t>
    </r>
    <r>
      <rPr>
        <b/>
        <sz val="8"/>
        <color rgb="FF002060"/>
        <rFont val="Calibri"/>
        <family val="2"/>
        <scheme val="minor"/>
      </rPr>
      <t>.</t>
    </r>
  </si>
  <si>
    <t>*</t>
  </si>
  <si>
    <t>Delivery time for each order:
وقت التوصيل لكل طلبية</t>
  </si>
  <si>
    <t>Per Unit Price - IQD</t>
  </si>
  <si>
    <t>Total Price All Units - IQD</t>
  </si>
  <si>
    <t>Can you deliver the prepaid cards to Erbil, Sinjar, Qaraqosh, and Duhok?</t>
  </si>
  <si>
    <t>The currency used in this RFQ must be only in Iraqi Dinar (IQD)</t>
  </si>
  <si>
    <t>Samaritan's Purse Iraq reserves the right to award the contract to more than one bidder.</t>
  </si>
  <si>
    <t>Your proposal/bid should be prepared in English (all supporting documents should also be in English or translated to English).</t>
  </si>
  <si>
    <t>RFQ Date:
تاريخ تحرير العرض</t>
  </si>
  <si>
    <t>Payment shall be made within 20 days upon completed delivery of the items via Check or Bank Transfer.</t>
  </si>
  <si>
    <t>Answer:</t>
  </si>
  <si>
    <t>List all your office locations in KRG and GOI</t>
  </si>
  <si>
    <t>DATE RFQ SUBMUTTED:</t>
  </si>
  <si>
    <t>TOTAL PRICE</t>
  </si>
  <si>
    <t>Supplier SIGNATURE AND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</si>
</sst>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 numFmtId="168" formatCode="_([$IQD]\ * #,##0_);_([$IQD]\ * \(#,##0\);_([$IQD]\ * &quot;-&quot;_);_(@_)"/>
  </numFmts>
  <fonts count="57">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9"/>
      <name val="Calibri"/>
      <family val="2"/>
      <scheme val="minor"/>
    </font>
    <font>
      <b/>
      <sz val="10"/>
      <name val="Calibri"/>
      <family val="2"/>
      <scheme val="minor"/>
    </font>
    <font>
      <sz val="10"/>
      <color theme="1"/>
      <name val="Calibri"/>
      <family val="2"/>
      <scheme val="minor"/>
    </font>
    <font>
      <b/>
      <sz val="9"/>
      <color theme="1"/>
      <name val="Calibri"/>
      <family val="2"/>
      <scheme val="minor"/>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sz val="10"/>
      <color rgb="FFFF0000"/>
      <name val="Calibri"/>
      <family val="2"/>
      <scheme val="minor"/>
    </font>
    <font>
      <b/>
      <sz val="10"/>
      <color rgb="FFFF0000"/>
      <name val="Calibri"/>
      <family val="2"/>
      <scheme val="minor"/>
    </font>
    <font>
      <b/>
      <sz val="9"/>
      <color theme="0"/>
      <name val="Calibri"/>
      <family val="2"/>
      <scheme val="minor"/>
    </font>
    <font>
      <b/>
      <sz val="9"/>
      <color rgb="FF002060"/>
      <name val="Calibri"/>
      <family val="2"/>
      <scheme val="minor"/>
    </font>
    <font>
      <sz val="11"/>
      <color rgb="FF002060"/>
      <name val="Calibri"/>
      <family val="2"/>
      <scheme val="minor"/>
    </font>
    <font>
      <b/>
      <sz val="11"/>
      <color theme="1"/>
      <name val="Calibri"/>
      <family val="2"/>
      <scheme val="minor"/>
    </font>
    <font>
      <b/>
      <sz val="8"/>
      <color rgb="FFFF0000"/>
      <name val="Calibri"/>
      <family val="2"/>
      <scheme val="minor"/>
    </font>
    <font>
      <b/>
      <sz val="8"/>
      <color rgb="FF002060"/>
      <name val="Calibri"/>
      <family val="2"/>
      <scheme val="minor"/>
    </font>
    <font>
      <b/>
      <u/>
      <sz val="9"/>
      <color rgb="FF002060"/>
      <name val="Calibri"/>
      <family val="2"/>
      <scheme val="minor"/>
    </font>
    <font>
      <sz val="9"/>
      <color theme="1"/>
      <name val="Calibri"/>
      <family val="2"/>
      <scheme val="minor"/>
    </font>
    <font>
      <b/>
      <u/>
      <sz val="8"/>
      <color rgb="FF002060"/>
      <name val="Calibri"/>
      <family val="2"/>
      <scheme val="minor"/>
    </font>
  </fonts>
  <fills count="3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002060"/>
        <bgColor indexed="64"/>
      </patternFill>
    </fill>
    <fill>
      <patternFill patternType="solid">
        <fgColor theme="1" tint="0.14999847407452621"/>
        <bgColor indexed="64"/>
      </patternFill>
    </fill>
    <fill>
      <patternFill patternType="solid">
        <fgColor theme="9" tint="0.59999389629810485"/>
        <bgColor indexed="64"/>
      </patternFill>
    </fill>
    <fill>
      <patternFill patternType="solid">
        <fgColor theme="6" tint="0.59999389629810485"/>
        <bgColor indexed="64"/>
      </patternFill>
    </fill>
  </fills>
  <borders count="57">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0" tint="-0.499984740745262"/>
      </left>
      <right style="thin">
        <color theme="0" tint="-0.499984740745262"/>
      </right>
      <top style="thin">
        <color theme="0" tint="-0.499984740745262"/>
      </top>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style="thin">
        <color theme="0" tint="-0.499984740745262"/>
      </left>
      <right style="thin">
        <color theme="0" tint="-0.499984740745262"/>
      </right>
      <top style="medium">
        <color indexed="64"/>
      </top>
      <bottom style="thin">
        <color theme="1" tint="0.499984740745262"/>
      </bottom>
      <diagonal/>
    </border>
    <border>
      <left style="thin">
        <color theme="0" tint="-0.499984740745262"/>
      </left>
      <right style="thin">
        <color theme="0" tint="-0.499984740745262"/>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style="medium">
        <color indexed="64"/>
      </top>
      <bottom style="thin">
        <color theme="1" tint="0.499984740745262"/>
      </bottom>
      <diagonal/>
    </border>
    <border>
      <left style="thin">
        <color theme="0" tint="-0.499984740745262"/>
      </left>
      <right style="medium">
        <color theme="0" tint="-0.499984740745262"/>
      </right>
      <top style="medium">
        <color indexed="64"/>
      </top>
      <bottom style="thin">
        <color theme="1" tint="0.499984740745262"/>
      </bottom>
      <diagonal/>
    </border>
    <border>
      <left style="medium">
        <color theme="0" tint="-0.499984740745262"/>
      </left>
      <right style="thin">
        <color theme="1" tint="0.499984740745262"/>
      </right>
      <top style="thin">
        <color theme="1" tint="0.499984740745262"/>
      </top>
      <bottom/>
      <diagonal/>
    </border>
    <border>
      <left/>
      <right style="medium">
        <color theme="0" tint="-0.499984740745262"/>
      </right>
      <top style="thin">
        <color theme="1" tint="0.499984740745262"/>
      </top>
      <bottom/>
      <diagonal/>
    </border>
    <border>
      <left/>
      <right style="medium">
        <color theme="0" tint="-0.499984740745262"/>
      </right>
      <top style="medium">
        <color indexed="64"/>
      </top>
      <bottom style="thin">
        <color indexed="64"/>
      </bottom>
      <diagonal/>
    </border>
    <border>
      <left style="medium">
        <color theme="0" tint="-0.499984740745262"/>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0" tint="-0.499984740745262"/>
      </left>
      <right/>
      <top style="thin">
        <color theme="0" tint="-0.499984740745262"/>
      </top>
      <bottom style="medium">
        <color indexed="64"/>
      </bottom>
      <diagonal/>
    </border>
    <border>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medium">
        <color indexed="64"/>
      </bottom>
      <diagonal/>
    </border>
    <border>
      <left style="thin">
        <color theme="0" tint="-0.499984740745262"/>
      </left>
      <right/>
      <top style="thin">
        <color theme="0" tint="-0.499984740745262"/>
      </top>
      <bottom style="thin">
        <color theme="0" tint="-0.499984740745262"/>
      </bottom>
      <diagonal/>
    </border>
    <border>
      <left/>
      <right style="medium">
        <color theme="0" tint="-0.499984740745262"/>
      </right>
      <top style="thin">
        <color theme="0" tint="-0.499984740745262"/>
      </top>
      <bottom style="medium">
        <color indexed="64"/>
      </bottom>
      <diagonal/>
    </border>
  </borders>
  <cellStyleXfs count="648">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1"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164" fontId="4" fillId="0" borderId="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3"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4" fontId="2" fillId="0" borderId="0"/>
    <xf numFmtId="0" fontId="2" fillId="0" borderId="0"/>
    <xf numFmtId="0" fontId="4" fillId="0" borderId="0"/>
    <xf numFmtId="0" fontId="4" fillId="0" borderId="0"/>
    <xf numFmtId="0" fontId="23" fillId="0" borderId="0"/>
    <xf numFmtId="164"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4" borderId="0" applyNumberFormat="0" applyBorder="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1"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4" fontId="1" fillId="0" borderId="0" applyFont="0" applyFill="0" applyBorder="0" applyAlignment="0" applyProtection="0"/>
  </cellStyleXfs>
  <cellXfs count="128">
    <xf numFmtId="0" fontId="0" fillId="0" borderId="0" xfId="0"/>
    <xf numFmtId="0" fontId="33" fillId="0" borderId="0" xfId="0" applyFont="1"/>
    <xf numFmtId="0" fontId="33" fillId="0" borderId="0" xfId="0" applyNumberFormat="1" applyFont="1"/>
    <xf numFmtId="0" fontId="33" fillId="0" borderId="0" xfId="0" applyFont="1" applyAlignment="1">
      <alignment horizontal="center"/>
    </xf>
    <xf numFmtId="0" fontId="31"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1" fillId="0" borderId="0" xfId="0" applyNumberFormat="1" applyFont="1" applyFill="1" applyBorder="1" applyAlignment="1">
      <alignment horizontal="center" vertical="center"/>
    </xf>
    <xf numFmtId="0" fontId="33" fillId="0" borderId="0" xfId="0" applyFont="1" applyFill="1"/>
    <xf numFmtId="0" fontId="33" fillId="0" borderId="0" xfId="0" applyFont="1" applyFill="1" applyAlignment="1">
      <alignment horizontal="center"/>
    </xf>
    <xf numFmtId="0" fontId="33" fillId="0" borderId="0" xfId="0" applyNumberFormat="1" applyFont="1" applyFill="1"/>
    <xf numFmtId="0" fontId="40" fillId="0" borderId="0" xfId="0" applyFont="1" applyFill="1" applyBorder="1" applyAlignment="1">
      <alignment horizontal="left" vertical="center" wrapText="1"/>
    </xf>
    <xf numFmtId="0" fontId="44" fillId="0" borderId="0" xfId="0" applyNumberFormat="1" applyFont="1" applyFill="1" applyBorder="1" applyAlignment="1">
      <alignment horizontal="left" vertical="center" wrapText="1"/>
    </xf>
    <xf numFmtId="0" fontId="36" fillId="0" borderId="0" xfId="0" applyNumberFormat="1" applyFont="1" applyFill="1" applyBorder="1" applyAlignment="1"/>
    <xf numFmtId="0" fontId="40" fillId="0" borderId="0" xfId="0" applyFont="1" applyFill="1" applyBorder="1" applyAlignment="1">
      <alignment horizontal="center" vertical="top"/>
    </xf>
    <xf numFmtId="0" fontId="36" fillId="0" borderId="0" xfId="0" applyFont="1" applyFill="1" applyBorder="1" applyAlignment="1">
      <alignment horizontal="left"/>
    </xf>
    <xf numFmtId="0" fontId="34" fillId="0" borderId="0" xfId="0" applyFont="1" applyFill="1"/>
    <xf numFmtId="0" fontId="33" fillId="0" borderId="0" xfId="0" applyFont="1" applyBorder="1"/>
    <xf numFmtId="0" fontId="34" fillId="0" borderId="0" xfId="0" applyFont="1" applyFill="1" applyBorder="1"/>
    <xf numFmtId="0" fontId="38" fillId="2" borderId="0" xfId="0" applyFont="1" applyFill="1" applyBorder="1" applyAlignment="1">
      <alignment horizontal="center" vertical="center" wrapText="1"/>
    </xf>
    <xf numFmtId="0" fontId="33" fillId="0" borderId="0" xfId="0" applyFont="1" applyFill="1" applyBorder="1"/>
    <xf numFmtId="0" fontId="41" fillId="0" borderId="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40" fillId="0" borderId="0" xfId="0" applyFont="1" applyFill="1" applyBorder="1" applyAlignment="1">
      <alignment wrapText="1"/>
    </xf>
    <xf numFmtId="0" fontId="33" fillId="0" borderId="0" xfId="0" applyFont="1" applyAlignment="1"/>
    <xf numFmtId="0" fontId="46" fillId="0" borderId="0" xfId="0" applyFont="1" applyFill="1" applyBorder="1" applyAlignment="1">
      <alignment vertical="center" wrapText="1"/>
    </xf>
    <xf numFmtId="0" fontId="40" fillId="0" borderId="0" xfId="0" applyFont="1" applyFill="1" applyBorder="1" applyAlignment="1">
      <alignment horizontal="left" wrapText="1"/>
    </xf>
    <xf numFmtId="0" fontId="1" fillId="0" borderId="0" xfId="0" applyFont="1"/>
    <xf numFmtId="0" fontId="0" fillId="0" borderId="0" xfId="0" applyAlignment="1">
      <alignment vertical="top"/>
    </xf>
    <xf numFmtId="0" fontId="0" fillId="0" borderId="0" xfId="0" applyFont="1"/>
    <xf numFmtId="0" fontId="0" fillId="0" borderId="0" xfId="0" applyFont="1" applyBorder="1"/>
    <xf numFmtId="0" fontId="0" fillId="0" borderId="0" xfId="0" applyFont="1" applyFill="1" applyBorder="1" applyAlignment="1"/>
    <xf numFmtId="0" fontId="0" fillId="0" borderId="0" xfId="0" applyFont="1" applyFill="1" applyAlignment="1"/>
    <xf numFmtId="0" fontId="50" fillId="0" borderId="0" xfId="0" applyFont="1"/>
    <xf numFmtId="0" fontId="50" fillId="0" borderId="0" xfId="0" applyFont="1" applyFill="1" applyBorder="1"/>
    <xf numFmtId="0" fontId="50" fillId="0" borderId="0" xfId="0" applyFont="1" applyBorder="1"/>
    <xf numFmtId="0" fontId="52" fillId="30" borderId="28" xfId="0" applyFont="1" applyFill="1" applyBorder="1" applyAlignment="1">
      <alignment horizontal="center" vertical="top" wrapText="1"/>
    </xf>
    <xf numFmtId="0" fontId="53" fillId="30" borderId="15" xfId="0" applyFont="1" applyFill="1" applyBorder="1" applyAlignment="1">
      <alignment horizontal="left" vertical="top" wrapText="1"/>
    </xf>
    <xf numFmtId="0" fontId="36" fillId="0" borderId="0" xfId="0" applyFont="1" applyAlignment="1">
      <alignment vertical="top"/>
    </xf>
    <xf numFmtId="0" fontId="36" fillId="0" borderId="0" xfId="0" applyFont="1" applyBorder="1" applyAlignment="1">
      <alignment vertical="top"/>
    </xf>
    <xf numFmtId="0" fontId="53" fillId="30" borderId="15" xfId="0" applyFont="1" applyFill="1" applyBorder="1" applyAlignment="1">
      <alignment vertical="top" wrapText="1"/>
    </xf>
    <xf numFmtId="0" fontId="42" fillId="27" borderId="19" xfId="0" applyFont="1" applyFill="1" applyBorder="1" applyAlignment="1">
      <alignment horizontal="center" vertical="center" wrapText="1"/>
    </xf>
    <xf numFmtId="0" fontId="42" fillId="27" borderId="18" xfId="0" applyFont="1" applyFill="1" applyBorder="1" applyAlignment="1">
      <alignment horizontal="center" vertical="center" wrapText="1"/>
    </xf>
    <xf numFmtId="0" fontId="42" fillId="27" borderId="21" xfId="0" applyFont="1" applyFill="1" applyBorder="1" applyAlignment="1">
      <alignment horizontal="center" vertical="center" wrapText="1"/>
    </xf>
    <xf numFmtId="0" fontId="42" fillId="27" borderId="20" xfId="0" applyFont="1" applyFill="1" applyBorder="1" applyAlignment="1">
      <alignment horizontal="center" vertical="center" wrapText="1"/>
    </xf>
    <xf numFmtId="0" fontId="0" fillId="0" borderId="0" xfId="0" applyFont="1" applyAlignment="1"/>
    <xf numFmtId="0" fontId="40" fillId="0" borderId="0" xfId="0" applyFont="1" applyFill="1" applyBorder="1" applyAlignment="1">
      <alignment vertical="top"/>
    </xf>
    <xf numFmtId="0" fontId="43" fillId="27" borderId="40" xfId="0" applyFont="1" applyFill="1" applyBorder="1" applyAlignment="1">
      <alignment horizontal="center" vertical="center" wrapText="1"/>
    </xf>
    <xf numFmtId="0" fontId="53" fillId="0" borderId="15" xfId="0" applyFont="1" applyFill="1" applyBorder="1" applyAlignment="1">
      <alignment horizontal="left" vertical="top" wrapText="1"/>
    </xf>
    <xf numFmtId="0" fontId="48" fillId="31" borderId="25" xfId="0" applyFont="1" applyFill="1" applyBorder="1" applyAlignment="1" applyProtection="1">
      <alignment horizontal="center" vertical="center" wrapText="1"/>
    </xf>
    <xf numFmtId="168" fontId="53" fillId="0" borderId="15" xfId="647" applyNumberFormat="1" applyFont="1" applyFill="1" applyBorder="1" applyAlignment="1">
      <alignment horizontal="left" vertical="top" wrapText="1"/>
    </xf>
    <xf numFmtId="0" fontId="37" fillId="33" borderId="51" xfId="0" applyFont="1" applyFill="1" applyBorder="1" applyAlignment="1">
      <alignment vertical="center" wrapText="1"/>
    </xf>
    <xf numFmtId="0" fontId="44" fillId="0" borderId="18" xfId="0" applyNumberFormat="1" applyFont="1" applyFill="1" applyBorder="1" applyAlignment="1">
      <alignment horizontal="center" vertical="center"/>
    </xf>
    <xf numFmtId="0" fontId="44" fillId="26" borderId="18" xfId="0" applyNumberFormat="1" applyFont="1" applyFill="1" applyBorder="1" applyAlignment="1">
      <alignment horizontal="left" vertical="center" wrapText="1"/>
    </xf>
    <xf numFmtId="0" fontId="44" fillId="2" borderId="18" xfId="0" applyNumberFormat="1" applyFont="1" applyFill="1" applyBorder="1" applyAlignment="1">
      <alignment horizontal="center" vertical="center"/>
    </xf>
    <xf numFmtId="0" fontId="44" fillId="2" borderId="37" xfId="0" applyNumberFormat="1" applyFont="1" applyFill="1" applyBorder="1" applyAlignment="1">
      <alignment horizontal="center" vertical="center"/>
    </xf>
    <xf numFmtId="0" fontId="39" fillId="0" borderId="15" xfId="0" applyFont="1" applyFill="1" applyBorder="1" applyAlignment="1">
      <alignment horizontal="center"/>
    </xf>
    <xf numFmtId="0" fontId="39" fillId="0" borderId="29" xfId="0" applyFont="1" applyFill="1" applyBorder="1" applyAlignment="1">
      <alignment horizontal="center"/>
    </xf>
    <xf numFmtId="0" fontId="40" fillId="0" borderId="15" xfId="0" applyFont="1" applyBorder="1" applyAlignment="1">
      <alignment horizontal="left" vertical="top"/>
    </xf>
    <xf numFmtId="0" fontId="40" fillId="0" borderId="29" xfId="0" applyFont="1" applyBorder="1" applyAlignment="1">
      <alignment horizontal="left" vertical="top"/>
    </xf>
    <xf numFmtId="0" fontId="40" fillId="2" borderId="28" xfId="0" applyFont="1" applyFill="1" applyBorder="1" applyAlignment="1">
      <alignment horizontal="left" vertical="top"/>
    </xf>
    <xf numFmtId="0" fontId="40" fillId="2" borderId="15" xfId="0" applyFont="1" applyFill="1" applyBorder="1" applyAlignment="1">
      <alignment horizontal="left" vertical="top"/>
    </xf>
    <xf numFmtId="0" fontId="40" fillId="0" borderId="28" xfId="0" applyFont="1" applyBorder="1" applyAlignment="1">
      <alignment horizontal="left" vertical="top"/>
    </xf>
    <xf numFmtId="0" fontId="45" fillId="28" borderId="43" xfId="0" applyFont="1" applyFill="1" applyBorder="1" applyAlignment="1">
      <alignment horizontal="center" vertical="center"/>
    </xf>
    <xf numFmtId="0" fontId="45" fillId="28" borderId="27" xfId="0" applyFont="1" applyFill="1" applyBorder="1" applyAlignment="1">
      <alignment horizontal="center" vertical="center"/>
    </xf>
    <xf numFmtId="0" fontId="45" fillId="28" borderId="44" xfId="0" applyFont="1" applyFill="1" applyBorder="1" applyAlignment="1">
      <alignment horizontal="center" vertical="center"/>
    </xf>
    <xf numFmtId="0" fontId="44" fillId="2" borderId="15" xfId="0" applyNumberFormat="1" applyFont="1" applyFill="1" applyBorder="1" applyAlignment="1">
      <alignment horizontal="left" vertical="top"/>
    </xf>
    <xf numFmtId="0" fontId="44" fillId="2" borderId="29" xfId="0" applyNumberFormat="1" applyFont="1" applyFill="1" applyBorder="1" applyAlignment="1">
      <alignment horizontal="left" vertical="top"/>
    </xf>
    <xf numFmtId="168" fontId="53" fillId="33" borderId="54" xfId="647" applyNumberFormat="1" applyFont="1" applyFill="1" applyBorder="1" applyAlignment="1">
      <alignment horizontal="center" vertical="center" wrapText="1"/>
    </xf>
    <xf numFmtId="168" fontId="53" fillId="33" borderId="52" xfId="647" applyNumberFormat="1" applyFont="1" applyFill="1" applyBorder="1" applyAlignment="1">
      <alignment horizontal="center" vertical="center" wrapText="1"/>
    </xf>
    <xf numFmtId="168" fontId="53" fillId="33" borderId="53" xfId="647" applyNumberFormat="1" applyFont="1" applyFill="1" applyBorder="1" applyAlignment="1">
      <alignment horizontal="center" vertical="center" wrapText="1"/>
    </xf>
    <xf numFmtId="0" fontId="48" fillId="31" borderId="26" xfId="0" applyFont="1" applyFill="1" applyBorder="1" applyAlignment="1" applyProtection="1">
      <alignment horizontal="center" vertical="center" wrapText="1"/>
    </xf>
    <xf numFmtId="0" fontId="48" fillId="31" borderId="24" xfId="0" applyFont="1" applyFill="1" applyBorder="1" applyAlignment="1" applyProtection="1">
      <alignment horizontal="center" vertical="center" wrapText="1"/>
    </xf>
    <xf numFmtId="0" fontId="48" fillId="31" borderId="42" xfId="0" applyFont="1" applyFill="1" applyBorder="1" applyAlignment="1" applyProtection="1">
      <alignment horizontal="center" vertical="center" wrapText="1"/>
    </xf>
    <xf numFmtId="0" fontId="53" fillId="30" borderId="15" xfId="0" applyFont="1" applyFill="1" applyBorder="1" applyAlignment="1">
      <alignment horizontal="left" vertical="top" wrapText="1"/>
    </xf>
    <xf numFmtId="0" fontId="53" fillId="30" borderId="29" xfId="0" applyFont="1" applyFill="1" applyBorder="1" applyAlignment="1">
      <alignment horizontal="left" vertical="top" wrapText="1"/>
    </xf>
    <xf numFmtId="0" fontId="53" fillId="30" borderId="30" xfId="0" applyFont="1" applyFill="1" applyBorder="1" applyAlignment="1">
      <alignment horizontal="left" vertical="top" wrapText="1"/>
    </xf>
    <xf numFmtId="0" fontId="53" fillId="30" borderId="31" xfId="0" applyFont="1" applyFill="1" applyBorder="1" applyAlignment="1">
      <alignment horizontal="left" vertical="top" wrapText="1"/>
    </xf>
    <xf numFmtId="0" fontId="53" fillId="30" borderId="32" xfId="0" applyFont="1" applyFill="1" applyBorder="1" applyAlignment="1">
      <alignment horizontal="left" vertical="top" wrapText="1"/>
    </xf>
    <xf numFmtId="0" fontId="39" fillId="0" borderId="15" xfId="0" applyFont="1" applyFill="1" applyBorder="1" applyAlignment="1"/>
    <xf numFmtId="0" fontId="39" fillId="0" borderId="29" xfId="0" applyFont="1" applyFill="1" applyBorder="1" applyAlignment="1"/>
    <xf numFmtId="0" fontId="45" fillId="32" borderId="33" xfId="0" applyFont="1" applyFill="1" applyBorder="1" applyAlignment="1">
      <alignment horizontal="center" vertical="center"/>
    </xf>
    <xf numFmtId="0" fontId="45" fillId="32" borderId="34" xfId="0" applyFont="1" applyFill="1" applyBorder="1" applyAlignment="1">
      <alignment horizontal="center" vertical="center"/>
    </xf>
    <xf numFmtId="0" fontId="39" fillId="32" borderId="34" xfId="0" applyFont="1" applyFill="1" applyBorder="1" applyAlignment="1"/>
    <xf numFmtId="0" fontId="39" fillId="32" borderId="35" xfId="0" applyFont="1" applyFill="1" applyBorder="1" applyAlignment="1"/>
    <xf numFmtId="0" fontId="40" fillId="26" borderId="16" xfId="0" applyFont="1" applyFill="1" applyBorder="1" applyAlignment="1">
      <alignment horizontal="center" vertical="center" wrapText="1"/>
    </xf>
    <xf numFmtId="0" fontId="40" fillId="26" borderId="17" xfId="0" applyFont="1" applyFill="1" applyBorder="1" applyAlignment="1">
      <alignment horizontal="center" vertical="center" wrapText="1"/>
    </xf>
    <xf numFmtId="0" fontId="40" fillId="26" borderId="41" xfId="0" applyFont="1" applyFill="1" applyBorder="1" applyAlignment="1">
      <alignment horizontal="center" vertical="center" wrapText="1"/>
    </xf>
    <xf numFmtId="0" fontId="35" fillId="26" borderId="38" xfId="0" applyFont="1" applyFill="1" applyBorder="1" applyAlignment="1">
      <alignment horizontal="center" vertical="center" wrapText="1"/>
    </xf>
    <xf numFmtId="0" fontId="35" fillId="26" borderId="22" xfId="0" applyFont="1" applyFill="1" applyBorder="1" applyAlignment="1">
      <alignment horizontal="center"/>
    </xf>
    <xf numFmtId="0" fontId="35" fillId="26" borderId="23" xfId="0" applyFont="1" applyFill="1" applyBorder="1" applyAlignment="1">
      <alignment horizontal="center"/>
    </xf>
    <xf numFmtId="0" fontId="38" fillId="26" borderId="22" xfId="0" applyFont="1" applyFill="1" applyBorder="1" applyAlignment="1">
      <alignment horizontal="center" vertical="center"/>
    </xf>
    <xf numFmtId="0" fontId="39" fillId="26" borderId="22" xfId="0" applyFont="1" applyFill="1" applyBorder="1" applyAlignment="1">
      <alignment horizontal="center" vertical="center"/>
    </xf>
    <xf numFmtId="0" fontId="39" fillId="26" borderId="22" xfId="0" applyFont="1" applyFill="1" applyBorder="1" applyAlignment="1">
      <alignment horizontal="center"/>
    </xf>
    <xf numFmtId="0" fontId="39" fillId="26" borderId="39" xfId="0" applyFont="1" applyFill="1" applyBorder="1" applyAlignment="1">
      <alignment horizontal="center"/>
    </xf>
    <xf numFmtId="0" fontId="42" fillId="27" borderId="16" xfId="0" applyFont="1" applyFill="1" applyBorder="1" applyAlignment="1">
      <alignment horizontal="center" vertical="center" wrapText="1"/>
    </xf>
    <xf numFmtId="0" fontId="55" fillId="26" borderId="17" xfId="0" applyFont="1" applyFill="1" applyBorder="1" applyAlignment="1">
      <alignment horizontal="center" vertical="center" wrapText="1"/>
    </xf>
    <xf numFmtId="15" fontId="51" fillId="2" borderId="15" xfId="0" applyNumberFormat="1" applyFont="1" applyFill="1" applyBorder="1" applyAlignment="1">
      <alignment horizontal="center"/>
    </xf>
    <xf numFmtId="0" fontId="51" fillId="2" borderId="15" xfId="0" applyFont="1" applyFill="1" applyBorder="1" applyAlignment="1">
      <alignment horizontal="center"/>
    </xf>
    <xf numFmtId="0" fontId="51" fillId="2" borderId="29" xfId="0" applyFont="1" applyFill="1" applyBorder="1" applyAlignment="1">
      <alignment horizontal="center"/>
    </xf>
    <xf numFmtId="1" fontId="51" fillId="2" borderId="15" xfId="0" applyNumberFormat="1" applyFont="1" applyFill="1" applyBorder="1" applyAlignment="1">
      <alignment horizontal="center"/>
    </xf>
    <xf numFmtId="1" fontId="51" fillId="2" borderId="29" xfId="0" applyNumberFormat="1" applyFont="1" applyFill="1" applyBorder="1" applyAlignment="1">
      <alignment horizontal="center"/>
    </xf>
    <xf numFmtId="0" fontId="48" fillId="31" borderId="28" xfId="0" applyFont="1" applyFill="1" applyBorder="1" applyAlignment="1">
      <alignment horizontal="left" vertical="center" wrapText="1"/>
    </xf>
    <xf numFmtId="0" fontId="48" fillId="31" borderId="15" xfId="0" applyFont="1" applyFill="1" applyBorder="1" applyAlignment="1">
      <alignment horizontal="left" vertical="center" wrapText="1"/>
    </xf>
    <xf numFmtId="0" fontId="52" fillId="30" borderId="15" xfId="0" applyFont="1" applyFill="1" applyBorder="1" applyAlignment="1">
      <alignment horizontal="left" vertical="top" wrapText="1"/>
    </xf>
    <xf numFmtId="0" fontId="52" fillId="30" borderId="29" xfId="0" applyFont="1" applyFill="1" applyBorder="1" applyAlignment="1">
      <alignment horizontal="left" vertical="top" wrapText="1"/>
    </xf>
    <xf numFmtId="0" fontId="56" fillId="30" borderId="55" xfId="0" applyFont="1" applyFill="1" applyBorder="1" applyAlignment="1">
      <alignment horizontal="left" vertical="top" wrapText="1"/>
    </xf>
    <xf numFmtId="0" fontId="53" fillId="30" borderId="27" xfId="0" applyFont="1" applyFill="1" applyBorder="1" applyAlignment="1">
      <alignment horizontal="left" vertical="top" wrapText="1"/>
    </xf>
    <xf numFmtId="0" fontId="53" fillId="30" borderId="44" xfId="0" applyFont="1" applyFill="1" applyBorder="1" applyAlignment="1">
      <alignment horizontal="left" vertical="top" wrapText="1"/>
    </xf>
    <xf numFmtId="0" fontId="37" fillId="34" borderId="51" xfId="0" applyFont="1" applyFill="1" applyBorder="1" applyAlignment="1">
      <alignment horizontal="center" vertical="center" wrapText="1"/>
    </xf>
    <xf numFmtId="0" fontId="37" fillId="34" borderId="52" xfId="0" applyFont="1" applyFill="1" applyBorder="1" applyAlignment="1">
      <alignment horizontal="center" vertical="center" wrapText="1"/>
    </xf>
    <xf numFmtId="0" fontId="37" fillId="34" borderId="56" xfId="0" applyFont="1" applyFill="1" applyBorder="1" applyAlignment="1">
      <alignment horizontal="center" vertical="center" wrapText="1"/>
    </xf>
    <xf numFmtId="0" fontId="40" fillId="26" borderId="45" xfId="0" applyFont="1" applyFill="1" applyBorder="1" applyAlignment="1">
      <alignment horizontal="left" vertical="center" wrapText="1"/>
    </xf>
    <xf numFmtId="0" fontId="40" fillId="26" borderId="46" xfId="0" applyFont="1" applyFill="1" applyBorder="1" applyAlignment="1">
      <alignment horizontal="left" vertical="center" wrapText="1"/>
    </xf>
    <xf numFmtId="0" fontId="44" fillId="0" borderId="46" xfId="0" applyNumberFormat="1" applyFont="1" applyFill="1" applyBorder="1" applyAlignment="1">
      <alignment horizontal="center" vertical="center"/>
    </xf>
    <xf numFmtId="0" fontId="44" fillId="0" borderId="47" xfId="0" applyNumberFormat="1" applyFont="1" applyFill="1" applyBorder="1" applyAlignment="1">
      <alignment horizontal="center" vertical="center"/>
    </xf>
    <xf numFmtId="0" fontId="40" fillId="0" borderId="48" xfId="0" applyFont="1" applyBorder="1" applyAlignment="1">
      <alignment horizontal="center" vertical="top"/>
    </xf>
    <xf numFmtId="0" fontId="40" fillId="0" borderId="49" xfId="0" applyFont="1" applyBorder="1" applyAlignment="1">
      <alignment horizontal="center" vertical="top"/>
    </xf>
    <xf numFmtId="0" fontId="40" fillId="0" borderId="50" xfId="0" applyFont="1" applyBorder="1" applyAlignment="1">
      <alignment horizontal="center" vertical="top"/>
    </xf>
    <xf numFmtId="0" fontId="1" fillId="0" borderId="28" xfId="0" applyFont="1" applyBorder="1" applyAlignment="1">
      <alignment horizontal="center"/>
    </xf>
    <xf numFmtId="0" fontId="1" fillId="0" borderId="15" xfId="0" applyFont="1" applyBorder="1" applyAlignment="1">
      <alignment horizontal="center"/>
    </xf>
    <xf numFmtId="0" fontId="52" fillId="29" borderId="36" xfId="0" applyFont="1" applyFill="1" applyBorder="1" applyAlignment="1">
      <alignment horizontal="left" vertical="center" wrapText="1"/>
    </xf>
    <xf numFmtId="0" fontId="52" fillId="29" borderId="18" xfId="0" applyFont="1" applyFill="1" applyBorder="1" applyAlignment="1">
      <alignment horizontal="left" vertical="center" wrapText="1"/>
    </xf>
    <xf numFmtId="0" fontId="52" fillId="29" borderId="37" xfId="0" applyFont="1" applyFill="1" applyBorder="1" applyAlignment="1">
      <alignment horizontal="left" vertical="center" wrapText="1"/>
    </xf>
    <xf numFmtId="0" fontId="48" fillId="31" borderId="29" xfId="0" applyFont="1" applyFill="1" applyBorder="1" applyAlignment="1">
      <alignment horizontal="left" vertical="center" wrapText="1"/>
    </xf>
    <xf numFmtId="0" fontId="40" fillId="26" borderId="36" xfId="0" applyFont="1" applyFill="1" applyBorder="1" applyAlignment="1">
      <alignment horizontal="left" vertical="center" wrapText="1"/>
    </xf>
    <xf numFmtId="0" fontId="40" fillId="26" borderId="18" xfId="0" applyFont="1" applyFill="1" applyBorder="1" applyAlignment="1">
      <alignment horizontal="left"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xfId="647" builtinId="4"/>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146050</xdr:rowOff>
    </xdr:from>
    <xdr:to>
      <xdr:col>2</xdr:col>
      <xdr:colOff>41275</xdr:colOff>
      <xdr:row>2</xdr:row>
      <xdr:rowOff>251348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387350"/>
          <a:ext cx="1438275" cy="498998"/>
        </a:xfrm>
        <a:prstGeom prst="rect">
          <a:avLst/>
        </a:prstGeom>
      </xdr:spPr>
    </xdr:pic>
    <xdr:clientData/>
  </xdr:twoCellAnchor>
  <xdr:twoCellAnchor editAs="oneCell">
    <xdr:from>
      <xdr:col>0</xdr:col>
      <xdr:colOff>209556</xdr:colOff>
      <xdr:row>1</xdr:row>
      <xdr:rowOff>46879</xdr:rowOff>
    </xdr:from>
    <xdr:to>
      <xdr:col>2</xdr:col>
      <xdr:colOff>163074</xdr:colOff>
      <xdr:row>2</xdr:row>
      <xdr:rowOff>312420</xdr:rowOff>
    </xdr:to>
    <xdr:pic>
      <xdr:nvPicPr>
        <xdr:cNvPr id="7" name="Picture 6">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209556" y="290719"/>
          <a:ext cx="1637538" cy="6160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IOM%20BOQ/IOM%20BOQ%20WY%20-Revi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Options"/>
      <sheetName val="REF - Codes"/>
      <sheetName val="Proposed Payscale"/>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BOQ Form Cat 1 &amp; 2"/>
      <sheetName val="BOQ coversheet"/>
      <sheetName val="Dropdown"/>
      <sheetName val="WBS"/>
      <sheetName val="LocLookUp"/>
    </sheetNames>
    <sheetDataSet>
      <sheetData sheetId="0"/>
      <sheetData sheetId="1"/>
      <sheetData sheetId="2">
        <row r="2">
          <cell r="B2" t="str">
            <v>Fire_Evidence_Removal_إزالة_أثار_الحريق</v>
          </cell>
        </row>
        <row r="3">
          <cell r="B3" t="str">
            <v>Foundation_الأساسات</v>
          </cell>
        </row>
        <row r="4">
          <cell r="B4" t="str">
            <v>Masonry_Works_أعمال_البناء</v>
          </cell>
        </row>
        <row r="5">
          <cell r="B5" t="str">
            <v>Roofing_السقوف</v>
          </cell>
        </row>
        <row r="6">
          <cell r="B6" t="str">
            <v>Flooring_الأرضيات</v>
          </cell>
        </row>
        <row r="7">
          <cell r="B7" t="str">
            <v xml:space="preserve">Partitions_القواطع </v>
          </cell>
        </row>
        <row r="8">
          <cell r="B8" t="str">
            <v>Finishing_الإنهائات</v>
          </cell>
        </row>
        <row r="9">
          <cell r="B9" t="str">
            <v>Metal_Works_الأعمال_المعدنية</v>
          </cell>
        </row>
        <row r="10">
          <cell r="B10" t="str">
            <v>Accessibility_إمكانية_الوصول</v>
          </cell>
        </row>
        <row r="11">
          <cell r="B11" t="str">
            <v>Doors_الأبواب</v>
          </cell>
        </row>
        <row r="12">
          <cell r="B12" t="str">
            <v>Ventilation_Windows_التهوية_والنوافذ</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B42"/>
  <sheetViews>
    <sheetView tabSelected="1" view="pageBreakPreview" zoomScaleNormal="136" zoomScaleSheetLayoutView="100" workbookViewId="0">
      <selection activeCell="D3" sqref="D3:J3"/>
    </sheetView>
  </sheetViews>
  <sheetFormatPr defaultColWidth="9.33203125" defaultRowHeight="14.4"/>
  <cols>
    <col min="1" max="1" width="4.33203125" style="1" customWidth="1"/>
    <col min="2" max="2" width="20.21875" style="1" customWidth="1"/>
    <col min="3" max="3" width="10.77734375" style="1" customWidth="1"/>
    <col min="4" max="4" width="8.6640625" style="1" customWidth="1"/>
    <col min="5" max="5" width="8.6640625" style="3" customWidth="1"/>
    <col min="6" max="6" width="10.6640625" style="1" customWidth="1"/>
    <col min="7" max="7" width="11.6640625" style="2" customWidth="1"/>
    <col min="8" max="8" width="9.44140625" style="1" customWidth="1"/>
    <col min="9" max="9" width="5.109375" style="1" customWidth="1"/>
    <col min="10" max="10" width="13.109375" style="1" customWidth="1"/>
    <col min="11" max="13" width="9.33203125" style="1"/>
    <col min="14" max="14" width="19" style="1" customWidth="1"/>
    <col min="15" max="21" width="9.33203125" style="1"/>
    <col min="22" max="22" width="65.6640625" style="1" customWidth="1"/>
    <col min="23" max="16384" width="9.33203125" style="1"/>
  </cols>
  <sheetData>
    <row r="1" spans="1:28" s="28" customFormat="1" ht="19.649999999999999" customHeight="1">
      <c r="A1" s="82" t="s">
        <v>2</v>
      </c>
      <c r="B1" s="83"/>
      <c r="C1" s="83"/>
      <c r="D1" s="83"/>
      <c r="E1" s="83"/>
      <c r="F1" s="83"/>
      <c r="G1" s="83"/>
      <c r="H1" s="84"/>
      <c r="I1" s="84"/>
      <c r="J1" s="85"/>
    </row>
    <row r="2" spans="1:28" s="28" customFormat="1" ht="27.6" customHeight="1">
      <c r="A2" s="120"/>
      <c r="B2" s="121"/>
      <c r="C2" s="121"/>
      <c r="D2" s="98">
        <f ca="1">TODAY()</f>
        <v>44511</v>
      </c>
      <c r="E2" s="99"/>
      <c r="F2" s="99"/>
      <c r="G2" s="99"/>
      <c r="H2" s="99"/>
      <c r="I2" s="99"/>
      <c r="J2" s="100"/>
    </row>
    <row r="3" spans="1:28" s="28" customFormat="1" ht="27.6" customHeight="1">
      <c r="A3" s="120"/>
      <c r="B3" s="121"/>
      <c r="C3" s="121"/>
      <c r="D3" s="101" t="s">
        <v>41</v>
      </c>
      <c r="E3" s="101"/>
      <c r="F3" s="101"/>
      <c r="G3" s="101"/>
      <c r="H3" s="101"/>
      <c r="I3" s="101"/>
      <c r="J3" s="102"/>
    </row>
    <row r="4" spans="1:28" s="28" customFormat="1" ht="80.400000000000006" customHeight="1" thickBot="1">
      <c r="A4" s="122" t="s">
        <v>35</v>
      </c>
      <c r="B4" s="123"/>
      <c r="C4" s="123"/>
      <c r="D4" s="123"/>
      <c r="E4" s="123"/>
      <c r="F4" s="123"/>
      <c r="G4" s="123"/>
      <c r="H4" s="123"/>
      <c r="I4" s="123"/>
      <c r="J4" s="124"/>
    </row>
    <row r="5" spans="1:28" s="16" customFormat="1" ht="27" customHeight="1">
      <c r="A5" s="89" t="s">
        <v>13</v>
      </c>
      <c r="B5" s="90"/>
      <c r="C5" s="90"/>
      <c r="D5" s="91"/>
      <c r="E5" s="90"/>
      <c r="F5" s="92" t="s">
        <v>12</v>
      </c>
      <c r="G5" s="93"/>
      <c r="H5" s="94"/>
      <c r="I5" s="94"/>
      <c r="J5" s="95"/>
      <c r="O5" s="18"/>
      <c r="P5" s="18"/>
      <c r="Q5" s="18"/>
      <c r="R5" s="18"/>
      <c r="S5" s="18"/>
      <c r="T5" s="18"/>
      <c r="U5" s="18"/>
      <c r="V5" s="18"/>
    </row>
    <row r="6" spans="1:28" ht="31.2" customHeight="1">
      <c r="A6" s="48" t="s">
        <v>9</v>
      </c>
      <c r="B6" s="96" t="s">
        <v>0</v>
      </c>
      <c r="C6" s="97"/>
      <c r="D6" s="43" t="s">
        <v>10</v>
      </c>
      <c r="E6" s="44" t="s">
        <v>11</v>
      </c>
      <c r="F6" s="45" t="s">
        <v>53</v>
      </c>
      <c r="G6" s="42" t="s">
        <v>54</v>
      </c>
      <c r="H6" s="86" t="s">
        <v>1</v>
      </c>
      <c r="I6" s="87"/>
      <c r="J6" s="88"/>
      <c r="N6" s="46"/>
      <c r="O6" s="25"/>
      <c r="P6" s="25"/>
      <c r="Q6" s="25"/>
      <c r="R6" s="25"/>
      <c r="S6" s="17"/>
      <c r="T6" s="17"/>
      <c r="U6" s="17"/>
      <c r="V6" s="17"/>
    </row>
    <row r="7" spans="1:28" ht="37.799999999999997" customHeight="1">
      <c r="A7" s="38">
        <v>1</v>
      </c>
      <c r="B7" s="75" t="s">
        <v>17</v>
      </c>
      <c r="C7" s="75"/>
      <c r="D7" s="38">
        <v>450</v>
      </c>
      <c r="E7" s="38" t="s">
        <v>26</v>
      </c>
      <c r="F7" s="49"/>
      <c r="G7" s="51">
        <f>D7*F7</f>
        <v>0</v>
      </c>
      <c r="H7" s="57"/>
      <c r="I7" s="57"/>
      <c r="J7" s="58"/>
      <c r="N7" s="25"/>
      <c r="O7" s="25"/>
      <c r="P7" s="25"/>
      <c r="Q7" s="25"/>
      <c r="R7" s="25"/>
      <c r="S7" s="19"/>
      <c r="T7" s="17"/>
      <c r="U7" s="17"/>
      <c r="V7" s="17"/>
    </row>
    <row r="8" spans="1:28" ht="37.799999999999997" customHeight="1">
      <c r="A8" s="38">
        <v>2</v>
      </c>
      <c r="B8" s="75" t="s">
        <v>18</v>
      </c>
      <c r="C8" s="75"/>
      <c r="D8" s="38">
        <v>5500</v>
      </c>
      <c r="E8" s="38" t="s">
        <v>26</v>
      </c>
      <c r="F8" s="49"/>
      <c r="G8" s="51">
        <f t="shared" ref="G8:G14" si="0">D8*F8</f>
        <v>0</v>
      </c>
      <c r="H8" s="57"/>
      <c r="I8" s="57"/>
      <c r="J8" s="58"/>
      <c r="N8" s="25"/>
      <c r="O8" s="25"/>
      <c r="P8" s="25"/>
      <c r="Q8" s="25"/>
      <c r="R8" s="25"/>
      <c r="S8" s="19"/>
      <c r="T8" s="17"/>
      <c r="U8" s="17"/>
      <c r="V8" s="17"/>
    </row>
    <row r="9" spans="1:28" ht="37.799999999999997" customHeight="1">
      <c r="A9" s="38">
        <v>3</v>
      </c>
      <c r="B9" s="75" t="s">
        <v>21</v>
      </c>
      <c r="C9" s="75"/>
      <c r="D9" s="38">
        <v>1000</v>
      </c>
      <c r="E9" s="38" t="s">
        <v>26</v>
      </c>
      <c r="F9" s="49"/>
      <c r="G9" s="51">
        <f t="shared" si="0"/>
        <v>0</v>
      </c>
      <c r="H9" s="80"/>
      <c r="I9" s="80"/>
      <c r="J9" s="81"/>
      <c r="N9" s="25"/>
      <c r="O9" s="25"/>
      <c r="P9" s="25"/>
      <c r="Q9" s="25"/>
      <c r="R9" s="25"/>
      <c r="S9" s="19"/>
      <c r="T9" s="17"/>
      <c r="U9" s="17"/>
      <c r="V9" s="17"/>
    </row>
    <row r="10" spans="1:28" ht="37.799999999999997" customHeight="1">
      <c r="A10" s="38">
        <v>4</v>
      </c>
      <c r="B10" s="75" t="s">
        <v>20</v>
      </c>
      <c r="C10" s="75"/>
      <c r="D10" s="38">
        <v>20</v>
      </c>
      <c r="E10" s="38" t="s">
        <v>26</v>
      </c>
      <c r="F10" s="49"/>
      <c r="G10" s="51">
        <f t="shared" si="0"/>
        <v>0</v>
      </c>
      <c r="H10" s="80"/>
      <c r="I10" s="80"/>
      <c r="J10" s="81"/>
      <c r="N10" s="25"/>
      <c r="O10" s="25"/>
      <c r="P10" s="25"/>
      <c r="Q10" s="25"/>
      <c r="R10" s="25"/>
      <c r="S10" s="23"/>
      <c r="T10" s="17"/>
      <c r="U10" s="17"/>
      <c r="V10" s="17"/>
    </row>
    <row r="11" spans="1:28" ht="37.799999999999997" customHeight="1">
      <c r="A11" s="38">
        <v>5</v>
      </c>
      <c r="B11" s="75" t="s">
        <v>19</v>
      </c>
      <c r="C11" s="75"/>
      <c r="D11" s="38">
        <v>450</v>
      </c>
      <c r="E11" s="38" t="s">
        <v>26</v>
      </c>
      <c r="F11" s="49"/>
      <c r="G11" s="51">
        <f t="shared" si="0"/>
        <v>0</v>
      </c>
      <c r="H11" s="57"/>
      <c r="I11" s="57"/>
      <c r="J11" s="58"/>
      <c r="N11" s="25"/>
      <c r="O11" s="25"/>
      <c r="P11" s="25"/>
      <c r="Q11" s="25"/>
      <c r="R11" s="25"/>
      <c r="S11" s="23"/>
      <c r="T11" s="17"/>
      <c r="U11" s="17"/>
      <c r="V11" s="17"/>
    </row>
    <row r="12" spans="1:28" ht="37.799999999999997" customHeight="1">
      <c r="A12" s="38">
        <v>6</v>
      </c>
      <c r="B12" s="75" t="s">
        <v>22</v>
      </c>
      <c r="C12" s="75"/>
      <c r="D12" s="38">
        <v>30</v>
      </c>
      <c r="E12" s="38" t="s">
        <v>26</v>
      </c>
      <c r="F12" s="49"/>
      <c r="G12" s="51">
        <f t="shared" si="0"/>
        <v>0</v>
      </c>
      <c r="H12" s="57"/>
      <c r="I12" s="57"/>
      <c r="J12" s="58"/>
      <c r="N12" s="25"/>
      <c r="O12" s="25"/>
      <c r="P12" s="25"/>
      <c r="Q12" s="25"/>
      <c r="R12" s="25"/>
      <c r="S12" s="23"/>
      <c r="T12" s="17"/>
      <c r="U12" s="17"/>
      <c r="V12" s="17"/>
    </row>
    <row r="13" spans="1:28" ht="37.799999999999997" customHeight="1">
      <c r="A13" s="38">
        <v>7</v>
      </c>
      <c r="B13" s="75" t="s">
        <v>23</v>
      </c>
      <c r="C13" s="75"/>
      <c r="D13" s="38">
        <v>200</v>
      </c>
      <c r="E13" s="38" t="s">
        <v>26</v>
      </c>
      <c r="F13" s="49"/>
      <c r="G13" s="51">
        <f t="shared" si="0"/>
        <v>0</v>
      </c>
      <c r="H13" s="57"/>
      <c r="I13" s="57"/>
      <c r="J13" s="58"/>
      <c r="N13" s="25"/>
      <c r="O13" s="25"/>
      <c r="P13" s="25"/>
      <c r="Q13" s="25"/>
      <c r="R13" s="25"/>
      <c r="S13" s="23"/>
      <c r="T13" s="17"/>
      <c r="U13" s="17"/>
      <c r="V13" s="17"/>
    </row>
    <row r="14" spans="1:28" ht="37.799999999999997" customHeight="1">
      <c r="A14" s="38">
        <v>8</v>
      </c>
      <c r="B14" s="75" t="s">
        <v>24</v>
      </c>
      <c r="C14" s="75"/>
      <c r="D14" s="38">
        <v>15</v>
      </c>
      <c r="E14" s="38" t="s">
        <v>26</v>
      </c>
      <c r="F14" s="49"/>
      <c r="G14" s="51">
        <f t="shared" si="0"/>
        <v>0</v>
      </c>
      <c r="H14" s="80"/>
      <c r="I14" s="80"/>
      <c r="J14" s="81"/>
      <c r="N14" s="20"/>
      <c r="O14" s="21"/>
      <c r="P14" s="24"/>
      <c r="Q14" s="24"/>
      <c r="R14" s="22"/>
      <c r="S14" s="23"/>
      <c r="T14" s="17"/>
      <c r="U14" s="17"/>
      <c r="V14" s="17"/>
    </row>
    <row r="15" spans="1:28" ht="32.700000000000003" customHeight="1" thickBot="1">
      <c r="A15" s="110" t="s">
        <v>63</v>
      </c>
      <c r="B15" s="111"/>
      <c r="C15" s="111"/>
      <c r="D15" s="111"/>
      <c r="E15" s="112"/>
      <c r="F15" s="52" t="s">
        <v>64</v>
      </c>
      <c r="G15" s="69">
        <f>SUM(G7:G14)</f>
        <v>0</v>
      </c>
      <c r="H15" s="70"/>
      <c r="I15" s="70"/>
      <c r="J15" s="71"/>
      <c r="N15" s="29"/>
      <c r="P15" s="8"/>
      <c r="Q15" s="20"/>
      <c r="R15" s="20"/>
      <c r="S15" s="20"/>
      <c r="T15" s="20"/>
      <c r="U15" s="20"/>
      <c r="V15" s="20"/>
      <c r="W15" s="20"/>
      <c r="X15" s="20"/>
      <c r="Y15" s="20"/>
      <c r="Z15" s="20"/>
      <c r="AA15" s="20"/>
      <c r="AB15" s="17"/>
    </row>
    <row r="16" spans="1:28" s="33" customFormat="1" ht="31.8" customHeight="1">
      <c r="A16" s="103" t="s">
        <v>36</v>
      </c>
      <c r="B16" s="104"/>
      <c r="C16" s="104"/>
      <c r="D16" s="104"/>
      <c r="E16" s="104"/>
      <c r="F16" s="50" t="s">
        <v>29</v>
      </c>
      <c r="G16" s="50" t="s">
        <v>30</v>
      </c>
      <c r="H16" s="72" t="s">
        <v>37</v>
      </c>
      <c r="I16" s="73"/>
      <c r="J16" s="74"/>
      <c r="K16" s="32"/>
      <c r="L16" s="32"/>
      <c r="M16" s="32"/>
    </row>
    <row r="17" spans="1:28" ht="35.4" customHeight="1">
      <c r="A17" s="37" t="s">
        <v>51</v>
      </c>
      <c r="B17" s="77" t="s">
        <v>55</v>
      </c>
      <c r="C17" s="78"/>
      <c r="D17" s="78"/>
      <c r="E17" s="79"/>
      <c r="F17" s="41"/>
      <c r="G17" s="41"/>
      <c r="H17" s="57"/>
      <c r="I17" s="57"/>
      <c r="J17" s="58"/>
      <c r="N17" s="20"/>
      <c r="O17" s="21"/>
      <c r="P17" s="24"/>
      <c r="Q17" s="24"/>
      <c r="R17" s="22"/>
      <c r="S17" s="23"/>
      <c r="T17" s="17"/>
      <c r="U17" s="17"/>
      <c r="V17" s="17"/>
    </row>
    <row r="18" spans="1:28">
      <c r="A18" s="103" t="s">
        <v>39</v>
      </c>
      <c r="B18" s="104"/>
      <c r="C18" s="104"/>
      <c r="D18" s="104"/>
      <c r="E18" s="104"/>
      <c r="F18" s="104"/>
      <c r="G18" s="104"/>
      <c r="H18" s="104"/>
      <c r="I18" s="104"/>
      <c r="J18" s="125"/>
      <c r="P18" s="8"/>
      <c r="Q18" s="20"/>
      <c r="R18" s="26"/>
      <c r="S18" s="26"/>
      <c r="T18" s="26"/>
      <c r="U18" s="26"/>
      <c r="V18" s="26"/>
      <c r="W18" s="26"/>
      <c r="X18" s="26"/>
      <c r="Y18" s="26"/>
      <c r="Z18" s="26"/>
      <c r="AA18" s="26"/>
      <c r="AB18" s="17"/>
    </row>
    <row r="19" spans="1:28" s="34" customFormat="1" ht="45.6" customHeight="1">
      <c r="A19" s="37" t="s">
        <v>14</v>
      </c>
      <c r="B19" s="105" t="s">
        <v>43</v>
      </c>
      <c r="C19" s="105"/>
      <c r="D19" s="105"/>
      <c r="E19" s="105"/>
      <c r="F19" s="105"/>
      <c r="G19" s="105"/>
      <c r="H19" s="105"/>
      <c r="I19" s="105"/>
      <c r="J19" s="106"/>
      <c r="L19" s="1"/>
      <c r="M19" s="1"/>
      <c r="N19" s="20"/>
      <c r="O19" s="21"/>
      <c r="P19" s="24"/>
      <c r="Q19" s="24"/>
      <c r="R19" s="22"/>
      <c r="S19" s="23"/>
      <c r="T19" s="17"/>
      <c r="U19" s="17"/>
      <c r="V19" s="35"/>
      <c r="W19" s="35"/>
      <c r="X19" s="35"/>
      <c r="Y19" s="35"/>
      <c r="Z19" s="35"/>
      <c r="AA19" s="35"/>
      <c r="AB19" s="36"/>
    </row>
    <row r="20" spans="1:28" ht="30" customHeight="1">
      <c r="A20" s="37" t="s">
        <v>15</v>
      </c>
      <c r="B20" s="75" t="s">
        <v>42</v>
      </c>
      <c r="C20" s="75"/>
      <c r="D20" s="75"/>
      <c r="E20" s="75"/>
      <c r="F20" s="75"/>
      <c r="G20" s="75"/>
      <c r="H20" s="75"/>
      <c r="I20" s="75"/>
      <c r="J20" s="76"/>
      <c r="N20" s="20"/>
      <c r="O20" s="21"/>
      <c r="P20" s="24"/>
      <c r="Q20" s="24"/>
      <c r="R20" s="22"/>
      <c r="S20" s="23"/>
      <c r="T20" s="17"/>
      <c r="U20" s="17"/>
      <c r="V20" s="17"/>
    </row>
    <row r="21" spans="1:28" ht="30" customHeight="1">
      <c r="A21" s="37" t="s">
        <v>16</v>
      </c>
      <c r="B21" s="75" t="s">
        <v>48</v>
      </c>
      <c r="C21" s="75"/>
      <c r="D21" s="75"/>
      <c r="E21" s="75"/>
      <c r="F21" s="75"/>
      <c r="G21" s="75"/>
      <c r="H21" s="75"/>
      <c r="I21" s="75"/>
      <c r="J21" s="76"/>
      <c r="N21" s="20"/>
      <c r="O21" s="21"/>
      <c r="P21" s="24"/>
      <c r="Q21" s="24"/>
      <c r="R21" s="22"/>
      <c r="S21" s="23"/>
      <c r="T21" s="17"/>
      <c r="U21" s="17"/>
      <c r="V21" s="17"/>
    </row>
    <row r="22" spans="1:28" ht="30" customHeight="1">
      <c r="A22" s="37" t="s">
        <v>25</v>
      </c>
      <c r="B22" s="75" t="s">
        <v>49</v>
      </c>
      <c r="C22" s="75"/>
      <c r="D22" s="75"/>
      <c r="E22" s="75"/>
      <c r="F22" s="75"/>
      <c r="G22" s="75"/>
      <c r="H22" s="75"/>
      <c r="I22" s="75"/>
      <c r="J22" s="76"/>
      <c r="L22" s="30"/>
      <c r="N22" s="20"/>
      <c r="O22" s="21"/>
      <c r="P22" s="27"/>
      <c r="Q22" s="27"/>
      <c r="R22" s="22"/>
      <c r="S22" s="23"/>
      <c r="T22" s="17"/>
      <c r="U22" s="17"/>
      <c r="V22" s="17"/>
    </row>
    <row r="23" spans="1:28" ht="30" customHeight="1">
      <c r="A23" s="37" t="s">
        <v>27</v>
      </c>
      <c r="B23" s="75" t="s">
        <v>50</v>
      </c>
      <c r="C23" s="75"/>
      <c r="D23" s="75"/>
      <c r="E23" s="75"/>
      <c r="F23" s="75"/>
      <c r="G23" s="75"/>
      <c r="H23" s="75"/>
      <c r="I23" s="75"/>
      <c r="J23" s="76"/>
      <c r="L23" s="30"/>
      <c r="N23" s="20"/>
      <c r="O23" s="21"/>
      <c r="P23" s="27"/>
      <c r="Q23" s="27"/>
      <c r="R23" s="22"/>
      <c r="S23" s="23"/>
      <c r="T23" s="17"/>
      <c r="U23" s="17"/>
      <c r="V23" s="17"/>
    </row>
    <row r="24" spans="1:28" ht="30" customHeight="1">
      <c r="A24" s="37" t="s">
        <v>28</v>
      </c>
      <c r="B24" s="75" t="s">
        <v>60</v>
      </c>
      <c r="C24" s="75"/>
      <c r="D24" s="75"/>
      <c r="E24" s="75"/>
      <c r="F24" s="75"/>
      <c r="G24" s="75"/>
      <c r="H24" s="75"/>
      <c r="I24" s="75"/>
      <c r="J24" s="76"/>
      <c r="L24" s="30"/>
      <c r="N24" s="20"/>
      <c r="O24" s="21"/>
      <c r="P24" s="27"/>
      <c r="Q24" s="27"/>
      <c r="R24" s="22"/>
      <c r="S24" s="23"/>
      <c r="T24" s="17"/>
      <c r="U24" s="17"/>
      <c r="V24" s="17"/>
    </row>
    <row r="25" spans="1:28" ht="30" customHeight="1">
      <c r="A25" s="37" t="s">
        <v>31</v>
      </c>
      <c r="B25" s="41" t="s">
        <v>62</v>
      </c>
      <c r="C25" s="107" t="s">
        <v>61</v>
      </c>
      <c r="D25" s="108"/>
      <c r="E25" s="108"/>
      <c r="F25" s="108"/>
      <c r="G25" s="108"/>
      <c r="H25" s="108"/>
      <c r="I25" s="108"/>
      <c r="J25" s="109"/>
    </row>
    <row r="26" spans="1:28" s="39" customFormat="1" ht="20.100000000000001" customHeight="1">
      <c r="A26" s="37" t="s">
        <v>34</v>
      </c>
      <c r="B26" s="75" t="s">
        <v>58</v>
      </c>
      <c r="C26" s="75"/>
      <c r="D26" s="75"/>
      <c r="E26" s="75"/>
      <c r="F26" s="75"/>
      <c r="G26" s="75"/>
      <c r="H26" s="75"/>
      <c r="I26" s="75"/>
      <c r="J26" s="76"/>
      <c r="M26" s="40"/>
      <c r="N26" s="40"/>
      <c r="O26" s="40"/>
      <c r="P26" s="40"/>
      <c r="Q26" s="40"/>
      <c r="R26" s="40"/>
      <c r="S26" s="40"/>
      <c r="T26" s="40"/>
      <c r="U26" s="40"/>
      <c r="V26" s="40"/>
    </row>
    <row r="27" spans="1:28" s="28" customFormat="1" ht="20.100000000000001" customHeight="1">
      <c r="A27" s="37" t="s">
        <v>40</v>
      </c>
      <c r="B27" s="75" t="s">
        <v>57</v>
      </c>
      <c r="C27" s="75"/>
      <c r="D27" s="75"/>
      <c r="E27" s="75"/>
      <c r="F27" s="75"/>
      <c r="G27" s="75"/>
      <c r="H27" s="75"/>
      <c r="I27" s="75"/>
      <c r="J27" s="76"/>
    </row>
    <row r="28" spans="1:28" s="28" customFormat="1" ht="20.100000000000001" customHeight="1">
      <c r="A28" s="37" t="s">
        <v>47</v>
      </c>
      <c r="B28" s="75" t="s">
        <v>56</v>
      </c>
      <c r="C28" s="75"/>
      <c r="D28" s="75"/>
      <c r="E28" s="75"/>
      <c r="F28" s="75"/>
      <c r="G28" s="75"/>
      <c r="H28" s="75"/>
      <c r="I28" s="75"/>
      <c r="J28" s="76"/>
    </row>
    <row r="29" spans="1:28" s="28" customFormat="1" ht="87.6" customHeight="1">
      <c r="A29" s="37" t="s">
        <v>46</v>
      </c>
      <c r="B29" s="75" t="s">
        <v>44</v>
      </c>
      <c r="C29" s="75"/>
      <c r="D29" s="75"/>
      <c r="E29" s="75"/>
      <c r="F29" s="75"/>
      <c r="G29" s="75"/>
      <c r="H29" s="75"/>
      <c r="I29" s="75"/>
      <c r="J29" s="76"/>
    </row>
    <row r="30" spans="1:28" s="28" customFormat="1" ht="34.65" customHeight="1">
      <c r="A30" s="37" t="s">
        <v>45</v>
      </c>
      <c r="B30" s="75" t="s">
        <v>38</v>
      </c>
      <c r="C30" s="75"/>
      <c r="D30" s="75"/>
      <c r="E30" s="75"/>
      <c r="F30" s="75"/>
      <c r="G30" s="75"/>
      <c r="H30" s="75"/>
      <c r="I30" s="75"/>
      <c r="J30" s="76"/>
    </row>
    <row r="31" spans="1:28" ht="22.8" customHeight="1">
      <c r="A31" s="64" t="s">
        <v>33</v>
      </c>
      <c r="B31" s="65"/>
      <c r="C31" s="65"/>
      <c r="D31" s="65"/>
      <c r="E31" s="65"/>
      <c r="F31" s="65"/>
      <c r="G31" s="65"/>
      <c r="H31" s="65"/>
      <c r="I31" s="65"/>
      <c r="J31" s="66"/>
      <c r="K31" s="31"/>
    </row>
    <row r="32" spans="1:28" ht="49.95" customHeight="1">
      <c r="A32" s="63" t="s">
        <v>3</v>
      </c>
      <c r="B32" s="59"/>
      <c r="C32" s="59"/>
      <c r="D32" s="59"/>
      <c r="E32" s="59"/>
      <c r="F32" s="67" t="s">
        <v>5</v>
      </c>
      <c r="G32" s="67"/>
      <c r="H32" s="67"/>
      <c r="I32" s="67"/>
      <c r="J32" s="68"/>
    </row>
    <row r="33" spans="1:15" ht="49.95" customHeight="1">
      <c r="A33" s="61" t="s">
        <v>7</v>
      </c>
      <c r="B33" s="62"/>
      <c r="C33" s="62"/>
      <c r="D33" s="62"/>
      <c r="E33" s="62"/>
      <c r="F33" s="59" t="s">
        <v>4</v>
      </c>
      <c r="G33" s="59"/>
      <c r="H33" s="59"/>
      <c r="I33" s="59"/>
      <c r="J33" s="60"/>
    </row>
    <row r="34" spans="1:15" ht="49.95" customHeight="1">
      <c r="A34" s="61" t="s">
        <v>8</v>
      </c>
      <c r="B34" s="62"/>
      <c r="C34" s="62"/>
      <c r="D34" s="62"/>
      <c r="E34" s="62"/>
      <c r="F34" s="59" t="s">
        <v>6</v>
      </c>
      <c r="G34" s="59"/>
      <c r="H34" s="59"/>
      <c r="I34" s="59"/>
      <c r="J34" s="60"/>
    </row>
    <row r="35" spans="1:15" ht="60" customHeight="1" thickBot="1">
      <c r="A35" s="126" t="s">
        <v>32</v>
      </c>
      <c r="B35" s="127"/>
      <c r="C35" s="53"/>
      <c r="D35" s="53"/>
      <c r="E35" s="53"/>
      <c r="F35" s="54" t="s">
        <v>52</v>
      </c>
      <c r="G35" s="54"/>
      <c r="H35" s="55"/>
      <c r="I35" s="55"/>
      <c r="J35" s="56"/>
    </row>
    <row r="36" spans="1:15" ht="60" customHeight="1" thickBot="1">
      <c r="A36" s="113" t="s">
        <v>59</v>
      </c>
      <c r="B36" s="114"/>
      <c r="C36" s="115"/>
      <c r="D36" s="115"/>
      <c r="E36" s="116"/>
      <c r="F36" s="117" t="s">
        <v>65</v>
      </c>
      <c r="G36" s="118"/>
      <c r="H36" s="118"/>
      <c r="I36" s="118"/>
      <c r="J36" s="119"/>
      <c r="K36" s="47"/>
      <c r="L36" s="47"/>
      <c r="M36" s="47"/>
      <c r="N36" s="47"/>
      <c r="O36" s="47"/>
    </row>
    <row r="37" spans="1:15">
      <c r="A37" s="15"/>
      <c r="B37" s="11"/>
      <c r="C37" s="6"/>
      <c r="D37" s="6"/>
      <c r="E37" s="12"/>
      <c r="F37" s="12"/>
      <c r="G37" s="13"/>
      <c r="H37" s="13"/>
      <c r="I37" s="14"/>
      <c r="J37" s="14"/>
    </row>
    <row r="38" spans="1:15">
      <c r="B38" s="4"/>
      <c r="C38" s="4"/>
      <c r="D38" s="4"/>
      <c r="E38" s="5"/>
      <c r="F38" s="5"/>
      <c r="G38" s="5"/>
      <c r="H38" s="7"/>
      <c r="I38" s="7"/>
      <c r="J38" s="5"/>
    </row>
    <row r="39" spans="1:15">
      <c r="B39" s="4"/>
      <c r="C39" s="4"/>
      <c r="D39" s="4"/>
      <c r="E39" s="5"/>
      <c r="F39" s="5"/>
      <c r="G39" s="5"/>
      <c r="H39" s="5"/>
      <c r="I39" s="5"/>
      <c r="J39" s="5"/>
    </row>
    <row r="40" spans="1:15">
      <c r="B40" s="8"/>
      <c r="C40" s="8"/>
      <c r="D40" s="8"/>
      <c r="E40" s="9"/>
      <c r="F40" s="8"/>
      <c r="G40" s="10"/>
      <c r="H40" s="5"/>
      <c r="I40" s="5"/>
      <c r="J40" s="8"/>
    </row>
    <row r="41" spans="1:15">
      <c r="B41" s="8"/>
      <c r="C41" s="8"/>
      <c r="D41" s="8"/>
      <c r="E41" s="9"/>
      <c r="F41" s="8"/>
      <c r="G41" s="10"/>
      <c r="H41" s="5"/>
      <c r="I41" s="5"/>
      <c r="J41" s="8"/>
    </row>
    <row r="42" spans="1:15">
      <c r="B42" s="8"/>
      <c r="C42" s="8"/>
      <c r="D42" s="8"/>
      <c r="E42" s="9"/>
      <c r="F42" s="8"/>
      <c r="G42" s="10"/>
      <c r="H42" s="5"/>
      <c r="I42" s="5"/>
      <c r="J42" s="8"/>
    </row>
  </sheetData>
  <mergeCells count="59">
    <mergeCell ref="B11:C11"/>
    <mergeCell ref="B12:C12"/>
    <mergeCell ref="H11:J11"/>
    <mergeCell ref="C25:J25"/>
    <mergeCell ref="A15:B15"/>
    <mergeCell ref="C15:E15"/>
    <mergeCell ref="A36:B36"/>
    <mergeCell ref="C36:E36"/>
    <mergeCell ref="F36:J36"/>
    <mergeCell ref="B26:J26"/>
    <mergeCell ref="A18:J18"/>
    <mergeCell ref="B29:J29"/>
    <mergeCell ref="B30:J30"/>
    <mergeCell ref="B28:J28"/>
    <mergeCell ref="B27:J27"/>
    <mergeCell ref="A35:B35"/>
    <mergeCell ref="B13:C13"/>
    <mergeCell ref="B23:J23"/>
    <mergeCell ref="B24:J24"/>
    <mergeCell ref="H13:J13"/>
    <mergeCell ref="B14:C14"/>
    <mergeCell ref="B22:J22"/>
    <mergeCell ref="B21:J21"/>
    <mergeCell ref="A16:E16"/>
    <mergeCell ref="H14:J14"/>
    <mergeCell ref="B19:J19"/>
    <mergeCell ref="A1:J1"/>
    <mergeCell ref="H6:J6"/>
    <mergeCell ref="A5:E5"/>
    <mergeCell ref="F5:J5"/>
    <mergeCell ref="B6:C6"/>
    <mergeCell ref="D2:J2"/>
    <mergeCell ref="D3:J3"/>
    <mergeCell ref="A2:C3"/>
    <mergeCell ref="A4:J4"/>
    <mergeCell ref="H7:J7"/>
    <mergeCell ref="H8:J8"/>
    <mergeCell ref="H9:J9"/>
    <mergeCell ref="H10:J10"/>
    <mergeCell ref="B7:C7"/>
    <mergeCell ref="B9:C9"/>
    <mergeCell ref="B8:C8"/>
    <mergeCell ref="B10:C10"/>
    <mergeCell ref="C35:E35"/>
    <mergeCell ref="F35:G35"/>
    <mergeCell ref="H35:J35"/>
    <mergeCell ref="H12:J12"/>
    <mergeCell ref="F33:J33"/>
    <mergeCell ref="F34:J34"/>
    <mergeCell ref="A34:E34"/>
    <mergeCell ref="A33:E33"/>
    <mergeCell ref="A32:E32"/>
    <mergeCell ref="A31:J31"/>
    <mergeCell ref="F32:J32"/>
    <mergeCell ref="G15:J15"/>
    <mergeCell ref="H16:J16"/>
    <mergeCell ref="B20:J20"/>
    <mergeCell ref="B17:E17"/>
    <mergeCell ref="H17:J17"/>
  </mergeCells>
  <dataValidations count="1">
    <dataValidation type="list" allowBlank="1" showInputMessage="1" showErrorMessage="1" sqref="A16">
      <formula1>CIVIL_WORKS</formula1>
    </dataValidation>
  </dataValidations>
  <pageMargins left="0.25" right="0.25" top="0.5" bottom="0.52" header="0.3" footer="0.27"/>
  <pageSetup paperSize="9" scale="96" fitToHeight="0"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RFQ</vt:lpstr>
      <vt:lpstr>RFQ!Print_Area</vt:lpstr>
      <vt:lpstr>RFQ!Print_Titles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Fadi Matti</cp:lastModifiedBy>
  <cp:lastPrinted>2021-11-11T07:16:24Z</cp:lastPrinted>
  <dcterms:created xsi:type="dcterms:W3CDTF">2015-11-26T12:19:39Z</dcterms:created>
  <dcterms:modified xsi:type="dcterms:W3CDTF">2021-11-11T07:28:19Z</dcterms:modified>
</cp:coreProperties>
</file>