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\5.2022\2. SD22-IQ-EHO-002Printing&amp;Stationary\"/>
    </mc:Choice>
  </mc:AlternateContent>
  <xr:revisionPtr revIDLastSave="10" documentId="8_{473FADD8-1FA6-45AE-A8FB-01BF2387F6B6}" xr6:coauthVersionLast="36" xr6:coauthVersionMax="36" xr10:uidLastSave="{9F64103F-EC6F-4482-B12F-1F1FBE93243F}"/>
  <bookViews>
    <workbookView xWindow="-105" yWindow="-105" windowWidth="19425" windowHeight="10560" tabRatio="204" xr2:uid="{00000000-000D-0000-FFFF-FFFF00000000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  <c r="A15" i="2"/>
  <c r="K18" i="2" l="1"/>
  <c r="A6" i="2" l="1"/>
  <c r="A4" i="2" l="1"/>
</calcChain>
</file>

<file path=xl/sharedStrings.xml><?xml version="1.0" encoding="utf-8"?>
<sst xmlns="http://schemas.openxmlformats.org/spreadsheetml/2006/main" count="146" uniqueCount="71">
  <si>
    <t>Item(s)Description</t>
  </si>
  <si>
    <t>#</t>
  </si>
  <si>
    <t>Size</t>
  </si>
  <si>
    <t>Paper weight</t>
  </si>
  <si>
    <t>Double sided printing</t>
  </si>
  <si>
    <t>Colour printing</t>
  </si>
  <si>
    <t>Number of pages</t>
  </si>
  <si>
    <t>Cover specs</t>
  </si>
  <si>
    <t>Lamination</t>
  </si>
  <si>
    <t>Unit</t>
  </si>
  <si>
    <t>21  x  29.7 cm</t>
  </si>
  <si>
    <t>No</t>
  </si>
  <si>
    <t>Yes</t>
  </si>
  <si>
    <t>Nill</t>
  </si>
  <si>
    <t>90 gm</t>
  </si>
  <si>
    <t xml:space="preserve">250g </t>
  </si>
  <si>
    <t>170 gm</t>
  </si>
  <si>
    <t>42  x  59.4 cm</t>
  </si>
  <si>
    <t>150 gm</t>
  </si>
  <si>
    <t xml:space="preserve">90 gm </t>
  </si>
  <si>
    <t>300 gm</t>
  </si>
  <si>
    <t>15  x 11 cm</t>
  </si>
  <si>
    <t>1,000 gm</t>
  </si>
  <si>
    <t xml:space="preserve"> </t>
  </si>
  <si>
    <t>Pocket card art 300g colour print double side lamination</t>
  </si>
  <si>
    <t>Booklet A4</t>
  </si>
  <si>
    <t>Pocket card art 300g colour print on notepad (back and front cover)</t>
  </si>
  <si>
    <t>7.5 cm x 11cm</t>
  </si>
  <si>
    <t>NA</t>
  </si>
  <si>
    <t xml:space="preserve">2 m x 2 m </t>
  </si>
  <si>
    <t>Board Game- Snakes and Ladders-  packed in plastic bag with 4 plastic game pieces and 1 dice.</t>
  </si>
  <si>
    <t xml:space="preserve">Flyer </t>
  </si>
  <si>
    <t>Poster (IED 1, IED 2, UXO-mines)</t>
  </si>
  <si>
    <t xml:space="preserve">Leaflet with 3 columns with 2 fold </t>
  </si>
  <si>
    <t xml:space="preserve">Colouring book coated matt </t>
  </si>
  <si>
    <t>12 PCS</t>
  </si>
  <si>
    <t>Colouring pencils Small Size</t>
  </si>
  <si>
    <t>Colouring pencils Large Size</t>
  </si>
  <si>
    <t>N/A</t>
  </si>
  <si>
    <t>Set of 12</t>
  </si>
  <si>
    <t xml:space="preserve">Flip chart stand - metal stand  and the Plastic/PVC Board </t>
  </si>
  <si>
    <t>Frame</t>
  </si>
  <si>
    <t>58 cm X 81 cm</t>
  </si>
  <si>
    <t>Flip charts - 25 Sheets</t>
  </si>
  <si>
    <t>Bundle</t>
  </si>
  <si>
    <t xml:space="preserve">Billboard canvas </t>
  </si>
  <si>
    <t>SD22-IQ-EHO-002 - Annex 1</t>
  </si>
  <si>
    <t>Unit Price (USD)</t>
  </si>
  <si>
    <t>Board(Game)</t>
  </si>
  <si>
    <t>Booklet</t>
  </si>
  <si>
    <t>Canvas</t>
  </si>
  <si>
    <t xml:space="preserve"> Flyer </t>
  </si>
  <si>
    <t>Leaflet</t>
  </si>
  <si>
    <t>Poster</t>
  </si>
  <si>
    <t xml:space="preserve">Book </t>
  </si>
  <si>
    <t>Card</t>
  </si>
  <si>
    <t>Stand</t>
  </si>
  <si>
    <t>Delivery Terms required</t>
  </si>
  <si>
    <t>Delivery Destination required</t>
  </si>
  <si>
    <t>Minimum bid validity period required</t>
  </si>
  <si>
    <t>90 Days</t>
  </si>
  <si>
    <t>Stamp and signatrure</t>
  </si>
  <si>
    <t>Date</t>
  </si>
  <si>
    <t>MAG WH, Adala District, Kirkuk Road, Erbil, KRI, Iraq</t>
  </si>
  <si>
    <t>Total (USD)</t>
  </si>
  <si>
    <t xml:space="preserve">Company Name </t>
  </si>
  <si>
    <t>DDP Erbil- Incoterms 2020</t>
  </si>
  <si>
    <t>2m x2m</t>
  </si>
  <si>
    <t>Billboard frame (metal - painted) - A Square frame 80X80mm/ Gauge is 3 mm</t>
  </si>
  <si>
    <t>80 gm</t>
  </si>
  <si>
    <t>59 cm X 81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</si>
</sst>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i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1" xfId="2" applyFont="1" applyBorder="1" applyAlignment="1" applyProtection="1">
      <alignment horizontal="center" vertical="center" wrapText="1"/>
      <protection locked="0"/>
    </xf>
    <xf numFmtId="44" fontId="5" fillId="0" borderId="1" xfId="2" applyFont="1" applyFill="1" applyBorder="1" applyAlignment="1" applyProtection="1">
      <alignment horizontal="center" vertical="center" wrapText="1"/>
      <protection locked="0"/>
    </xf>
    <xf numFmtId="44" fontId="5" fillId="3" borderId="1" xfId="2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4" fontId="5" fillId="0" borderId="5" xfId="2" applyFont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9" xfId="1" xr:uid="{1A63868C-5486-4295-AA21-0239D3E48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16144</xdr:rowOff>
    </xdr:from>
    <xdr:to>
      <xdr:col>1</xdr:col>
      <xdr:colOff>1372804</xdr:colOff>
      <xdr:row>0</xdr:row>
      <xdr:rowOff>306737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8CCA9074-B34D-4A5A-BEE0-6647EBE0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44"/>
          <a:ext cx="1574605" cy="290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A0CB-DF02-4A06-93BB-308185A66094}">
  <dimension ref="A1:O26"/>
  <sheetViews>
    <sheetView tabSelected="1" zoomScale="112" zoomScaleNormal="112" workbookViewId="0">
      <selection activeCell="E16" sqref="E16"/>
    </sheetView>
  </sheetViews>
  <sheetFormatPr defaultColWidth="9.140625" defaultRowHeight="15" x14ac:dyDescent="0.25"/>
  <cols>
    <col min="1" max="1" width="3" style="2" bestFit="1" customWidth="1"/>
    <col min="2" max="2" width="36" style="3" bestFit="1" customWidth="1"/>
    <col min="3" max="3" width="11.5703125" style="3" bestFit="1" customWidth="1"/>
    <col min="4" max="4" width="14.140625" style="3" bestFit="1" customWidth="1"/>
    <col min="5" max="5" width="13.5703125" style="3" customWidth="1"/>
    <col min="6" max="6" width="8.85546875" style="3" bestFit="1" customWidth="1"/>
    <col min="7" max="7" width="9.140625" style="3"/>
    <col min="8" max="8" width="6.5703125" style="3" bestFit="1" customWidth="1"/>
    <col min="9" max="9" width="12" style="3" customWidth="1"/>
    <col min="10" max="10" width="10.85546875" style="3" bestFit="1" customWidth="1"/>
    <col min="11" max="11" width="14.42578125" style="3" customWidth="1"/>
    <col min="12" max="16384" width="9.140625" style="3"/>
  </cols>
  <sheetData>
    <row r="1" spans="1:11" ht="26.25" x14ac:dyDescent="0.4">
      <c r="A1" s="25" t="s">
        <v>46</v>
      </c>
      <c r="B1" s="26"/>
      <c r="C1" s="26"/>
      <c r="D1" s="26"/>
      <c r="E1" s="26"/>
      <c r="F1" s="26"/>
      <c r="G1" s="26"/>
      <c r="H1" s="26"/>
      <c r="I1" s="27"/>
      <c r="J1" s="5"/>
      <c r="K1" s="5"/>
    </row>
    <row r="2" spans="1:11" ht="47.25" x14ac:dyDescent="0.25">
      <c r="A2" s="4" t="s">
        <v>1</v>
      </c>
      <c r="B2" s="4" t="s">
        <v>0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47</v>
      </c>
    </row>
    <row r="3" spans="1:11" ht="22.5" x14ac:dyDescent="0.25">
      <c r="A3" s="1">
        <v>1</v>
      </c>
      <c r="B3" s="6" t="s">
        <v>30</v>
      </c>
      <c r="C3" s="7" t="s">
        <v>10</v>
      </c>
      <c r="D3" s="7" t="s">
        <v>22</v>
      </c>
      <c r="E3" s="7" t="s">
        <v>11</v>
      </c>
      <c r="F3" s="7" t="s">
        <v>12</v>
      </c>
      <c r="G3" s="8">
        <v>1</v>
      </c>
      <c r="H3" s="7" t="s">
        <v>13</v>
      </c>
      <c r="I3" s="7" t="s">
        <v>11</v>
      </c>
      <c r="J3" s="7" t="s">
        <v>48</v>
      </c>
      <c r="K3" s="11"/>
    </row>
    <row r="4" spans="1:11" x14ac:dyDescent="0.25">
      <c r="A4" s="1">
        <f>A3+1</f>
        <v>2</v>
      </c>
      <c r="B4" s="6" t="s">
        <v>25</v>
      </c>
      <c r="C4" s="7" t="s">
        <v>10</v>
      </c>
      <c r="D4" s="7" t="s">
        <v>14</v>
      </c>
      <c r="E4" s="7" t="s">
        <v>12</v>
      </c>
      <c r="F4" s="7" t="s">
        <v>12</v>
      </c>
      <c r="G4" s="8">
        <v>10</v>
      </c>
      <c r="H4" s="7" t="s">
        <v>15</v>
      </c>
      <c r="I4" s="7" t="s">
        <v>11</v>
      </c>
      <c r="J4" s="7" t="s">
        <v>49</v>
      </c>
      <c r="K4" s="11"/>
    </row>
    <row r="5" spans="1:11" ht="15.75" customHeight="1" x14ac:dyDescent="0.25">
      <c r="A5" s="1">
        <v>3</v>
      </c>
      <c r="B5" s="6" t="s">
        <v>45</v>
      </c>
      <c r="C5" s="7" t="s">
        <v>29</v>
      </c>
      <c r="D5" s="10" t="s">
        <v>23</v>
      </c>
      <c r="E5" s="7" t="s">
        <v>38</v>
      </c>
      <c r="F5" s="7" t="s">
        <v>12</v>
      </c>
      <c r="G5" s="8">
        <v>1</v>
      </c>
      <c r="H5" s="10" t="s">
        <v>38</v>
      </c>
      <c r="I5" s="10" t="s">
        <v>38</v>
      </c>
      <c r="J5" s="7" t="s">
        <v>50</v>
      </c>
      <c r="K5" s="11"/>
    </row>
    <row r="6" spans="1:11" ht="22.5" x14ac:dyDescent="0.25">
      <c r="A6" s="1">
        <f t="shared" ref="A6:A15" si="0">A5+1</f>
        <v>4</v>
      </c>
      <c r="B6" s="6" t="s">
        <v>68</v>
      </c>
      <c r="C6" s="10" t="s">
        <v>67</v>
      </c>
      <c r="D6" s="10" t="s">
        <v>38</v>
      </c>
      <c r="E6" s="10" t="s">
        <v>38</v>
      </c>
      <c r="F6" s="10" t="s">
        <v>38</v>
      </c>
      <c r="G6" s="10" t="s">
        <v>38</v>
      </c>
      <c r="H6" s="10" t="s">
        <v>38</v>
      </c>
      <c r="I6" s="10" t="s">
        <v>38</v>
      </c>
      <c r="J6" s="10" t="s">
        <v>41</v>
      </c>
      <c r="K6" s="12"/>
    </row>
    <row r="7" spans="1:11" x14ac:dyDescent="0.25">
      <c r="A7" s="1">
        <v>5</v>
      </c>
      <c r="B7" s="6" t="s">
        <v>36</v>
      </c>
      <c r="C7" s="10" t="s">
        <v>35</v>
      </c>
      <c r="D7" s="10" t="s">
        <v>38</v>
      </c>
      <c r="E7" s="10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10" t="s">
        <v>39</v>
      </c>
      <c r="K7" s="12"/>
    </row>
    <row r="8" spans="1:11" x14ac:dyDescent="0.25">
      <c r="A8" s="1">
        <v>6</v>
      </c>
      <c r="B8" s="6" t="s">
        <v>37</v>
      </c>
      <c r="C8" s="10" t="s">
        <v>35</v>
      </c>
      <c r="D8" s="10" t="s">
        <v>38</v>
      </c>
      <c r="E8" s="10" t="s">
        <v>38</v>
      </c>
      <c r="F8" s="10" t="s">
        <v>38</v>
      </c>
      <c r="G8" s="10" t="s">
        <v>38</v>
      </c>
      <c r="H8" s="10" t="s">
        <v>38</v>
      </c>
      <c r="I8" s="10" t="s">
        <v>38</v>
      </c>
      <c r="J8" s="10" t="s">
        <v>39</v>
      </c>
      <c r="K8" s="12"/>
    </row>
    <row r="9" spans="1:11" x14ac:dyDescent="0.25">
      <c r="A9" s="1">
        <v>7</v>
      </c>
      <c r="B9" s="6" t="s">
        <v>31</v>
      </c>
      <c r="C9" s="7" t="s">
        <v>10</v>
      </c>
      <c r="D9" s="7" t="s">
        <v>16</v>
      </c>
      <c r="E9" s="7" t="s">
        <v>12</v>
      </c>
      <c r="F9" s="8" t="s">
        <v>12</v>
      </c>
      <c r="G9" s="8">
        <v>1</v>
      </c>
      <c r="H9" s="7" t="s">
        <v>13</v>
      </c>
      <c r="I9" s="7" t="s">
        <v>11</v>
      </c>
      <c r="J9" s="7" t="s">
        <v>51</v>
      </c>
      <c r="K9" s="11"/>
    </row>
    <row r="10" spans="1:11" x14ac:dyDescent="0.25">
      <c r="A10" s="1">
        <v>8</v>
      </c>
      <c r="B10" s="6" t="s">
        <v>33</v>
      </c>
      <c r="C10" s="7" t="s">
        <v>10</v>
      </c>
      <c r="D10" s="7" t="s">
        <v>16</v>
      </c>
      <c r="E10" s="7" t="s">
        <v>12</v>
      </c>
      <c r="F10" s="8" t="s">
        <v>12</v>
      </c>
      <c r="G10" s="8">
        <v>1</v>
      </c>
      <c r="H10" s="7" t="s">
        <v>13</v>
      </c>
      <c r="I10" s="7" t="s">
        <v>11</v>
      </c>
      <c r="J10" s="7" t="s">
        <v>52</v>
      </c>
      <c r="K10" s="11"/>
    </row>
    <row r="11" spans="1:11" x14ac:dyDescent="0.25">
      <c r="A11" s="1">
        <v>9</v>
      </c>
      <c r="B11" s="6" t="s">
        <v>32</v>
      </c>
      <c r="C11" s="7" t="s">
        <v>17</v>
      </c>
      <c r="D11" s="7" t="s">
        <v>18</v>
      </c>
      <c r="E11" s="7" t="s">
        <v>11</v>
      </c>
      <c r="F11" s="8" t="s">
        <v>12</v>
      </c>
      <c r="G11" s="8">
        <v>1</v>
      </c>
      <c r="H11" s="7" t="s">
        <v>13</v>
      </c>
      <c r="I11" s="7" t="s">
        <v>11</v>
      </c>
      <c r="J11" s="7" t="s">
        <v>53</v>
      </c>
      <c r="K11" s="11"/>
    </row>
    <row r="12" spans="1:11" x14ac:dyDescent="0.25">
      <c r="A12" s="1">
        <v>10</v>
      </c>
      <c r="B12" s="6" t="s">
        <v>32</v>
      </c>
      <c r="C12" s="7" t="s">
        <v>17</v>
      </c>
      <c r="D12" s="7" t="s">
        <v>18</v>
      </c>
      <c r="E12" s="7" t="s">
        <v>12</v>
      </c>
      <c r="F12" s="8" t="s">
        <v>12</v>
      </c>
      <c r="G12" s="8">
        <v>1</v>
      </c>
      <c r="H12" s="7" t="s">
        <v>13</v>
      </c>
      <c r="I12" s="7" t="s">
        <v>11</v>
      </c>
      <c r="J12" s="7" t="s">
        <v>53</v>
      </c>
      <c r="K12" s="11"/>
    </row>
    <row r="13" spans="1:11" x14ac:dyDescent="0.25">
      <c r="A13" s="1">
        <f>A12+1</f>
        <v>11</v>
      </c>
      <c r="B13" s="6" t="s">
        <v>34</v>
      </c>
      <c r="C13" s="7" t="s">
        <v>10</v>
      </c>
      <c r="D13" s="7" t="s">
        <v>19</v>
      </c>
      <c r="E13" s="8" t="s">
        <v>12</v>
      </c>
      <c r="F13" s="8" t="s">
        <v>12</v>
      </c>
      <c r="G13" s="8">
        <v>16</v>
      </c>
      <c r="H13" s="7" t="s">
        <v>15</v>
      </c>
      <c r="I13" s="7" t="s">
        <v>11</v>
      </c>
      <c r="J13" s="7" t="s">
        <v>54</v>
      </c>
      <c r="K13" s="11"/>
    </row>
    <row r="14" spans="1:11" ht="22.5" x14ac:dyDescent="0.25">
      <c r="A14" s="1">
        <v>12</v>
      </c>
      <c r="B14" s="6" t="s">
        <v>24</v>
      </c>
      <c r="C14" s="8" t="s">
        <v>21</v>
      </c>
      <c r="D14" s="9" t="s">
        <v>20</v>
      </c>
      <c r="E14" s="8" t="s">
        <v>12</v>
      </c>
      <c r="F14" s="8" t="s">
        <v>12</v>
      </c>
      <c r="G14" s="8">
        <v>1</v>
      </c>
      <c r="H14" s="8" t="s">
        <v>13</v>
      </c>
      <c r="I14" s="9" t="s">
        <v>12</v>
      </c>
      <c r="J14" s="8" t="s">
        <v>55</v>
      </c>
      <c r="K14" s="13"/>
    </row>
    <row r="15" spans="1:11" ht="22.5" x14ac:dyDescent="0.25">
      <c r="A15" s="1">
        <f t="shared" si="0"/>
        <v>13</v>
      </c>
      <c r="B15" s="6" t="s">
        <v>26</v>
      </c>
      <c r="C15" s="8" t="s">
        <v>27</v>
      </c>
      <c r="D15" s="9" t="s">
        <v>20</v>
      </c>
      <c r="E15" s="8" t="s">
        <v>12</v>
      </c>
      <c r="F15" s="8" t="s">
        <v>12</v>
      </c>
      <c r="G15" s="8">
        <v>2</v>
      </c>
      <c r="H15" s="9" t="s">
        <v>13</v>
      </c>
      <c r="I15" s="9" t="s">
        <v>12</v>
      </c>
      <c r="J15" s="8" t="s">
        <v>55</v>
      </c>
      <c r="K15" s="13"/>
    </row>
    <row r="16" spans="1:11" x14ac:dyDescent="0.25">
      <c r="A16" s="1">
        <v>14</v>
      </c>
      <c r="B16" s="6" t="s">
        <v>43</v>
      </c>
      <c r="C16" s="10" t="s">
        <v>42</v>
      </c>
      <c r="D16" s="10" t="s">
        <v>69</v>
      </c>
      <c r="E16" s="7" t="s">
        <v>11</v>
      </c>
      <c r="F16" s="8" t="s">
        <v>12</v>
      </c>
      <c r="G16" s="8">
        <v>25</v>
      </c>
      <c r="H16" s="7" t="s">
        <v>13</v>
      </c>
      <c r="I16" s="7" t="s">
        <v>11</v>
      </c>
      <c r="J16" s="7" t="s">
        <v>44</v>
      </c>
      <c r="K16" s="11"/>
    </row>
    <row r="17" spans="1:15" ht="22.5" x14ac:dyDescent="0.25">
      <c r="A17" s="1">
        <v>15</v>
      </c>
      <c r="B17" s="20" t="s">
        <v>40</v>
      </c>
      <c r="C17" s="10" t="s">
        <v>70</v>
      </c>
      <c r="D17" s="10" t="s">
        <v>38</v>
      </c>
      <c r="E17" s="7" t="s">
        <v>11</v>
      </c>
      <c r="F17" s="7" t="s">
        <v>28</v>
      </c>
      <c r="G17" s="8" t="s">
        <v>28</v>
      </c>
      <c r="H17" s="7" t="s">
        <v>13</v>
      </c>
      <c r="I17" s="7" t="s">
        <v>11</v>
      </c>
      <c r="J17" s="7" t="s">
        <v>56</v>
      </c>
      <c r="K17" s="11"/>
    </row>
    <row r="18" spans="1:15" ht="19.5" thickBot="1" x14ac:dyDescent="0.3">
      <c r="A18" s="32" t="s">
        <v>64</v>
      </c>
      <c r="B18" s="32"/>
      <c r="C18" s="32"/>
      <c r="D18" s="32"/>
      <c r="E18" s="32"/>
      <c r="F18" s="32"/>
      <c r="G18" s="32"/>
      <c r="H18" s="32"/>
      <c r="I18" s="32"/>
      <c r="J18" s="32"/>
      <c r="K18" s="18">
        <f>SUM(K3:K17)</f>
        <v>0</v>
      </c>
    </row>
    <row r="19" spans="1:15" ht="27" customHeight="1" x14ac:dyDescent="0.25">
      <c r="A19" s="43" t="s">
        <v>57</v>
      </c>
      <c r="B19" s="33"/>
      <c r="C19" s="33" t="s">
        <v>66</v>
      </c>
      <c r="D19" s="33"/>
      <c r="E19" s="33"/>
      <c r="F19" s="33"/>
      <c r="G19" s="33"/>
      <c r="H19" s="33"/>
      <c r="I19" s="33"/>
      <c r="J19" s="33"/>
      <c r="K19" s="34"/>
      <c r="L19" s="14"/>
      <c r="M19" s="14"/>
      <c r="N19" s="15"/>
      <c r="O19" s="15"/>
    </row>
    <row r="20" spans="1:15" ht="6.75" customHeight="1" x14ac:dyDescent="0.25">
      <c r="A20" s="42"/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14"/>
      <c r="M20" s="14"/>
      <c r="N20" s="15"/>
      <c r="O20" s="15"/>
    </row>
    <row r="21" spans="1:15" ht="15.75" hidden="1" customHeight="1" x14ac:dyDescent="0.25">
      <c r="A21" s="19"/>
      <c r="B21" s="17"/>
      <c r="C21" s="35"/>
      <c r="D21" s="35"/>
      <c r="E21" s="35"/>
      <c r="F21" s="35"/>
      <c r="G21" s="35"/>
      <c r="H21" s="35"/>
      <c r="I21" s="35"/>
      <c r="J21" s="35"/>
      <c r="K21" s="36"/>
      <c r="L21" s="14"/>
      <c r="M21" s="14"/>
      <c r="N21" s="15"/>
      <c r="O21" s="15"/>
    </row>
    <row r="22" spans="1:15" ht="39.75" customHeight="1" x14ac:dyDescent="0.25">
      <c r="A22" s="42" t="s">
        <v>58</v>
      </c>
      <c r="B22" s="35"/>
      <c r="C22" s="41" t="s">
        <v>63</v>
      </c>
      <c r="D22" s="41"/>
      <c r="E22" s="50" t="s">
        <v>61</v>
      </c>
      <c r="F22" s="51"/>
      <c r="G22" s="44"/>
      <c r="H22" s="44"/>
      <c r="I22" s="44"/>
      <c r="J22" s="44"/>
      <c r="K22" s="45"/>
      <c r="L22" s="14"/>
      <c r="M22" s="14"/>
      <c r="N22" s="15"/>
      <c r="O22" s="15"/>
    </row>
    <row r="23" spans="1:15" ht="15.75" hidden="1" customHeight="1" x14ac:dyDescent="0.25">
      <c r="A23" s="37" t="s">
        <v>59</v>
      </c>
      <c r="B23" s="38"/>
      <c r="C23" s="39" t="s">
        <v>60</v>
      </c>
      <c r="D23" s="40"/>
      <c r="E23" s="52"/>
      <c r="F23" s="53"/>
      <c r="G23" s="44"/>
      <c r="H23" s="44"/>
      <c r="I23" s="44"/>
      <c r="J23" s="44"/>
      <c r="K23" s="45"/>
      <c r="L23" s="14"/>
      <c r="M23" s="14"/>
      <c r="N23" s="15"/>
      <c r="O23" s="15"/>
    </row>
    <row r="24" spans="1:15" ht="15.75" x14ac:dyDescent="0.25">
      <c r="A24" s="28"/>
      <c r="B24" s="29"/>
      <c r="C24" s="29"/>
      <c r="D24" s="29"/>
      <c r="E24" s="54"/>
      <c r="F24" s="55"/>
      <c r="G24" s="44"/>
      <c r="H24" s="44"/>
      <c r="I24" s="44"/>
      <c r="J24" s="44"/>
      <c r="K24" s="45"/>
      <c r="L24" s="14"/>
      <c r="M24" s="14"/>
      <c r="N24" s="15"/>
      <c r="O24" s="15"/>
    </row>
    <row r="25" spans="1:15" ht="39.75" customHeight="1" x14ac:dyDescent="0.25">
      <c r="A25" s="28"/>
      <c r="B25" s="29"/>
      <c r="C25" s="29"/>
      <c r="D25" s="29"/>
      <c r="E25" s="21" t="s">
        <v>65</v>
      </c>
      <c r="F25" s="22"/>
      <c r="G25" s="46"/>
      <c r="H25" s="46"/>
      <c r="I25" s="46"/>
      <c r="J25" s="46"/>
      <c r="K25" s="47"/>
      <c r="L25" s="14"/>
      <c r="M25" s="14"/>
      <c r="N25" s="15"/>
      <c r="O25" s="15"/>
    </row>
    <row r="26" spans="1:15" ht="38.25" customHeight="1" thickBot="1" x14ac:dyDescent="0.3">
      <c r="A26" s="30"/>
      <c r="B26" s="31"/>
      <c r="C26" s="31"/>
      <c r="D26" s="31"/>
      <c r="E26" s="23" t="s">
        <v>62</v>
      </c>
      <c r="F26" s="24"/>
      <c r="G26" s="48"/>
      <c r="H26" s="48"/>
      <c r="I26" s="48"/>
      <c r="J26" s="48"/>
      <c r="K26" s="49"/>
      <c r="L26" s="16"/>
      <c r="M26" s="16"/>
      <c r="N26" s="15"/>
      <c r="O26" s="15"/>
    </row>
  </sheetData>
  <protectedRanges>
    <protectedRange sqref="B19:B20 A25 E19:E20 C21:D21 B22:C23" name="Område1_2_1_1"/>
  </protectedRanges>
  <mergeCells count="15">
    <mergeCell ref="E25:F25"/>
    <mergeCell ref="E26:F26"/>
    <mergeCell ref="A1:I1"/>
    <mergeCell ref="A24:D26"/>
    <mergeCell ref="A18:J18"/>
    <mergeCell ref="C19:K21"/>
    <mergeCell ref="A23:B23"/>
    <mergeCell ref="C23:D23"/>
    <mergeCell ref="C22:D22"/>
    <mergeCell ref="A22:B22"/>
    <mergeCell ref="A19:B20"/>
    <mergeCell ref="G22:K24"/>
    <mergeCell ref="G25:K25"/>
    <mergeCell ref="G26:K26"/>
    <mergeCell ref="E22:F24"/>
  </mergeCells>
  <dataValidations count="1">
    <dataValidation showInputMessage="1" showErrorMessage="1" errorTitle="Invalid Date" error="Please enter a date like this:_x000a_01/03/09" sqref="D3:J17" xr:uid="{C7378A08-146C-48C3-8165-5E4459684A7A}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4ED13-F98B-4F7E-93BF-DE09AEA16152}">
  <ds:schemaRefs>
    <ds:schemaRef ds:uri="90e8e516-0638-494f-b44c-ab4314fdf46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0cacdc7d-150a-4520-9789-422d3a1f1ab5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232709-E5AC-4A5F-AEAE-611DE0B73A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AC88A-DEE1-4AC5-8F6B-1E4E2C9CB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</dc:creator>
  <cp:lastModifiedBy>Hadeed</cp:lastModifiedBy>
  <dcterms:created xsi:type="dcterms:W3CDTF">2018-07-18T09:27:11Z</dcterms:created>
  <dcterms:modified xsi:type="dcterms:W3CDTF">2021-12-15T10:31:21Z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