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Desktop\Erbil Lunch\"/>
    </mc:Choice>
  </mc:AlternateContent>
  <bookViews>
    <workbookView xWindow="0" yWindow="0" windowWidth="19200" windowHeight="6552"/>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Analysis'!$A$1:$J$89</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63" i="1" l="1"/>
  <c r="G59" i="1"/>
  <c r="G58" i="1"/>
  <c r="G57" i="1"/>
  <c r="G56" i="1"/>
  <c r="G55" i="1"/>
  <c r="G54" i="1"/>
  <c r="G53" i="1"/>
  <c r="G62" i="1"/>
  <c r="G61" i="1"/>
  <c r="G60" i="1"/>
  <c r="G52" i="1"/>
  <c r="G51" i="1"/>
  <c r="G50" i="1"/>
  <c r="G49" i="1"/>
  <c r="G48" i="1"/>
  <c r="G17" i="1" l="1"/>
  <c r="G13" i="1" l="1"/>
  <c r="G14" i="1" l="1"/>
  <c r="G15" i="1"/>
  <c r="G16"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H64" i="1" l="1"/>
</calcChain>
</file>

<file path=xl/sharedStrings.xml><?xml version="1.0" encoding="utf-8"?>
<sst xmlns="http://schemas.openxmlformats.org/spreadsheetml/2006/main" count="146" uniqueCount="94">
  <si>
    <t>Description</t>
  </si>
  <si>
    <t>Per Unit Price</t>
  </si>
  <si>
    <t>Additional Comments</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</si>
  <si>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</si>
  <si>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</si>
  <si>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</si>
  <si>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</si>
  <si>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</si>
  <si>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</si>
  <si>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</si>
  <si>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</si>
  <si>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Contact Email  /  البريد الألكتروني :</t>
  </si>
  <si>
    <t>#</t>
  </si>
  <si>
    <t xml:space="preserve"> Qty</t>
  </si>
  <si>
    <t>UOM</t>
  </si>
  <si>
    <t>Supplier: Please fill out all white boxes</t>
  </si>
  <si>
    <t>Samaritan's Purse Information Area Only</t>
  </si>
  <si>
    <t>Supplier Stamp ختم المورد</t>
  </si>
  <si>
    <t>Yes       or      No</t>
  </si>
  <si>
    <t>Pasta with grounded beef 
 معكرونة مع اللحم المفروم و الخضروات</t>
  </si>
  <si>
    <t>Pasta alfredo chicken 
 باستا الفريدو بالدجاج</t>
  </si>
  <si>
    <t>*</t>
  </si>
  <si>
    <t>YES  or  NO</t>
  </si>
  <si>
    <t>Packaging Price</t>
  </si>
  <si>
    <t>Unit Price with packaging - Must be below 5,000 IQD</t>
  </si>
  <si>
    <t xml:space="preserve">Chicken with mushroom  
 دجاج مع الفطر </t>
  </si>
  <si>
    <t>Meal
وجبة</t>
  </si>
  <si>
    <t>Grilled chicken
  دجاج مسحب</t>
  </si>
  <si>
    <t>Francisco chicken 
 فرانسيسكو دجاج</t>
  </si>
  <si>
    <t>Beef Escalope
سكالوب لحم</t>
  </si>
  <si>
    <t>Beef stroganoff
ستراكنوف لحم</t>
  </si>
  <si>
    <t>Fajita Beef
فاهيتا لحم</t>
  </si>
  <si>
    <t xml:space="preserve">Pasta with vegies
 معكرونة بالخضروات و الجبنة </t>
  </si>
  <si>
    <t>Lasagne
لزانيا</t>
  </si>
  <si>
    <t xml:space="preserve"> Broasted chicken (Kintaki)
بروستد دجاج (كنتاكي)</t>
  </si>
  <si>
    <t>Dolma
دولمة</t>
  </si>
  <si>
    <t>Beriani
برياني</t>
  </si>
  <si>
    <t>Qousi Al-Sham
قوزي الشام</t>
  </si>
  <si>
    <t xml:space="preserve">Qousi on Rice
قوزي على الرز </t>
  </si>
  <si>
    <t>Peeled Wheat with meat balls
حبية مع كرات اللحم</t>
  </si>
  <si>
    <t>Beef Mandi
مندي لحم</t>
  </si>
  <si>
    <t xml:space="preserve">Kubba Maslawia
كبة مصلاوية </t>
  </si>
  <si>
    <t>3 Pcs spring rolls + 3 Pcs PotaitoChaps 
 3قطع بورك لحم و دجاج + 3 قطع بتيته جاب</t>
  </si>
  <si>
    <t>2 Pcs Shawerma chicken
لفة عدد 2  لكل وجبة)  شاورما دجاج)</t>
  </si>
  <si>
    <t>2 Pcs Shawerma Beef
(لفة عدد 2  لكل وجبة) شاورما لحم</t>
  </si>
  <si>
    <t>Burger Beef
بركر لحم</t>
  </si>
  <si>
    <t>Burger Chicken
بركر دجاج</t>
  </si>
  <si>
    <t>Large Various Pizza (Half pizza per meal)
بتزا متنوعة حجم كبير(نصف بيتزا لكل وجبة )</t>
  </si>
  <si>
    <t>2 skewers Tikka chicken
2شيش تكا دجاج</t>
  </si>
  <si>
    <t>QUESTIONS</t>
  </si>
  <si>
    <t xml:space="preserve">Can you guarantee deliver fresh food at 12:30pm each day?
هل تضمن توصيل الطعام طازجا الساعة 12:30 كل يوم ؟ </t>
  </si>
  <si>
    <t>SP reserves the right to cancel the tender, because of the following reasons: lack of clarity in the RFQ that leads to discrepancy in the bids where the goods and services and prices proposed cannot be compared; funding ending, being canceled or reduced; force majeure, and other reasons that the Samaritan’s Purse tender committee would find valid”
تحتفظ منظمة ساماريتاتس بيرس بالحق في إلغاء المناقصة ، وذلك للأسباب التالية: عدم وضوح إعلان المناقصة والذي قد يؤدي إلى تفاوت العروض بما يمثل استحالة مقارنة العروض بين أسعار الخامات والخدمات المقدمة في العروض ؛ انتهاء أو إلغاء أو تقليل التمويل؛ الظروف القهرية الخارجة عن إرادتنا ؛ أو أي أسباب أخرى ترى لجنة المشتريات في ساماريتانس بيرس أنها أسباب مقنعة لإلغاء المناقصة</t>
  </si>
  <si>
    <t>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t>
  </si>
  <si>
    <t>Total Price with packaging</t>
  </si>
  <si>
    <t xml:space="preserve"> </t>
  </si>
  <si>
    <t>Does your restaurant available to provide food on holidays and during Ramadan? - هل مطعمك قادر على توفير الطعام خلال العطل الرسمية و خلال شهر رمضان ؟</t>
  </si>
  <si>
    <t xml:space="preserve">Philadelphia beef 
 فيلاديلفيا لحم </t>
  </si>
  <si>
    <t>Chicken Escalope
سكالوب دجاج</t>
  </si>
  <si>
    <t>Cordenblue Chicken
كوردنبلو دجاج</t>
  </si>
  <si>
    <t>Chicken Stroganoff
ستراكنوف دجاج</t>
  </si>
  <si>
    <t>Fajita Chicken
فاهيتا دجاح</t>
  </si>
  <si>
    <t>2 Skewers Kabab 
2شيش كباب</t>
  </si>
  <si>
    <t>Chicken Mandi
مندي دجاج</t>
  </si>
  <si>
    <t>Heated Chicken
دجاج مسخن</t>
  </si>
  <si>
    <t xml:space="preserve">The payment will be made at the end of each month.
سيكون الدفع في نهاية كل شهر </t>
  </si>
  <si>
    <t>REQUEST FOR QUOTATION (RFQ)</t>
  </si>
  <si>
    <t xml:space="preserve">Tender Title : </t>
  </si>
  <si>
    <t>Office :</t>
  </si>
  <si>
    <t>Samaritan's Purse Iraq</t>
  </si>
  <si>
    <t>Posted on :</t>
  </si>
  <si>
    <t xml:space="preserve">Deadline (closing date) : </t>
  </si>
  <si>
    <t xml:space="preserve">Project Location : </t>
  </si>
  <si>
    <t>Erbil</t>
  </si>
  <si>
    <t>Owner Name and year of birth (List all if more than one):
اسم المالك و سنة الميلاد ( مع ذكر جميع الاسامي في حال تواجد اكثر من واحد) :</t>
  </si>
  <si>
    <t xml:space="preserve"> Erbil Lunch Meal Tender</t>
  </si>
  <si>
    <t>Notes/Terms:</t>
  </si>
  <si>
    <t>Validity of Quote: مدة صلاحية العرض</t>
  </si>
  <si>
    <t>Payment Terms: شروط الدفع وتسديد الأجور</t>
  </si>
  <si>
    <t>Normal Meals</t>
  </si>
  <si>
    <t>Helthy Meals</t>
  </si>
  <si>
    <t>RFQ Date</t>
  </si>
  <si>
    <t>Tapsi with meat balls
تبسي  مع كرات اللحم</t>
  </si>
  <si>
    <r>
      <t xml:space="preserve">Each meal cost must be </t>
    </r>
    <r>
      <rPr>
        <b/>
        <sz val="10"/>
        <color rgb="FFFF0000"/>
        <rFont val="Calibri"/>
        <family val="2"/>
        <scheme val="minor"/>
      </rPr>
      <t>5,000</t>
    </r>
    <r>
      <rPr>
        <b/>
        <sz val="9"/>
        <color rgb="FFFF0000"/>
        <rFont val="Calibri"/>
        <family val="2"/>
        <scheme val="minor"/>
      </rPr>
      <t xml:space="preserve"> IQD, or lower Including packaging.
يجب ان تكون تكلفة كل وجبة مع التعليب  </t>
    </r>
    <r>
      <rPr>
        <b/>
        <sz val="10"/>
        <color rgb="FFFF0000"/>
        <rFont val="Calibri"/>
        <family val="2"/>
        <scheme val="minor"/>
      </rPr>
      <t>5,000</t>
    </r>
    <r>
      <rPr>
        <b/>
        <sz val="9"/>
        <color rgb="FFFF0000"/>
        <rFont val="Calibri"/>
        <family val="2"/>
        <scheme val="minor"/>
      </rPr>
      <t xml:space="preserve"> دينار عراقي او اقل</t>
    </r>
  </si>
  <si>
    <t xml:space="preserve">The supplier must be able to provide  healthy  and normal meals at the same day ( The number of meals for each will be determined later after signing the Contract).
  المورد ملزم بتقديم الصنف الصحي و الصنف العادي من الوجبات المذكورة في نفس اليوم (اعداد الوجبات من كل نوع ستحدد لاحقأ بعد توقيع العقد)  </t>
  </si>
  <si>
    <t>Normal meal contains the main meal pluse 2 side dishes such as: rice, salad, soup, potato puree.
Each Healthy meals contains the main meal  served with some  rice and sauté vegetables pluse one side dish as: salad, soup, or potato puree. Except the pasta (Pasta served with  salat and potato puree) 
كل الوجبات العادية تحتوي على 2 اطباق جانبية اما : رز , سلطة , شوربة. بطاطا بيوريه - 
الوجبات الصحية تحتوي على الوجبة الرئيسية تقدم مع القليل من الرز و خضار سوتيه (مسلوقة) بلاضافة الى طبق جانبي واحد : سلطة , شوربة. بطاطا بيوريه. ما عدا الباستا (الباستا - (تقدم مع السلطة و بطاطا بيوريه</t>
  </si>
  <si>
    <t xml:space="preserve">Healthy meal means providing instead of normal rice use boiled/steamed rice and staemed vegetables, the boiled/grilled chicken and beef. 
كل وجبة صحية تتكون من رز مسلوق او مطبوخ على البخار بدل الرز التقليدي وخضار مسلوق, و الدجاج و اللحم يقدم مسلوقا او مشويا ايضا </t>
  </si>
  <si>
    <t xml:space="preserve">The supplier must understand and agree that the contract may be awarded to one supplier, or it could be two suppliers. Also Samaritan’s purse is not obligated to order all the meals/items from the list, so the supplier must consider providing correct &amp; actual prices for the meals separately/per line item
يجب أن يفهم المورد ويوافق على أنه قد يتم منح العقد لمورد واحد ، أو يمكن أن يكون اثنين. كما أن سماريتانس بيرس ليست ملزمة بطلب جميع الوجبات من القائمة ، لذلك يجب على المورد التفكير في تقديم الأسعار الفعلية الصحيحة للوجبات بشكل منفصل / لكل عنصر على حدة </t>
  </si>
  <si>
    <t>Provide restaurant government registration and health department certificate. 
 ارفاق الشهادة الحكومية لتسجيل المطعم وشهادات قسم الصحة</t>
  </si>
  <si>
    <t>The supplier will be required to provide different meals per week as per the list above. Some meals can be ordered together such as Shawerma beef and  chicken on the same day
 يمكن طلب بعض الوجبات مع بعض مثل شاورما اللحم و الدجاج في نفس اليوم</t>
  </si>
  <si>
    <t>A month covers on average between 20 - 22 working days, each working day is between 25-45 meals (normal and healthy meals). Some months include less than 20 working days per 1 single month, Some working days may require less than 15 meals or more than 45 meals depending on Samaritan's Purse activities.
 شهر العمل يساوي 20 الى 22 يوم عمل .كل يوم عمل يكون مابين 25 الى 45 وجبة ( صحية و عادية), بعض الأشهر تتضمن اقل من 20 يوم عمل في الشهر الواحد, بعض ايام العمل قد تتطلب اقل من 15 وجبة و البعض فوق ال45 وجبة اعتمادا على فعاليات ساماريتانس بيرس</t>
  </si>
  <si>
    <r>
      <t xml:space="preserve">The contract will cover </t>
    </r>
    <r>
      <rPr>
        <b/>
        <sz val="10"/>
        <color theme="1"/>
        <rFont val="Calibri"/>
        <family val="2"/>
        <scheme val="minor"/>
      </rPr>
      <t>13 months</t>
    </r>
    <r>
      <rPr>
        <b/>
        <sz val="9"/>
        <color theme="1"/>
        <rFont val="Calibri"/>
        <family val="2"/>
        <scheme val="minor"/>
      </rPr>
      <t xml:space="preserve"> from March 1st, 2022 - March 31st, 2023. A Total of 13 months. 
العقد سيغطي 13 شهرأ للمدة من 1 اذار 2022 و لغاية 31 اذار 2023</t>
    </r>
  </si>
  <si>
    <t xml:space="preserve">The food comes in individual packaging for each meal in both SP offices  which are located in Erbil/Atconz
كل وجبة توضع في علبة على حدى في كلا مكتبي ساماريتانس بيرس في اربيل-اتكونز </t>
  </si>
  <si>
    <t>The shortlisted suppliers will be asked to provide a sample for each kind of meal.
سيُطلب من الموردين المختارين تقديم عينة لكل نوع من الوجبات</t>
  </si>
  <si>
    <t>Provide Bank account information (if available) 
 ارفاق معلومات حساب بنكي (إن توفر)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</si>
</sst>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9">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10"/>
      <color theme="1"/>
      <name val="Calibri"/>
      <family val="2"/>
      <scheme val="minor"/>
    </font>
    <font>
      <b/>
      <sz val="9"/>
      <color theme="1"/>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1"/>
      <color rgb="FFFF0000"/>
      <name val="Calibri"/>
      <family val="2"/>
      <scheme val="minor"/>
    </font>
    <font>
      <b/>
      <sz val="11"/>
      <color theme="0"/>
      <name val="Calibri"/>
      <family val="2"/>
      <scheme val="minor"/>
    </font>
    <font>
      <b/>
      <sz val="11"/>
      <color rgb="FF000000"/>
      <name val="Calibri"/>
      <family val="2"/>
      <scheme val="minor"/>
    </font>
    <font>
      <b/>
      <sz val="10"/>
      <color indexed="8"/>
      <name val="Calibri"/>
      <family val="2"/>
      <scheme val="minor"/>
    </font>
    <font>
      <b/>
      <sz val="12"/>
      <color theme="0"/>
      <name val="Calibri"/>
      <family val="2"/>
      <scheme val="minor"/>
    </font>
    <font>
      <b/>
      <sz val="9"/>
      <color theme="0"/>
      <name val="Calibri"/>
      <family val="2"/>
      <scheme val="minor"/>
    </font>
    <font>
      <sz val="9"/>
      <color theme="1"/>
      <name val="Calibri"/>
      <family val="2"/>
      <scheme val="minor"/>
    </font>
    <font>
      <sz val="8"/>
      <color rgb="FFFF0000"/>
      <name val="Calibri"/>
      <family val="2"/>
      <scheme val="minor"/>
    </font>
    <font>
      <b/>
      <sz val="9"/>
      <color indexed="8"/>
      <name val="Calibri"/>
      <family val="2"/>
      <scheme val="minor"/>
    </font>
    <font>
      <sz val="9"/>
      <color rgb="FF000000"/>
      <name val="Calibri"/>
      <family val="2"/>
      <scheme val="minor"/>
    </font>
    <font>
      <b/>
      <sz val="9"/>
      <color rgb="FFFF0000"/>
      <name val="Calibri"/>
      <family val="2"/>
      <scheme val="minor"/>
    </font>
    <font>
      <b/>
      <sz val="10"/>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4" tint="-0.499984740745262"/>
        <bgColor indexed="64"/>
      </patternFill>
    </fill>
    <fill>
      <patternFill patternType="solid">
        <fgColor theme="0" tint="-4.9989318521683403E-2"/>
        <bgColor indexed="64"/>
      </patternFill>
    </fill>
    <fill>
      <patternFill patternType="solid">
        <fgColor theme="0" tint="-4.9989318521683403E-2"/>
        <bgColor rgb="FFFFFF66"/>
      </patternFill>
    </fill>
    <fill>
      <patternFill patternType="solid">
        <fgColor theme="4" tint="0.59999389629810485"/>
        <bgColor indexed="64"/>
      </patternFill>
    </fill>
    <fill>
      <patternFill patternType="solid">
        <fgColor theme="2"/>
        <bgColor indexed="64"/>
      </patternFill>
    </fill>
  </fills>
  <borders count="46">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diagonal/>
    </border>
    <border>
      <left/>
      <right style="medium">
        <color theme="0" tint="-0.499984740745262"/>
      </right>
      <top/>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dashDotDot">
        <color theme="0" tint="-0.499984740745262"/>
      </bottom>
      <diagonal/>
    </border>
    <border>
      <left style="thin">
        <color theme="0" tint="-0.499984740745262"/>
      </left>
      <right style="thin">
        <color theme="0" tint="-0.499984740745262"/>
      </right>
      <top style="thin">
        <color theme="0" tint="-0.499984740745262"/>
      </top>
      <bottom style="dashDotDot">
        <color theme="0" tint="-0.499984740745262"/>
      </bottom>
      <diagonal/>
    </border>
    <border>
      <left style="thin">
        <color theme="0" tint="-0.499984740745262"/>
      </left>
      <right style="medium">
        <color theme="0" tint="-0.499984740745262"/>
      </right>
      <top style="thin">
        <color theme="0" tint="-0.499984740745262"/>
      </top>
      <bottom style="dashDotDot">
        <color theme="0" tint="-0.499984740745262"/>
      </bottom>
      <diagonal/>
    </border>
    <border>
      <left style="medium">
        <color theme="0" tint="-0.499984740745262"/>
      </left>
      <right style="thin">
        <color theme="0" tint="-0.499984740745262"/>
      </right>
      <top style="dashDotDot">
        <color theme="0" tint="-0.499984740745262"/>
      </top>
      <bottom style="dashDotDot">
        <color theme="0" tint="-0.499984740745262"/>
      </bottom>
      <diagonal/>
    </border>
    <border>
      <left style="thin">
        <color theme="0" tint="-0.499984740745262"/>
      </left>
      <right style="thin">
        <color theme="0" tint="-0.499984740745262"/>
      </right>
      <top style="dashDotDot">
        <color theme="0" tint="-0.499984740745262"/>
      </top>
      <bottom style="dashDotDot">
        <color theme="0" tint="-0.499984740745262"/>
      </bottom>
      <diagonal/>
    </border>
    <border>
      <left style="thin">
        <color theme="0" tint="-0.499984740745262"/>
      </left>
      <right style="medium">
        <color theme="0" tint="-0.499984740745262"/>
      </right>
      <top style="dashDotDot">
        <color theme="0" tint="-0.499984740745262"/>
      </top>
      <bottom style="dashDotDot">
        <color theme="0" tint="-0.499984740745262"/>
      </bottom>
      <diagonal/>
    </border>
    <border>
      <left style="medium">
        <color theme="0" tint="-0.499984740745262"/>
      </left>
      <right style="thin">
        <color theme="0" tint="-0.499984740745262"/>
      </right>
      <top style="dashDotDot">
        <color theme="0" tint="-0.499984740745262"/>
      </top>
      <bottom style="thin">
        <color theme="0" tint="-0.499984740745262"/>
      </bottom>
      <diagonal/>
    </border>
    <border>
      <left style="thin">
        <color theme="0" tint="-0.499984740745262"/>
      </left>
      <right style="thin">
        <color theme="0" tint="-0.499984740745262"/>
      </right>
      <top style="dashDotDot">
        <color theme="0" tint="-0.499984740745262"/>
      </top>
      <bottom style="thin">
        <color theme="0" tint="-0.499984740745262"/>
      </bottom>
      <diagonal/>
    </border>
    <border>
      <left style="thin">
        <color theme="0" tint="-0.499984740745262"/>
      </left>
      <right style="medium">
        <color theme="0" tint="-0.499984740745262"/>
      </right>
      <top style="dashDotDot">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3" fontId="1" fillId="0" borderId="0" applyFont="0" applyFill="0" applyBorder="0" applyAlignment="0" applyProtection="0"/>
  </cellStyleXfs>
  <cellXfs count="120">
    <xf numFmtId="0" fontId="0" fillId="0" borderId="0" xfId="0"/>
    <xf numFmtId="0" fontId="33" fillId="0" borderId="0" xfId="0" applyFont="1"/>
    <xf numFmtId="0" fontId="33" fillId="0" borderId="0" xfId="0" applyNumberFormat="1" applyFont="1"/>
    <xf numFmtId="0" fontId="33" fillId="0" borderId="0" xfId="0" applyFont="1" applyAlignment="1">
      <alignment horizontal="center"/>
    </xf>
    <xf numFmtId="0" fontId="31"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31" fillId="0" borderId="0" xfId="0" applyNumberFormat="1" applyFont="1" applyFill="1" applyBorder="1" applyAlignment="1">
      <alignment horizontal="center" vertical="center"/>
    </xf>
    <xf numFmtId="0" fontId="33" fillId="0" borderId="0" xfId="0" applyFont="1" applyFill="1"/>
    <xf numFmtId="0" fontId="33" fillId="0" borderId="0" xfId="0" applyFont="1" applyFill="1" applyAlignment="1">
      <alignment horizontal="center"/>
    </xf>
    <xf numFmtId="0" fontId="33" fillId="0" borderId="0" xfId="0" applyNumberFormat="1" applyFont="1" applyFill="1"/>
    <xf numFmtId="0" fontId="34" fillId="0" borderId="0" xfId="0" applyFont="1" applyFill="1"/>
    <xf numFmtId="0" fontId="33" fillId="0" borderId="0" xfId="0" applyFont="1" applyAlignment="1">
      <alignment horizontal="right"/>
    </xf>
    <xf numFmtId="0" fontId="1" fillId="0" borderId="0" xfId="0" applyFont="1"/>
    <xf numFmtId="0" fontId="33" fillId="0" borderId="0" xfId="0" applyFont="1" applyBorder="1"/>
    <xf numFmtId="0" fontId="0" fillId="0" borderId="0" xfId="0" applyFont="1"/>
    <xf numFmtId="0" fontId="53" fillId="0" borderId="0" xfId="0" applyFont="1" applyAlignment="1">
      <alignment vertical="top" wrapText="1"/>
    </xf>
    <xf numFmtId="0" fontId="53" fillId="0" borderId="0" xfId="0" applyFont="1" applyAlignment="1">
      <alignment vertical="top"/>
    </xf>
    <xf numFmtId="0" fontId="45" fillId="28" borderId="15" xfId="0" applyFont="1" applyFill="1" applyBorder="1" applyAlignment="1">
      <alignment horizontal="center" vertical="center" wrapText="1"/>
    </xf>
    <xf numFmtId="0" fontId="44" fillId="28" borderId="27" xfId="0" applyFont="1" applyFill="1" applyBorder="1" applyAlignment="1">
      <alignment horizontal="center" vertical="center" wrapText="1"/>
    </xf>
    <xf numFmtId="0" fontId="45" fillId="31" borderId="15" xfId="0" applyFont="1" applyFill="1" applyBorder="1" applyAlignment="1">
      <alignment horizontal="center" vertical="center" wrapText="1"/>
    </xf>
    <xf numFmtId="1" fontId="41" fillId="32" borderId="15" xfId="647" applyNumberFormat="1" applyFont="1" applyFill="1" applyBorder="1" applyAlignment="1">
      <alignment horizontal="center" vertical="center"/>
    </xf>
    <xf numFmtId="1" fontId="41" fillId="32" borderId="15" xfId="647" applyNumberFormat="1" applyFont="1" applyFill="1" applyBorder="1" applyAlignment="1">
      <alignment horizontal="center" vertical="center" wrapText="1"/>
    </xf>
    <xf numFmtId="1" fontId="41" fillId="33" borderId="15" xfId="647" applyNumberFormat="1" applyFont="1" applyFill="1" applyBorder="1" applyAlignment="1">
      <alignment horizontal="center" vertical="center"/>
    </xf>
    <xf numFmtId="1" fontId="41" fillId="33" borderId="15" xfId="647" applyNumberFormat="1" applyFont="1" applyFill="1" applyBorder="1" applyAlignment="1">
      <alignment horizontal="center" vertical="center" wrapText="1"/>
    </xf>
    <xf numFmtId="0" fontId="56" fillId="32" borderId="27" xfId="0" applyFont="1" applyFill="1" applyBorder="1" applyAlignment="1">
      <alignment horizontal="center" vertical="center" wrapText="1"/>
    </xf>
    <xf numFmtId="0" fontId="55" fillId="32" borderId="15" xfId="0" applyNumberFormat="1" applyFont="1" applyFill="1" applyBorder="1" applyAlignment="1" applyProtection="1">
      <alignment horizontal="left" vertical="center" wrapText="1"/>
    </xf>
    <xf numFmtId="0" fontId="37" fillId="0" borderId="15" xfId="0" applyFont="1" applyFill="1" applyBorder="1" applyAlignment="1">
      <alignment vertical="center" wrapText="1"/>
    </xf>
    <xf numFmtId="0" fontId="37" fillId="0" borderId="15" xfId="0" applyNumberFormat="1" applyFont="1" applyFill="1" applyBorder="1" applyAlignment="1">
      <alignment vertical="center" wrapText="1"/>
    </xf>
    <xf numFmtId="0" fontId="56" fillId="33" borderId="27" xfId="0" applyFont="1" applyFill="1" applyBorder="1" applyAlignment="1">
      <alignment horizontal="center" vertical="center" wrapText="1"/>
    </xf>
    <xf numFmtId="0" fontId="55" fillId="33" borderId="15" xfId="0" applyNumberFormat="1" applyFont="1" applyFill="1" applyBorder="1" applyAlignment="1" applyProtection="1">
      <alignment horizontal="left" vertical="center" wrapText="1"/>
    </xf>
    <xf numFmtId="0" fontId="40" fillId="30" borderId="27" xfId="0" quotePrefix="1" applyFont="1" applyFill="1" applyBorder="1" applyAlignment="1">
      <alignment horizontal="left" vertical="center" wrapText="1"/>
    </xf>
    <xf numFmtId="0" fontId="40" fillId="0" borderId="27" xfId="0" applyFont="1" applyFill="1" applyBorder="1" applyAlignment="1">
      <alignment vertical="top"/>
    </xf>
    <xf numFmtId="0" fontId="40" fillId="0" borderId="15" xfId="0" applyFont="1" applyFill="1" applyBorder="1" applyAlignment="1">
      <alignment vertical="top"/>
    </xf>
    <xf numFmtId="0" fontId="43" fillId="30" borderId="27" xfId="0" applyFont="1" applyFill="1" applyBorder="1" applyAlignment="1">
      <alignment horizontal="center" vertical="center" wrapText="1"/>
    </xf>
    <xf numFmtId="0" fontId="44" fillId="31" borderId="15" xfId="0" applyFont="1" applyFill="1" applyBorder="1" applyAlignment="1">
      <alignment horizontal="center" vertical="center" wrapText="1"/>
    </xf>
    <xf numFmtId="0" fontId="50" fillId="32" borderId="21" xfId="0" applyNumberFormat="1" applyFont="1" applyFill="1" applyBorder="1" applyAlignment="1" applyProtection="1">
      <alignment horizontal="left" vertical="center" wrapText="1"/>
    </xf>
    <xf numFmtId="0" fontId="50" fillId="32" borderId="22" xfId="0" applyNumberFormat="1" applyFont="1" applyFill="1" applyBorder="1" applyAlignment="1" applyProtection="1">
      <alignment horizontal="left" vertical="center" wrapText="1"/>
    </xf>
    <xf numFmtId="0" fontId="50" fillId="32" borderId="16" xfId="0" applyNumberFormat="1" applyFont="1" applyFill="1" applyBorder="1" applyAlignment="1" applyProtection="1">
      <alignment horizontal="left" vertical="center" wrapText="1"/>
    </xf>
    <xf numFmtId="0" fontId="56" fillId="0" borderId="22" xfId="0" applyFont="1" applyFill="1" applyBorder="1" applyAlignment="1">
      <alignment horizontal="center" vertical="center" wrapText="1"/>
    </xf>
    <xf numFmtId="0" fontId="56" fillId="0" borderId="45" xfId="0" applyFont="1" applyFill="1" applyBorder="1" applyAlignment="1">
      <alignment horizontal="center" vertical="center" wrapText="1"/>
    </xf>
    <xf numFmtId="0" fontId="53" fillId="0" borderId="15" xfId="0" applyFont="1" applyFill="1" applyBorder="1" applyAlignment="1">
      <alignment horizontal="center"/>
    </xf>
    <xf numFmtId="0" fontId="53" fillId="0" borderId="28" xfId="0" applyFont="1" applyFill="1" applyBorder="1" applyAlignment="1">
      <alignment horizontal="center"/>
    </xf>
    <xf numFmtId="0" fontId="50" fillId="33" borderId="44" xfId="0" applyNumberFormat="1" applyFont="1" applyFill="1" applyBorder="1" applyAlignment="1" applyProtection="1">
      <alignment horizontal="left" vertical="center" wrapText="1"/>
    </xf>
    <xf numFmtId="0" fontId="50" fillId="33" borderId="22" xfId="0" applyNumberFormat="1" applyFont="1" applyFill="1" applyBorder="1" applyAlignment="1" applyProtection="1">
      <alignment horizontal="left" vertical="center" wrapText="1"/>
    </xf>
    <xf numFmtId="0" fontId="50" fillId="33" borderId="45" xfId="0" applyNumberFormat="1" applyFont="1" applyFill="1" applyBorder="1" applyAlignment="1" applyProtection="1">
      <alignment horizontal="left" vertical="center" wrapText="1"/>
    </xf>
    <xf numFmtId="0" fontId="41" fillId="30" borderId="15" xfId="0" applyFont="1" applyFill="1" applyBorder="1" applyAlignment="1">
      <alignment horizontal="left" vertical="center" wrapText="1"/>
    </xf>
    <xf numFmtId="0" fontId="41" fillId="30" borderId="28" xfId="0" applyFont="1" applyFill="1" applyBorder="1" applyAlignment="1">
      <alignment horizontal="left" vertical="center" wrapText="1"/>
    </xf>
    <xf numFmtId="0" fontId="41" fillId="27" borderId="29" xfId="0" applyFont="1" applyFill="1" applyBorder="1" applyAlignment="1">
      <alignment horizontal="left" vertical="center" wrapText="1"/>
    </xf>
    <xf numFmtId="0" fontId="41" fillId="27" borderId="30" xfId="0" applyFont="1" applyFill="1" applyBorder="1" applyAlignment="1">
      <alignment horizontal="left" vertical="center" wrapText="1"/>
    </xf>
    <xf numFmtId="0" fontId="41" fillId="27" borderId="27" xfId="0" applyFont="1" applyFill="1" applyBorder="1" applyAlignment="1">
      <alignment horizontal="left" vertical="center" wrapText="1"/>
    </xf>
    <xf numFmtId="0" fontId="41" fillId="27" borderId="15" xfId="0" applyFont="1" applyFill="1" applyBorder="1" applyAlignment="1">
      <alignment horizontal="left" vertical="center" wrapText="1"/>
    </xf>
    <xf numFmtId="0" fontId="42" fillId="2" borderId="15" xfId="0" applyNumberFormat="1" applyFont="1" applyFill="1" applyBorder="1" applyAlignment="1">
      <alignment horizontal="center" vertical="center"/>
    </xf>
    <xf numFmtId="0" fontId="42" fillId="2" borderId="30" xfId="0" applyNumberFormat="1" applyFont="1" applyFill="1" applyBorder="1" applyAlignment="1">
      <alignment horizontal="center" vertical="center"/>
    </xf>
    <xf numFmtId="0" fontId="48" fillId="26" borderId="27" xfId="0" applyFont="1" applyFill="1" applyBorder="1" applyAlignment="1">
      <alignment horizontal="center" vertical="center"/>
    </xf>
    <xf numFmtId="0" fontId="48" fillId="26" borderId="15" xfId="0" applyFont="1" applyFill="1" applyBorder="1" applyAlignment="1">
      <alignment horizontal="center" vertical="center"/>
    </xf>
    <xf numFmtId="0" fontId="48" fillId="26" borderId="28" xfId="0" applyFont="1" applyFill="1" applyBorder="1" applyAlignment="1">
      <alignment horizontal="center" vertical="center"/>
    </xf>
    <xf numFmtId="0" fontId="46" fillId="27" borderId="15" xfId="0" applyNumberFormat="1" applyFont="1" applyFill="1" applyBorder="1" applyAlignment="1">
      <alignment horizontal="left" vertical="center" wrapText="1"/>
    </xf>
    <xf numFmtId="0" fontId="46" fillId="27" borderId="30" xfId="0" applyNumberFormat="1" applyFont="1" applyFill="1" applyBorder="1" applyAlignment="1">
      <alignment horizontal="left" vertical="center" wrapText="1"/>
    </xf>
    <xf numFmtId="0" fontId="42" fillId="2" borderId="28" xfId="0" applyNumberFormat="1" applyFont="1" applyFill="1" applyBorder="1" applyAlignment="1">
      <alignment horizontal="center" vertical="center"/>
    </xf>
    <xf numFmtId="0" fontId="42" fillId="2" borderId="31" xfId="0" applyNumberFormat="1" applyFont="1" applyFill="1" applyBorder="1" applyAlignment="1">
      <alignment horizontal="center" vertical="center"/>
    </xf>
    <xf numFmtId="0" fontId="57" fillId="30" borderId="15" xfId="0" applyFont="1" applyFill="1" applyBorder="1" applyAlignment="1">
      <alignment horizontal="left" vertical="center" wrapText="1"/>
    </xf>
    <xf numFmtId="0" fontId="57" fillId="30" borderId="28" xfId="0" applyFont="1" applyFill="1" applyBorder="1" applyAlignment="1">
      <alignment horizontal="left" vertical="center" wrapText="1"/>
    </xf>
    <xf numFmtId="0" fontId="53" fillId="0" borderId="21" xfId="0" applyFont="1" applyFill="1" applyBorder="1" applyAlignment="1">
      <alignment horizontal="center"/>
    </xf>
    <xf numFmtId="0" fontId="53" fillId="0" borderId="22" xfId="0" applyFont="1" applyFill="1" applyBorder="1" applyAlignment="1">
      <alignment horizontal="center"/>
    </xf>
    <xf numFmtId="0" fontId="53" fillId="0" borderId="45" xfId="0" applyFont="1" applyFill="1" applyBorder="1" applyAlignment="1">
      <alignment horizontal="center"/>
    </xf>
    <xf numFmtId="0" fontId="35" fillId="30" borderId="15" xfId="0" applyFont="1" applyFill="1" applyBorder="1" applyAlignment="1">
      <alignment horizontal="center" vertical="center" wrapText="1"/>
    </xf>
    <xf numFmtId="0" fontId="35" fillId="30" borderId="28" xfId="0" applyFont="1" applyFill="1" applyBorder="1" applyAlignment="1">
      <alignment horizontal="center" vertical="center" wrapText="1"/>
    </xf>
    <xf numFmtId="0" fontId="35" fillId="27" borderId="27" xfId="0" applyFont="1" applyFill="1" applyBorder="1" applyAlignment="1">
      <alignment horizontal="center" vertical="center" wrapText="1"/>
    </xf>
    <xf numFmtId="0" fontId="35" fillId="27" borderId="15" xfId="0" applyFont="1" applyFill="1" applyBorder="1" applyAlignment="1">
      <alignment horizontal="center"/>
    </xf>
    <xf numFmtId="0" fontId="38" fillId="30" borderId="15" xfId="0" applyFont="1" applyFill="1" applyBorder="1" applyAlignment="1">
      <alignment horizontal="center" vertical="center"/>
    </xf>
    <xf numFmtId="0" fontId="40" fillId="30" borderId="15" xfId="0" applyFont="1" applyFill="1" applyBorder="1" applyAlignment="1">
      <alignment horizontal="center" vertical="center"/>
    </xf>
    <xf numFmtId="0" fontId="40" fillId="30" borderId="15" xfId="0" applyFont="1" applyFill="1" applyBorder="1" applyAlignment="1">
      <alignment horizontal="center"/>
    </xf>
    <xf numFmtId="0" fontId="40" fillId="30" borderId="28" xfId="0" applyFont="1" applyFill="1" applyBorder="1" applyAlignment="1">
      <alignment horizontal="center"/>
    </xf>
    <xf numFmtId="0" fontId="54" fillId="0" borderId="27" xfId="0" applyFont="1" applyFill="1" applyBorder="1" applyAlignment="1">
      <alignment horizontal="left" vertical="center" wrapText="1"/>
    </xf>
    <xf numFmtId="0" fontId="54" fillId="0" borderId="15" xfId="0" applyFont="1" applyFill="1" applyBorder="1" applyAlignment="1">
      <alignment horizontal="left" vertical="center" wrapText="1"/>
    </xf>
    <xf numFmtId="0" fontId="54" fillId="0" borderId="28" xfId="0" applyFont="1" applyFill="1" applyBorder="1" applyAlignment="1">
      <alignment horizontal="left" vertical="center" wrapText="1"/>
    </xf>
    <xf numFmtId="0" fontId="33" fillId="0" borderId="0" xfId="0" applyFont="1" applyAlignment="1">
      <alignment horizontal="center"/>
    </xf>
    <xf numFmtId="0" fontId="35" fillId="0" borderId="38" xfId="0" applyFont="1" applyBorder="1" applyAlignment="1">
      <alignment horizontal="left" vertical="top" wrapText="1"/>
    </xf>
    <xf numFmtId="0" fontId="35" fillId="0" borderId="39" xfId="0" applyFont="1" applyBorder="1" applyAlignment="1">
      <alignment horizontal="left" vertical="top"/>
    </xf>
    <xf numFmtId="0" fontId="35" fillId="0" borderId="35" xfId="0" applyFont="1" applyBorder="1" applyAlignment="1">
      <alignment horizontal="left" vertical="top"/>
    </xf>
    <xf numFmtId="0" fontId="35" fillId="0" borderId="36" xfId="0" applyFont="1" applyBorder="1" applyAlignment="1">
      <alignment horizontal="left" vertical="top"/>
    </xf>
    <xf numFmtId="0" fontId="35" fillId="0" borderId="32" xfId="0" applyFont="1" applyBorder="1" applyAlignment="1">
      <alignment horizontal="left" vertical="top"/>
    </xf>
    <xf numFmtId="0" fontId="35" fillId="0" borderId="33" xfId="0" applyFont="1" applyBorder="1" applyAlignment="1">
      <alignment horizontal="left" vertical="top"/>
    </xf>
    <xf numFmtId="0" fontId="42" fillId="2" borderId="33" xfId="0" applyNumberFormat="1" applyFont="1" applyFill="1" applyBorder="1" applyAlignment="1">
      <alignment horizontal="left" vertical="top"/>
    </xf>
    <xf numFmtId="0" fontId="42" fillId="2" borderId="34" xfId="0" applyNumberFormat="1" applyFont="1" applyFill="1" applyBorder="1" applyAlignment="1">
      <alignment horizontal="left" vertical="top"/>
    </xf>
    <xf numFmtId="0" fontId="42" fillId="2" borderId="36" xfId="0" applyNumberFormat="1" applyFont="1" applyFill="1" applyBorder="1" applyAlignment="1">
      <alignment horizontal="left" vertical="top"/>
    </xf>
    <xf numFmtId="0" fontId="42" fillId="2" borderId="37" xfId="0" applyNumberFormat="1" applyFont="1" applyFill="1" applyBorder="1" applyAlignment="1">
      <alignment horizontal="left" vertical="top"/>
    </xf>
    <xf numFmtId="0" fontId="42" fillId="2" borderId="39" xfId="0" applyNumberFormat="1" applyFont="1" applyFill="1" applyBorder="1" applyAlignment="1">
      <alignment horizontal="left" vertical="top"/>
    </xf>
    <xf numFmtId="0" fontId="42" fillId="2" borderId="40" xfId="0" applyNumberFormat="1" applyFont="1" applyFill="1" applyBorder="1" applyAlignment="1">
      <alignment horizontal="left" vertical="top"/>
    </xf>
    <xf numFmtId="0" fontId="41" fillId="0" borderId="15" xfId="0" applyFont="1" applyFill="1" applyBorder="1" applyAlignment="1">
      <alignment horizontal="center" vertical="center" wrapText="1"/>
    </xf>
    <xf numFmtId="0" fontId="41" fillId="0" borderId="28" xfId="0" applyFont="1" applyFill="1" applyBorder="1" applyAlignment="1">
      <alignment horizontal="center" vertical="center" wrapText="1"/>
    </xf>
    <xf numFmtId="0" fontId="51" fillId="29" borderId="27" xfId="0" applyFont="1" applyFill="1" applyBorder="1" applyAlignment="1">
      <alignment horizontal="left" vertical="center" wrapText="1"/>
    </xf>
    <xf numFmtId="0" fontId="51" fillId="29" borderId="15" xfId="0" applyFont="1" applyFill="1" applyBorder="1" applyAlignment="1">
      <alignment horizontal="left" vertical="center" wrapText="1"/>
    </xf>
    <xf numFmtId="0" fontId="51" fillId="29" borderId="28" xfId="0" applyFont="1" applyFill="1" applyBorder="1" applyAlignment="1">
      <alignment horizontal="left" vertical="center" wrapText="1"/>
    </xf>
    <xf numFmtId="0" fontId="52" fillId="26" borderId="18" xfId="0" applyFont="1" applyFill="1" applyBorder="1" applyAlignment="1">
      <alignment horizontal="center" vertical="top"/>
    </xf>
    <xf numFmtId="0" fontId="52" fillId="26" borderId="19" xfId="0" applyFont="1" applyFill="1" applyBorder="1" applyAlignment="1">
      <alignment horizontal="center" vertical="top"/>
    </xf>
    <xf numFmtId="0" fontId="53" fillId="26" borderId="19" xfId="0" applyFont="1" applyFill="1" applyBorder="1" applyAlignment="1">
      <alignment vertical="top"/>
    </xf>
    <xf numFmtId="0" fontId="53" fillId="26" borderId="20" xfId="0" applyFont="1" applyFill="1" applyBorder="1" applyAlignment="1">
      <alignment vertical="top"/>
    </xf>
    <xf numFmtId="0" fontId="40" fillId="0" borderId="27" xfId="0" applyFont="1" applyFill="1" applyBorder="1" applyAlignment="1">
      <alignment horizontal="left" vertical="top"/>
    </xf>
    <xf numFmtId="0" fontId="40" fillId="0" borderId="15" xfId="0" applyFont="1" applyFill="1" applyBorder="1" applyAlignment="1">
      <alignment horizontal="left" vertical="top"/>
    </xf>
    <xf numFmtId="15" fontId="40" fillId="0" borderId="41" xfId="0" applyNumberFormat="1" applyFont="1" applyBorder="1" applyAlignment="1">
      <alignment horizontal="center" vertical="top"/>
    </xf>
    <xf numFmtId="15" fontId="40" fillId="0" borderId="17" xfId="0" applyNumberFormat="1" applyFont="1" applyBorder="1" applyAlignment="1">
      <alignment horizontal="center" vertical="top"/>
    </xf>
    <xf numFmtId="15" fontId="40" fillId="0" borderId="23" xfId="0" applyNumberFormat="1" applyFont="1" applyBorder="1" applyAlignment="1">
      <alignment horizontal="center" vertical="top"/>
    </xf>
    <xf numFmtId="15" fontId="40" fillId="0" borderId="42" xfId="0" applyNumberFormat="1" applyFont="1" applyBorder="1" applyAlignment="1">
      <alignment horizontal="center" vertical="top"/>
    </xf>
    <xf numFmtId="15" fontId="40" fillId="0" borderId="0" xfId="0" applyNumberFormat="1" applyFont="1" applyBorder="1" applyAlignment="1">
      <alignment horizontal="center" vertical="top"/>
    </xf>
    <xf numFmtId="15" fontId="40" fillId="0" borderId="24" xfId="0" applyNumberFormat="1" applyFont="1" applyBorder="1" applyAlignment="1">
      <alignment horizontal="center" vertical="top"/>
    </xf>
    <xf numFmtId="15" fontId="40" fillId="0" borderId="43" xfId="0" applyNumberFormat="1" applyFont="1" applyBorder="1" applyAlignment="1">
      <alignment horizontal="center" vertical="top"/>
    </xf>
    <xf numFmtId="15" fontId="40" fillId="0" borderId="25" xfId="0" applyNumberFormat="1" applyFont="1" applyBorder="1" applyAlignment="1">
      <alignment horizontal="center" vertical="top"/>
    </xf>
    <xf numFmtId="15" fontId="40" fillId="0" borderId="26" xfId="0" applyNumberFormat="1" applyFont="1" applyBorder="1" applyAlignment="1">
      <alignment horizontal="center" vertical="top"/>
    </xf>
    <xf numFmtId="15" fontId="40" fillId="0" borderId="21" xfId="0" applyNumberFormat="1" applyFont="1" applyFill="1" applyBorder="1" applyAlignment="1">
      <alignment horizontal="left" vertical="top"/>
    </xf>
    <xf numFmtId="15" fontId="40" fillId="0" borderId="22" xfId="0" applyNumberFormat="1" applyFont="1" applyFill="1" applyBorder="1" applyAlignment="1">
      <alignment horizontal="left" vertical="top"/>
    </xf>
    <xf numFmtId="15" fontId="40" fillId="0" borderId="16" xfId="0" applyNumberFormat="1" applyFont="1" applyFill="1" applyBorder="1" applyAlignment="1">
      <alignment horizontal="left" vertical="top"/>
    </xf>
    <xf numFmtId="43" fontId="41" fillId="0" borderId="15" xfId="648" applyFont="1" applyFill="1" applyBorder="1" applyAlignment="1">
      <alignment horizontal="center" vertical="center" wrapText="1"/>
    </xf>
    <xf numFmtId="43" fontId="41" fillId="0" borderId="28" xfId="648" applyFont="1" applyFill="1" applyBorder="1" applyAlignment="1">
      <alignment horizontal="center" vertical="center" wrapText="1"/>
    </xf>
    <xf numFmtId="0" fontId="37" fillId="30" borderId="15" xfId="0" applyFont="1" applyFill="1" applyBorder="1" applyAlignment="1">
      <alignment horizontal="left" vertical="center" wrapText="1"/>
    </xf>
    <xf numFmtId="0" fontId="41" fillId="30" borderId="15" xfId="0" applyFont="1" applyFill="1" applyBorder="1" applyAlignment="1">
      <alignment horizontal="center" vertical="center" wrapText="1"/>
    </xf>
    <xf numFmtId="0" fontId="49" fillId="27" borderId="27" xfId="0" applyFont="1" applyFill="1" applyBorder="1" applyAlignment="1">
      <alignment horizontal="center" vertical="center" wrapText="1"/>
    </xf>
    <xf numFmtId="0" fontId="49" fillId="27" borderId="15"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9" fillId="27" borderId="15" xfId="0" applyFont="1" applyFill="1" applyBorder="1" applyAlignment="1">
      <alignment horizontal="center" vertical="center" wrapText="1"/>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xfId="648" builtinId="3"/>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362551</xdr:colOff>
      <xdr:row>1</xdr:row>
      <xdr:rowOff>157361</xdr:rowOff>
    </xdr:from>
    <xdr:to>
      <xdr:col>9</xdr:col>
      <xdr:colOff>61697</xdr:colOff>
      <xdr:row>4</xdr:row>
      <xdr:rowOff>182881</xdr:rowOff>
    </xdr:to>
    <xdr:pic>
      <xdr:nvPicPr>
        <xdr:cNvPr id="4" name="Picture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9351" y="393581"/>
          <a:ext cx="1642246" cy="5970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U96"/>
  <sheetViews>
    <sheetView tabSelected="1" topLeftCell="A83" zoomScaleNormal="100" workbookViewId="0">
      <selection activeCell="C5" sqref="C5:F5"/>
    </sheetView>
  </sheetViews>
  <sheetFormatPr defaultColWidth="9.33203125" defaultRowHeight="14.4"/>
  <cols>
    <col min="1" max="1" width="3.33203125" style="1" customWidth="1"/>
    <col min="2" max="2" width="31.5546875" style="1" customWidth="1"/>
    <col min="3" max="3" width="8.88671875" style="1" customWidth="1"/>
    <col min="4" max="4" width="10.21875" style="3" customWidth="1"/>
    <col min="5" max="5" width="8.44140625" style="1" customWidth="1"/>
    <col min="6" max="6" width="8.6640625" style="1" customWidth="1"/>
    <col min="7" max="7" width="13.44140625" style="2" customWidth="1"/>
    <col min="8" max="8" width="5.33203125" style="1" customWidth="1"/>
    <col min="9" max="9" width="9.5546875" style="1" customWidth="1"/>
    <col min="10" max="10" width="5.21875" style="1" customWidth="1"/>
    <col min="11" max="12" width="9.33203125" style="1"/>
    <col min="13" max="13" width="17" style="1" customWidth="1"/>
    <col min="14" max="16384" width="9.33203125" style="1"/>
  </cols>
  <sheetData>
    <row r="1" spans="1:11" s="16" customFormat="1" ht="18.600000000000001" customHeight="1">
      <c r="A1" s="94" t="s">
        <v>65</v>
      </c>
      <c r="B1" s="95"/>
      <c r="C1" s="95"/>
      <c r="D1" s="95"/>
      <c r="E1" s="95"/>
      <c r="F1" s="95"/>
      <c r="G1" s="95"/>
      <c r="H1" s="96"/>
      <c r="I1" s="96"/>
      <c r="J1" s="97"/>
      <c r="K1" s="15"/>
    </row>
    <row r="2" spans="1:11" s="16" customFormat="1" ht="15" customHeight="1">
      <c r="A2" s="31" t="s">
        <v>66</v>
      </c>
      <c r="B2" s="32"/>
      <c r="C2" s="109" t="s">
        <v>74</v>
      </c>
      <c r="D2" s="110"/>
      <c r="E2" s="110"/>
      <c r="F2" s="111"/>
      <c r="G2" s="100"/>
      <c r="H2" s="101"/>
      <c r="I2" s="101"/>
      <c r="J2" s="102"/>
      <c r="K2" s="15"/>
    </row>
    <row r="3" spans="1:11" s="16" customFormat="1" ht="15" customHeight="1">
      <c r="A3" s="98" t="s">
        <v>67</v>
      </c>
      <c r="B3" s="99"/>
      <c r="C3" s="109" t="s">
        <v>68</v>
      </c>
      <c r="D3" s="110"/>
      <c r="E3" s="110"/>
      <c r="F3" s="111"/>
      <c r="G3" s="103"/>
      <c r="H3" s="104"/>
      <c r="I3" s="104"/>
      <c r="J3" s="105"/>
      <c r="K3" s="15"/>
    </row>
    <row r="4" spans="1:11" s="16" customFormat="1" ht="15" customHeight="1">
      <c r="A4" s="31" t="s">
        <v>69</v>
      </c>
      <c r="B4" s="32"/>
      <c r="C4" s="109">
        <v>44581</v>
      </c>
      <c r="D4" s="110"/>
      <c r="E4" s="110"/>
      <c r="F4" s="111"/>
      <c r="G4" s="103"/>
      <c r="H4" s="104"/>
      <c r="I4" s="104"/>
      <c r="J4" s="105"/>
      <c r="K4" s="15"/>
    </row>
    <row r="5" spans="1:11" s="16" customFormat="1" ht="15" customHeight="1">
      <c r="A5" s="31" t="s">
        <v>70</v>
      </c>
      <c r="B5" s="32"/>
      <c r="C5" s="109">
        <v>44592</v>
      </c>
      <c r="D5" s="110"/>
      <c r="E5" s="110"/>
      <c r="F5" s="111"/>
      <c r="G5" s="103"/>
      <c r="H5" s="104"/>
      <c r="I5" s="104"/>
      <c r="J5" s="105"/>
      <c r="K5" s="15"/>
    </row>
    <row r="6" spans="1:11" s="16" customFormat="1" ht="15" customHeight="1">
      <c r="A6" s="31" t="s">
        <v>71</v>
      </c>
      <c r="B6" s="32"/>
      <c r="C6" s="109" t="s">
        <v>72</v>
      </c>
      <c r="D6" s="110"/>
      <c r="E6" s="110"/>
      <c r="F6" s="111"/>
      <c r="G6" s="106"/>
      <c r="H6" s="107"/>
      <c r="I6" s="107"/>
      <c r="J6" s="108"/>
      <c r="K6" s="15"/>
    </row>
    <row r="7" spans="1:11" s="12" customFormat="1" ht="15" customHeight="1">
      <c r="A7" s="73" t="s">
        <v>52</v>
      </c>
      <c r="B7" s="74"/>
      <c r="C7" s="74"/>
      <c r="D7" s="74"/>
      <c r="E7" s="74"/>
      <c r="F7" s="74"/>
      <c r="G7" s="74"/>
      <c r="H7" s="74"/>
      <c r="I7" s="74"/>
      <c r="J7" s="75"/>
    </row>
    <row r="8" spans="1:11" s="12" customFormat="1" ht="15" customHeight="1">
      <c r="A8" s="73"/>
      <c r="B8" s="74"/>
      <c r="C8" s="74"/>
      <c r="D8" s="74"/>
      <c r="E8" s="74"/>
      <c r="F8" s="74"/>
      <c r="G8" s="74"/>
      <c r="H8" s="74"/>
      <c r="I8" s="74"/>
      <c r="J8" s="75"/>
    </row>
    <row r="9" spans="1:11" s="12" customFormat="1" ht="118.8" customHeight="1">
      <c r="A9" s="73"/>
      <c r="B9" s="74"/>
      <c r="C9" s="74"/>
      <c r="D9" s="74"/>
      <c r="E9" s="74"/>
      <c r="F9" s="74"/>
      <c r="G9" s="74"/>
      <c r="H9" s="74"/>
      <c r="I9" s="74"/>
      <c r="J9" s="75"/>
    </row>
    <row r="10" spans="1:11" s="10" customFormat="1" ht="15" customHeight="1">
      <c r="A10" s="67" t="s">
        <v>16</v>
      </c>
      <c r="B10" s="68"/>
      <c r="C10" s="68"/>
      <c r="D10" s="68"/>
      <c r="E10" s="69" t="s">
        <v>15</v>
      </c>
      <c r="F10" s="69"/>
      <c r="G10" s="70"/>
      <c r="H10" s="71"/>
      <c r="I10" s="71"/>
      <c r="J10" s="72"/>
    </row>
    <row r="11" spans="1:11" ht="52.8" customHeight="1">
      <c r="A11" s="18" t="s">
        <v>12</v>
      </c>
      <c r="B11" s="17" t="s">
        <v>0</v>
      </c>
      <c r="C11" s="17" t="s">
        <v>13</v>
      </c>
      <c r="D11" s="17" t="s">
        <v>14</v>
      </c>
      <c r="E11" s="19" t="s">
        <v>1</v>
      </c>
      <c r="F11" s="19" t="s">
        <v>23</v>
      </c>
      <c r="G11" s="34" t="s">
        <v>24</v>
      </c>
      <c r="H11" s="65" t="s">
        <v>2</v>
      </c>
      <c r="I11" s="65"/>
      <c r="J11" s="66"/>
    </row>
    <row r="12" spans="1:11" ht="25.05" customHeight="1">
      <c r="A12" s="35" t="s">
        <v>78</v>
      </c>
      <c r="B12" s="36"/>
      <c r="C12" s="36"/>
      <c r="D12" s="37"/>
      <c r="E12" s="38"/>
      <c r="F12" s="38"/>
      <c r="G12" s="38"/>
      <c r="H12" s="38"/>
      <c r="I12" s="38"/>
      <c r="J12" s="39"/>
    </row>
    <row r="13" spans="1:11" ht="30" customHeight="1">
      <c r="A13" s="24">
        <v>1</v>
      </c>
      <c r="B13" s="25" t="s">
        <v>25</v>
      </c>
      <c r="C13" s="20">
        <v>1</v>
      </c>
      <c r="D13" s="21" t="s">
        <v>26</v>
      </c>
      <c r="E13" s="26"/>
      <c r="F13" s="26"/>
      <c r="G13" s="27">
        <f>E13+F13</f>
        <v>0</v>
      </c>
      <c r="H13" s="40"/>
      <c r="I13" s="40"/>
      <c r="J13" s="41"/>
    </row>
    <row r="14" spans="1:11" ht="30" customHeight="1">
      <c r="A14" s="24">
        <v>2</v>
      </c>
      <c r="B14" s="25" t="s">
        <v>27</v>
      </c>
      <c r="C14" s="20">
        <v>1</v>
      </c>
      <c r="D14" s="21" t="s">
        <v>26</v>
      </c>
      <c r="E14" s="26"/>
      <c r="F14" s="26"/>
      <c r="G14" s="27">
        <f t="shared" ref="G14:G63" si="0">E14+F14</f>
        <v>0</v>
      </c>
      <c r="H14" s="40"/>
      <c r="I14" s="40"/>
      <c r="J14" s="41"/>
    </row>
    <row r="15" spans="1:11" ht="30" customHeight="1">
      <c r="A15" s="24">
        <v>3</v>
      </c>
      <c r="B15" s="25" t="s">
        <v>28</v>
      </c>
      <c r="C15" s="20">
        <v>1</v>
      </c>
      <c r="D15" s="21" t="s">
        <v>26</v>
      </c>
      <c r="E15" s="26"/>
      <c r="F15" s="26"/>
      <c r="G15" s="27">
        <f t="shared" si="0"/>
        <v>0</v>
      </c>
      <c r="H15" s="40"/>
      <c r="I15" s="40"/>
      <c r="J15" s="41"/>
    </row>
    <row r="16" spans="1:11" ht="30" customHeight="1">
      <c r="A16" s="24">
        <v>4</v>
      </c>
      <c r="B16" s="25" t="s">
        <v>56</v>
      </c>
      <c r="C16" s="20">
        <v>1</v>
      </c>
      <c r="D16" s="21" t="s">
        <v>26</v>
      </c>
      <c r="E16" s="26"/>
      <c r="F16" s="26"/>
      <c r="G16" s="27">
        <f t="shared" si="0"/>
        <v>0</v>
      </c>
      <c r="H16" s="40"/>
      <c r="I16" s="40"/>
      <c r="J16" s="41"/>
    </row>
    <row r="17" spans="1:10" ht="30" customHeight="1">
      <c r="A17" s="24">
        <v>5</v>
      </c>
      <c r="B17" s="25" t="s">
        <v>63</v>
      </c>
      <c r="C17" s="20">
        <v>1</v>
      </c>
      <c r="D17" s="21" t="s">
        <v>26</v>
      </c>
      <c r="E17" s="26"/>
      <c r="F17" s="26"/>
      <c r="G17" s="27">
        <f t="shared" si="0"/>
        <v>0</v>
      </c>
      <c r="H17" s="40"/>
      <c r="I17" s="40"/>
      <c r="J17" s="41"/>
    </row>
    <row r="18" spans="1:10" ht="30" customHeight="1">
      <c r="A18" s="24">
        <v>6</v>
      </c>
      <c r="B18" s="25" t="s">
        <v>57</v>
      </c>
      <c r="C18" s="20">
        <v>1</v>
      </c>
      <c r="D18" s="21" t="s">
        <v>26</v>
      </c>
      <c r="E18" s="26"/>
      <c r="F18" s="26"/>
      <c r="G18" s="27">
        <f t="shared" si="0"/>
        <v>0</v>
      </c>
      <c r="H18" s="40"/>
      <c r="I18" s="40"/>
      <c r="J18" s="41"/>
    </row>
    <row r="19" spans="1:10" ht="30" customHeight="1">
      <c r="A19" s="24">
        <v>7</v>
      </c>
      <c r="B19" s="25" t="s">
        <v>29</v>
      </c>
      <c r="C19" s="20">
        <v>1</v>
      </c>
      <c r="D19" s="21" t="s">
        <v>26</v>
      </c>
      <c r="E19" s="26"/>
      <c r="F19" s="26"/>
      <c r="G19" s="27">
        <f t="shared" si="0"/>
        <v>0</v>
      </c>
      <c r="H19" s="40"/>
      <c r="I19" s="40"/>
      <c r="J19" s="41"/>
    </row>
    <row r="20" spans="1:10" ht="30" customHeight="1">
      <c r="A20" s="24">
        <v>8</v>
      </c>
      <c r="B20" s="25" t="s">
        <v>58</v>
      </c>
      <c r="C20" s="20">
        <v>1</v>
      </c>
      <c r="D20" s="21" t="s">
        <v>26</v>
      </c>
      <c r="E20" s="26"/>
      <c r="F20" s="26"/>
      <c r="G20" s="27">
        <f t="shared" si="0"/>
        <v>0</v>
      </c>
      <c r="H20" s="40"/>
      <c r="I20" s="40"/>
      <c r="J20" s="41"/>
    </row>
    <row r="21" spans="1:10" ht="30" customHeight="1">
      <c r="A21" s="24">
        <v>9</v>
      </c>
      <c r="B21" s="25" t="s">
        <v>59</v>
      </c>
      <c r="C21" s="20">
        <v>1</v>
      </c>
      <c r="D21" s="21" t="s">
        <v>26</v>
      </c>
      <c r="E21" s="26"/>
      <c r="F21" s="26"/>
      <c r="G21" s="27">
        <f t="shared" si="0"/>
        <v>0</v>
      </c>
      <c r="H21" s="40"/>
      <c r="I21" s="40"/>
      <c r="J21" s="41"/>
    </row>
    <row r="22" spans="1:10" ht="30" customHeight="1">
      <c r="A22" s="24">
        <v>10</v>
      </c>
      <c r="B22" s="25" t="s">
        <v>30</v>
      </c>
      <c r="C22" s="20">
        <v>1</v>
      </c>
      <c r="D22" s="21" t="s">
        <v>26</v>
      </c>
      <c r="E22" s="26"/>
      <c r="F22" s="26"/>
      <c r="G22" s="27">
        <f t="shared" si="0"/>
        <v>0</v>
      </c>
      <c r="H22" s="40"/>
      <c r="I22" s="40"/>
      <c r="J22" s="41"/>
    </row>
    <row r="23" spans="1:10" ht="30" customHeight="1">
      <c r="A23" s="24">
        <v>11</v>
      </c>
      <c r="B23" s="25" t="s">
        <v>60</v>
      </c>
      <c r="C23" s="20">
        <v>1</v>
      </c>
      <c r="D23" s="21" t="s">
        <v>26</v>
      </c>
      <c r="E23" s="26"/>
      <c r="F23" s="26"/>
      <c r="G23" s="27">
        <f t="shared" si="0"/>
        <v>0</v>
      </c>
      <c r="H23" s="40"/>
      <c r="I23" s="40"/>
      <c r="J23" s="41"/>
    </row>
    <row r="24" spans="1:10" ht="30" customHeight="1">
      <c r="A24" s="24">
        <v>12</v>
      </c>
      <c r="B24" s="25" t="s">
        <v>31</v>
      </c>
      <c r="C24" s="20">
        <v>1</v>
      </c>
      <c r="D24" s="21" t="s">
        <v>26</v>
      </c>
      <c r="E24" s="26"/>
      <c r="F24" s="26"/>
      <c r="G24" s="27">
        <f t="shared" si="0"/>
        <v>0</v>
      </c>
      <c r="H24" s="40"/>
      <c r="I24" s="40"/>
      <c r="J24" s="41"/>
    </row>
    <row r="25" spans="1:10" ht="30" customHeight="1">
      <c r="A25" s="24">
        <v>13</v>
      </c>
      <c r="B25" s="25" t="s">
        <v>48</v>
      </c>
      <c r="C25" s="20">
        <v>1</v>
      </c>
      <c r="D25" s="21" t="s">
        <v>26</v>
      </c>
      <c r="E25" s="26"/>
      <c r="F25" s="26"/>
      <c r="G25" s="27">
        <f t="shared" si="0"/>
        <v>0</v>
      </c>
      <c r="H25" s="40"/>
      <c r="I25" s="40"/>
      <c r="J25" s="41"/>
    </row>
    <row r="26" spans="1:10" ht="30" customHeight="1">
      <c r="A26" s="24">
        <v>14</v>
      </c>
      <c r="B26" s="25" t="s">
        <v>61</v>
      </c>
      <c r="C26" s="20">
        <v>1</v>
      </c>
      <c r="D26" s="21" t="s">
        <v>26</v>
      </c>
      <c r="E26" s="26"/>
      <c r="F26" s="26"/>
      <c r="G26" s="27">
        <f t="shared" si="0"/>
        <v>0</v>
      </c>
      <c r="H26" s="40"/>
      <c r="I26" s="40"/>
      <c r="J26" s="41"/>
    </row>
    <row r="27" spans="1:10" ht="30" customHeight="1">
      <c r="A27" s="24">
        <v>15</v>
      </c>
      <c r="B27" s="25" t="s">
        <v>19</v>
      </c>
      <c r="C27" s="20">
        <v>1</v>
      </c>
      <c r="D27" s="21" t="s">
        <v>26</v>
      </c>
      <c r="E27" s="26"/>
      <c r="F27" s="26"/>
      <c r="G27" s="27">
        <f t="shared" si="0"/>
        <v>0</v>
      </c>
      <c r="H27" s="40"/>
      <c r="I27" s="40"/>
      <c r="J27" s="41"/>
    </row>
    <row r="28" spans="1:10" ht="30" customHeight="1">
      <c r="A28" s="24">
        <v>16</v>
      </c>
      <c r="B28" s="25" t="s">
        <v>20</v>
      </c>
      <c r="C28" s="20">
        <v>1</v>
      </c>
      <c r="D28" s="21" t="s">
        <v>26</v>
      </c>
      <c r="E28" s="26"/>
      <c r="F28" s="26"/>
      <c r="G28" s="27">
        <f t="shared" si="0"/>
        <v>0</v>
      </c>
      <c r="H28" s="40"/>
      <c r="I28" s="40"/>
      <c r="J28" s="41"/>
    </row>
    <row r="29" spans="1:10" ht="30" customHeight="1">
      <c r="A29" s="24">
        <v>17</v>
      </c>
      <c r="B29" s="25" t="s">
        <v>32</v>
      </c>
      <c r="C29" s="20">
        <v>1</v>
      </c>
      <c r="D29" s="21" t="s">
        <v>26</v>
      </c>
      <c r="E29" s="26"/>
      <c r="F29" s="26"/>
      <c r="G29" s="27">
        <f t="shared" si="0"/>
        <v>0</v>
      </c>
      <c r="H29" s="40"/>
      <c r="I29" s="40"/>
      <c r="J29" s="41"/>
    </row>
    <row r="30" spans="1:10" ht="30" customHeight="1">
      <c r="A30" s="24">
        <v>18</v>
      </c>
      <c r="B30" s="25" t="s">
        <v>33</v>
      </c>
      <c r="C30" s="20">
        <v>1</v>
      </c>
      <c r="D30" s="21" t="s">
        <v>26</v>
      </c>
      <c r="E30" s="26"/>
      <c r="F30" s="26"/>
      <c r="G30" s="27">
        <f t="shared" si="0"/>
        <v>0</v>
      </c>
      <c r="H30" s="40"/>
      <c r="I30" s="40"/>
      <c r="J30" s="41"/>
    </row>
    <row r="31" spans="1:10" ht="30" customHeight="1">
      <c r="A31" s="24">
        <v>19</v>
      </c>
      <c r="B31" s="25" t="s">
        <v>34</v>
      </c>
      <c r="C31" s="20">
        <v>1</v>
      </c>
      <c r="D31" s="21" t="s">
        <v>26</v>
      </c>
      <c r="E31" s="26"/>
      <c r="F31" s="26"/>
      <c r="G31" s="27">
        <f t="shared" si="0"/>
        <v>0</v>
      </c>
      <c r="H31" s="40"/>
      <c r="I31" s="40"/>
      <c r="J31" s="41"/>
    </row>
    <row r="32" spans="1:10" ht="30" customHeight="1">
      <c r="A32" s="24">
        <v>20</v>
      </c>
      <c r="B32" s="25" t="s">
        <v>35</v>
      </c>
      <c r="C32" s="20">
        <v>1</v>
      </c>
      <c r="D32" s="21" t="s">
        <v>26</v>
      </c>
      <c r="E32" s="26"/>
      <c r="F32" s="26"/>
      <c r="G32" s="27">
        <f t="shared" si="0"/>
        <v>0</v>
      </c>
      <c r="H32" s="40"/>
      <c r="I32" s="40"/>
      <c r="J32" s="41"/>
    </row>
    <row r="33" spans="1:10" ht="30" customHeight="1">
      <c r="A33" s="24">
        <v>21</v>
      </c>
      <c r="B33" s="25" t="s">
        <v>36</v>
      </c>
      <c r="C33" s="20">
        <v>1</v>
      </c>
      <c r="D33" s="21" t="s">
        <v>26</v>
      </c>
      <c r="E33" s="26"/>
      <c r="F33" s="26"/>
      <c r="G33" s="27">
        <f t="shared" si="0"/>
        <v>0</v>
      </c>
      <c r="H33" s="40"/>
      <c r="I33" s="40"/>
      <c r="J33" s="41"/>
    </row>
    <row r="34" spans="1:10" ht="30" customHeight="1">
      <c r="A34" s="24">
        <v>22</v>
      </c>
      <c r="B34" s="25" t="s">
        <v>37</v>
      </c>
      <c r="C34" s="20">
        <v>1</v>
      </c>
      <c r="D34" s="21" t="s">
        <v>26</v>
      </c>
      <c r="E34" s="26"/>
      <c r="F34" s="26"/>
      <c r="G34" s="27">
        <f t="shared" si="0"/>
        <v>0</v>
      </c>
      <c r="H34" s="40"/>
      <c r="I34" s="40"/>
      <c r="J34" s="41"/>
    </row>
    <row r="35" spans="1:10" ht="30" customHeight="1">
      <c r="A35" s="24">
        <v>23</v>
      </c>
      <c r="B35" s="25" t="s">
        <v>38</v>
      </c>
      <c r="C35" s="20">
        <v>1</v>
      </c>
      <c r="D35" s="21" t="s">
        <v>26</v>
      </c>
      <c r="E35" s="26"/>
      <c r="F35" s="26"/>
      <c r="G35" s="27">
        <f t="shared" si="0"/>
        <v>0</v>
      </c>
      <c r="H35" s="40"/>
      <c r="I35" s="40"/>
      <c r="J35" s="41"/>
    </row>
    <row r="36" spans="1:10" ht="30" customHeight="1">
      <c r="A36" s="24">
        <v>24</v>
      </c>
      <c r="B36" s="25" t="s">
        <v>39</v>
      </c>
      <c r="C36" s="20">
        <v>1</v>
      </c>
      <c r="D36" s="21" t="s">
        <v>26</v>
      </c>
      <c r="E36" s="26"/>
      <c r="F36" s="26"/>
      <c r="G36" s="27">
        <f t="shared" si="0"/>
        <v>0</v>
      </c>
      <c r="H36" s="40"/>
      <c r="I36" s="40"/>
      <c r="J36" s="41"/>
    </row>
    <row r="37" spans="1:10" ht="30" customHeight="1">
      <c r="A37" s="24">
        <v>25</v>
      </c>
      <c r="B37" s="25" t="s">
        <v>62</v>
      </c>
      <c r="C37" s="20">
        <v>1</v>
      </c>
      <c r="D37" s="21" t="s">
        <v>26</v>
      </c>
      <c r="E37" s="26"/>
      <c r="F37" s="26"/>
      <c r="G37" s="27">
        <f t="shared" si="0"/>
        <v>0</v>
      </c>
      <c r="H37" s="40"/>
      <c r="I37" s="40"/>
      <c r="J37" s="41"/>
    </row>
    <row r="38" spans="1:10" ht="30" customHeight="1">
      <c r="A38" s="24">
        <v>26</v>
      </c>
      <c r="B38" s="25" t="s">
        <v>40</v>
      </c>
      <c r="C38" s="20">
        <v>1</v>
      </c>
      <c r="D38" s="21" t="s">
        <v>26</v>
      </c>
      <c r="E38" s="26"/>
      <c r="F38" s="26"/>
      <c r="G38" s="27">
        <f t="shared" si="0"/>
        <v>0</v>
      </c>
      <c r="H38" s="40"/>
      <c r="I38" s="40"/>
      <c r="J38" s="41"/>
    </row>
    <row r="39" spans="1:10" ht="30" customHeight="1">
      <c r="A39" s="24">
        <v>27</v>
      </c>
      <c r="B39" s="25" t="s">
        <v>81</v>
      </c>
      <c r="C39" s="20">
        <v>1</v>
      </c>
      <c r="D39" s="21" t="s">
        <v>26</v>
      </c>
      <c r="E39" s="26"/>
      <c r="F39" s="26"/>
      <c r="G39" s="27">
        <f t="shared" si="0"/>
        <v>0</v>
      </c>
      <c r="H39" s="40"/>
      <c r="I39" s="40"/>
      <c r="J39" s="41"/>
    </row>
    <row r="40" spans="1:10" ht="30" customHeight="1">
      <c r="A40" s="24">
        <v>28</v>
      </c>
      <c r="B40" s="25" t="s">
        <v>41</v>
      </c>
      <c r="C40" s="20">
        <v>1</v>
      </c>
      <c r="D40" s="21" t="s">
        <v>26</v>
      </c>
      <c r="E40" s="26"/>
      <c r="F40" s="26"/>
      <c r="G40" s="27">
        <f t="shared" si="0"/>
        <v>0</v>
      </c>
      <c r="H40" s="40"/>
      <c r="I40" s="40"/>
      <c r="J40" s="41"/>
    </row>
    <row r="41" spans="1:10" ht="30" customHeight="1">
      <c r="A41" s="24">
        <v>29</v>
      </c>
      <c r="B41" s="25" t="s">
        <v>42</v>
      </c>
      <c r="C41" s="20">
        <v>1</v>
      </c>
      <c r="D41" s="21" t="s">
        <v>26</v>
      </c>
      <c r="E41" s="26"/>
      <c r="F41" s="26"/>
      <c r="G41" s="27">
        <f t="shared" si="0"/>
        <v>0</v>
      </c>
      <c r="H41" s="40"/>
      <c r="I41" s="40"/>
      <c r="J41" s="41"/>
    </row>
    <row r="42" spans="1:10" ht="30" customHeight="1">
      <c r="A42" s="24">
        <v>30</v>
      </c>
      <c r="B42" s="25" t="s">
        <v>43</v>
      </c>
      <c r="C42" s="20">
        <v>1</v>
      </c>
      <c r="D42" s="21" t="s">
        <v>26</v>
      </c>
      <c r="E42" s="26"/>
      <c r="F42" s="26"/>
      <c r="G42" s="27">
        <f t="shared" si="0"/>
        <v>0</v>
      </c>
      <c r="H42" s="40"/>
      <c r="I42" s="40"/>
      <c r="J42" s="41"/>
    </row>
    <row r="43" spans="1:10" ht="30" customHeight="1">
      <c r="A43" s="24">
        <v>31</v>
      </c>
      <c r="B43" s="25" t="s">
        <v>44</v>
      </c>
      <c r="C43" s="20">
        <v>1</v>
      </c>
      <c r="D43" s="21" t="s">
        <v>26</v>
      </c>
      <c r="E43" s="26"/>
      <c r="F43" s="26"/>
      <c r="G43" s="27">
        <f t="shared" si="0"/>
        <v>0</v>
      </c>
      <c r="H43" s="40"/>
      <c r="I43" s="40"/>
      <c r="J43" s="41"/>
    </row>
    <row r="44" spans="1:10" ht="30" customHeight="1">
      <c r="A44" s="24">
        <v>32</v>
      </c>
      <c r="B44" s="25" t="s">
        <v>45</v>
      </c>
      <c r="C44" s="20">
        <v>1</v>
      </c>
      <c r="D44" s="21" t="s">
        <v>26</v>
      </c>
      <c r="E44" s="26"/>
      <c r="F44" s="26"/>
      <c r="G44" s="27">
        <f t="shared" si="0"/>
        <v>0</v>
      </c>
      <c r="H44" s="40"/>
      <c r="I44" s="40"/>
      <c r="J44" s="41"/>
    </row>
    <row r="45" spans="1:10" ht="30" customHeight="1">
      <c r="A45" s="24">
        <v>33</v>
      </c>
      <c r="B45" s="25" t="s">
        <v>46</v>
      </c>
      <c r="C45" s="20">
        <v>1</v>
      </c>
      <c r="D45" s="21" t="s">
        <v>26</v>
      </c>
      <c r="E45" s="26"/>
      <c r="F45" s="26"/>
      <c r="G45" s="27">
        <f t="shared" si="0"/>
        <v>0</v>
      </c>
      <c r="H45" s="40"/>
      <c r="I45" s="40"/>
      <c r="J45" s="41"/>
    </row>
    <row r="46" spans="1:10" ht="30" customHeight="1">
      <c r="A46" s="24">
        <v>34</v>
      </c>
      <c r="B46" s="25" t="s">
        <v>47</v>
      </c>
      <c r="C46" s="20">
        <v>1</v>
      </c>
      <c r="D46" s="21" t="s">
        <v>26</v>
      </c>
      <c r="E46" s="26"/>
      <c r="F46" s="26"/>
      <c r="G46" s="27">
        <f t="shared" si="0"/>
        <v>0</v>
      </c>
      <c r="H46" s="40"/>
      <c r="I46" s="40"/>
      <c r="J46" s="41"/>
    </row>
    <row r="47" spans="1:10" ht="25.05" customHeight="1">
      <c r="A47" s="42" t="s">
        <v>79</v>
      </c>
      <c r="B47" s="43"/>
      <c r="C47" s="43"/>
      <c r="D47" s="43"/>
      <c r="E47" s="43"/>
      <c r="F47" s="43"/>
      <c r="G47" s="43"/>
      <c r="H47" s="43"/>
      <c r="I47" s="43"/>
      <c r="J47" s="44"/>
    </row>
    <row r="48" spans="1:10" ht="30" customHeight="1">
      <c r="A48" s="28">
        <v>1</v>
      </c>
      <c r="B48" s="29" t="s">
        <v>25</v>
      </c>
      <c r="C48" s="22"/>
      <c r="D48" s="23"/>
      <c r="E48" s="26"/>
      <c r="F48" s="26"/>
      <c r="G48" s="27">
        <f t="shared" si="0"/>
        <v>0</v>
      </c>
      <c r="H48" s="40"/>
      <c r="I48" s="40"/>
      <c r="J48" s="41"/>
    </row>
    <row r="49" spans="1:10" ht="30" customHeight="1">
      <c r="A49" s="28">
        <v>2</v>
      </c>
      <c r="B49" s="29" t="s">
        <v>27</v>
      </c>
      <c r="C49" s="22"/>
      <c r="D49" s="23"/>
      <c r="E49" s="26"/>
      <c r="F49" s="26"/>
      <c r="G49" s="27">
        <f t="shared" si="0"/>
        <v>0</v>
      </c>
      <c r="H49" s="40"/>
      <c r="I49" s="40"/>
      <c r="J49" s="41"/>
    </row>
    <row r="50" spans="1:10" ht="30" customHeight="1">
      <c r="A50" s="28">
        <v>3</v>
      </c>
      <c r="B50" s="29" t="s">
        <v>28</v>
      </c>
      <c r="C50" s="22"/>
      <c r="D50" s="23"/>
      <c r="E50" s="26"/>
      <c r="F50" s="26"/>
      <c r="G50" s="27">
        <f t="shared" si="0"/>
        <v>0</v>
      </c>
      <c r="H50" s="40"/>
      <c r="I50" s="40"/>
      <c r="J50" s="41"/>
    </row>
    <row r="51" spans="1:10" ht="30" customHeight="1">
      <c r="A51" s="28">
        <v>4</v>
      </c>
      <c r="B51" s="29" t="s">
        <v>56</v>
      </c>
      <c r="C51" s="22"/>
      <c r="D51" s="23"/>
      <c r="E51" s="26"/>
      <c r="F51" s="26"/>
      <c r="G51" s="27">
        <f t="shared" si="0"/>
        <v>0</v>
      </c>
      <c r="H51" s="40"/>
      <c r="I51" s="40"/>
      <c r="J51" s="41"/>
    </row>
    <row r="52" spans="1:10" ht="30" customHeight="1">
      <c r="A52" s="28">
        <v>5</v>
      </c>
      <c r="B52" s="29" t="s">
        <v>63</v>
      </c>
      <c r="C52" s="22"/>
      <c r="D52" s="23"/>
      <c r="E52" s="26"/>
      <c r="F52" s="26"/>
      <c r="G52" s="27">
        <f t="shared" si="0"/>
        <v>0</v>
      </c>
      <c r="H52" s="40"/>
      <c r="I52" s="40"/>
      <c r="J52" s="41"/>
    </row>
    <row r="53" spans="1:10" ht="30" customHeight="1">
      <c r="A53" s="28">
        <v>6</v>
      </c>
      <c r="B53" s="29" t="s">
        <v>57</v>
      </c>
      <c r="C53" s="22"/>
      <c r="D53" s="23"/>
      <c r="E53" s="26"/>
      <c r="F53" s="26"/>
      <c r="G53" s="27">
        <f t="shared" si="0"/>
        <v>0</v>
      </c>
      <c r="H53" s="40"/>
      <c r="I53" s="40"/>
      <c r="J53" s="41"/>
    </row>
    <row r="54" spans="1:10" ht="30" customHeight="1">
      <c r="A54" s="28">
        <v>7</v>
      </c>
      <c r="B54" s="29" t="s">
        <v>29</v>
      </c>
      <c r="C54" s="22"/>
      <c r="D54" s="23"/>
      <c r="E54" s="26"/>
      <c r="F54" s="26"/>
      <c r="G54" s="27">
        <f t="shared" si="0"/>
        <v>0</v>
      </c>
      <c r="H54" s="40"/>
      <c r="I54" s="40"/>
      <c r="J54" s="41"/>
    </row>
    <row r="55" spans="1:10" ht="30" customHeight="1">
      <c r="A55" s="28">
        <v>8</v>
      </c>
      <c r="B55" s="29" t="s">
        <v>58</v>
      </c>
      <c r="C55" s="22"/>
      <c r="D55" s="23"/>
      <c r="E55" s="26"/>
      <c r="F55" s="26"/>
      <c r="G55" s="27">
        <f t="shared" si="0"/>
        <v>0</v>
      </c>
      <c r="H55" s="40"/>
      <c r="I55" s="40"/>
      <c r="J55" s="41"/>
    </row>
    <row r="56" spans="1:10" ht="30" customHeight="1">
      <c r="A56" s="28">
        <v>9</v>
      </c>
      <c r="B56" s="29" t="s">
        <v>59</v>
      </c>
      <c r="C56" s="22"/>
      <c r="D56" s="23"/>
      <c r="E56" s="26"/>
      <c r="F56" s="26"/>
      <c r="G56" s="27">
        <f t="shared" si="0"/>
        <v>0</v>
      </c>
      <c r="H56" s="40"/>
      <c r="I56" s="40"/>
      <c r="J56" s="41"/>
    </row>
    <row r="57" spans="1:10" ht="30" customHeight="1">
      <c r="A57" s="28">
        <v>10</v>
      </c>
      <c r="B57" s="29" t="s">
        <v>30</v>
      </c>
      <c r="C57" s="22"/>
      <c r="D57" s="23"/>
      <c r="E57" s="26"/>
      <c r="F57" s="26"/>
      <c r="G57" s="27">
        <f t="shared" si="0"/>
        <v>0</v>
      </c>
      <c r="H57" s="40"/>
      <c r="I57" s="40"/>
      <c r="J57" s="41"/>
    </row>
    <row r="58" spans="1:10" ht="30" customHeight="1">
      <c r="A58" s="28">
        <v>11</v>
      </c>
      <c r="B58" s="29" t="s">
        <v>60</v>
      </c>
      <c r="C58" s="22"/>
      <c r="D58" s="23"/>
      <c r="E58" s="26"/>
      <c r="F58" s="26"/>
      <c r="G58" s="27">
        <f t="shared" si="0"/>
        <v>0</v>
      </c>
      <c r="H58" s="40"/>
      <c r="I58" s="40"/>
      <c r="J58" s="41"/>
    </row>
    <row r="59" spans="1:10" ht="30" customHeight="1">
      <c r="A59" s="28">
        <v>12</v>
      </c>
      <c r="B59" s="29" t="s">
        <v>31</v>
      </c>
      <c r="C59" s="22"/>
      <c r="D59" s="23"/>
      <c r="E59" s="26"/>
      <c r="F59" s="26"/>
      <c r="G59" s="27">
        <f t="shared" si="0"/>
        <v>0</v>
      </c>
      <c r="H59" s="40"/>
      <c r="I59" s="40"/>
      <c r="J59" s="41"/>
    </row>
    <row r="60" spans="1:10" ht="30" customHeight="1">
      <c r="A60" s="28">
        <v>13</v>
      </c>
      <c r="B60" s="29" t="s">
        <v>48</v>
      </c>
      <c r="C60" s="22"/>
      <c r="D60" s="23"/>
      <c r="E60" s="26"/>
      <c r="F60" s="26"/>
      <c r="G60" s="27">
        <f t="shared" si="0"/>
        <v>0</v>
      </c>
      <c r="H60" s="40"/>
      <c r="I60" s="40"/>
      <c r="J60" s="41"/>
    </row>
    <row r="61" spans="1:10" ht="30" customHeight="1">
      <c r="A61" s="28">
        <v>14</v>
      </c>
      <c r="B61" s="29" t="s">
        <v>61</v>
      </c>
      <c r="C61" s="22"/>
      <c r="D61" s="23"/>
      <c r="E61" s="26"/>
      <c r="F61" s="26"/>
      <c r="G61" s="27">
        <f t="shared" si="0"/>
        <v>0</v>
      </c>
      <c r="H61" s="40"/>
      <c r="I61" s="40"/>
      <c r="J61" s="41"/>
    </row>
    <row r="62" spans="1:10" ht="30" customHeight="1">
      <c r="A62" s="28">
        <v>15</v>
      </c>
      <c r="B62" s="29" t="s">
        <v>19</v>
      </c>
      <c r="C62" s="22"/>
      <c r="D62" s="23"/>
      <c r="E62" s="26"/>
      <c r="F62" s="26"/>
      <c r="G62" s="27">
        <f t="shared" si="0"/>
        <v>0</v>
      </c>
      <c r="H62" s="40"/>
      <c r="I62" s="40"/>
      <c r="J62" s="41"/>
    </row>
    <row r="63" spans="1:10" ht="30" customHeight="1">
      <c r="A63" s="28">
        <v>16</v>
      </c>
      <c r="B63" s="29" t="s">
        <v>20</v>
      </c>
      <c r="C63" s="22"/>
      <c r="D63" s="23"/>
      <c r="E63" s="26"/>
      <c r="F63" s="26"/>
      <c r="G63" s="27">
        <f t="shared" si="0"/>
        <v>0</v>
      </c>
      <c r="H63" s="62"/>
      <c r="I63" s="63"/>
      <c r="J63" s="64"/>
    </row>
    <row r="64" spans="1:10" s="12" customFormat="1" ht="34.799999999999997" customHeight="1">
      <c r="A64" s="116" t="s">
        <v>80</v>
      </c>
      <c r="B64" s="117"/>
      <c r="C64" s="118"/>
      <c r="D64" s="118"/>
      <c r="E64" s="118"/>
      <c r="F64" s="119" t="s">
        <v>53</v>
      </c>
      <c r="G64" s="119"/>
      <c r="H64" s="112">
        <f>SUM(G13:G46)</f>
        <v>0</v>
      </c>
      <c r="I64" s="112"/>
      <c r="J64" s="113"/>
    </row>
    <row r="65" spans="1:18" s="12" customFormat="1" ht="30" customHeight="1">
      <c r="A65" s="91" t="s">
        <v>49</v>
      </c>
      <c r="B65" s="92"/>
      <c r="C65" s="92"/>
      <c r="D65" s="92"/>
      <c r="E65" s="92"/>
      <c r="F65" s="92"/>
      <c r="G65" s="92"/>
      <c r="H65" s="92"/>
      <c r="I65" s="92"/>
      <c r="J65" s="93"/>
    </row>
    <row r="66" spans="1:18" s="12" customFormat="1" ht="30" customHeight="1">
      <c r="A66" s="33" t="s">
        <v>21</v>
      </c>
      <c r="B66" s="114" t="s">
        <v>50</v>
      </c>
      <c r="C66" s="114"/>
      <c r="D66" s="114" t="s">
        <v>18</v>
      </c>
      <c r="E66" s="114"/>
      <c r="F66" s="115" t="s">
        <v>22</v>
      </c>
      <c r="G66" s="115"/>
      <c r="H66" s="89"/>
      <c r="I66" s="89"/>
      <c r="J66" s="90"/>
    </row>
    <row r="67" spans="1:18" s="12" customFormat="1" ht="30" customHeight="1">
      <c r="A67" s="33" t="s">
        <v>21</v>
      </c>
      <c r="B67" s="114" t="s">
        <v>55</v>
      </c>
      <c r="C67" s="114"/>
      <c r="D67" s="114" t="s">
        <v>18</v>
      </c>
      <c r="E67" s="114"/>
      <c r="F67" s="115" t="s">
        <v>22</v>
      </c>
      <c r="G67" s="115"/>
      <c r="H67" s="89"/>
      <c r="I67" s="89"/>
      <c r="J67" s="90"/>
    </row>
    <row r="68" spans="1:18" s="12" customFormat="1" ht="25.35" customHeight="1">
      <c r="A68" s="91" t="s">
        <v>75</v>
      </c>
      <c r="B68" s="92"/>
      <c r="C68" s="92"/>
      <c r="D68" s="92"/>
      <c r="E68" s="92"/>
      <c r="F68" s="92"/>
      <c r="G68" s="92"/>
      <c r="H68" s="92"/>
      <c r="I68" s="92"/>
      <c r="J68" s="93"/>
    </row>
    <row r="69" spans="1:18" s="11" customFormat="1" ht="33" customHeight="1">
      <c r="A69" s="30">
        <v>1</v>
      </c>
      <c r="B69" s="60" t="s">
        <v>82</v>
      </c>
      <c r="C69" s="60"/>
      <c r="D69" s="60"/>
      <c r="E69" s="60"/>
      <c r="F69" s="60"/>
      <c r="G69" s="60"/>
      <c r="H69" s="60"/>
      <c r="I69" s="60"/>
      <c r="J69" s="61"/>
    </row>
    <row r="70" spans="1:18" s="11" customFormat="1" ht="38.4" customHeight="1">
      <c r="A70" s="30">
        <v>2</v>
      </c>
      <c r="B70" s="60" t="s">
        <v>83</v>
      </c>
      <c r="C70" s="60"/>
      <c r="D70" s="60"/>
      <c r="E70" s="60"/>
      <c r="F70" s="60"/>
      <c r="G70" s="60"/>
      <c r="H70" s="60"/>
      <c r="I70" s="60"/>
      <c r="J70" s="61"/>
    </row>
    <row r="71" spans="1:18" s="11" customFormat="1" ht="66" customHeight="1">
      <c r="A71" s="30">
        <v>3</v>
      </c>
      <c r="B71" s="45" t="s">
        <v>89</v>
      </c>
      <c r="C71" s="45"/>
      <c r="D71" s="45"/>
      <c r="E71" s="45"/>
      <c r="F71" s="45"/>
      <c r="G71" s="45"/>
      <c r="H71" s="45"/>
      <c r="I71" s="45"/>
      <c r="J71" s="46"/>
    </row>
    <row r="72" spans="1:18" s="11" customFormat="1" ht="78" customHeight="1">
      <c r="A72" s="30">
        <v>4</v>
      </c>
      <c r="B72" s="45" t="s">
        <v>84</v>
      </c>
      <c r="C72" s="45"/>
      <c r="D72" s="45"/>
      <c r="E72" s="45"/>
      <c r="F72" s="45"/>
      <c r="G72" s="45"/>
      <c r="H72" s="45"/>
      <c r="I72" s="45"/>
      <c r="J72" s="46"/>
    </row>
    <row r="73" spans="1:18" s="11" customFormat="1" ht="33.6" customHeight="1">
      <c r="A73" s="30">
        <v>5</v>
      </c>
      <c r="B73" s="45" t="s">
        <v>85</v>
      </c>
      <c r="C73" s="45"/>
      <c r="D73" s="45"/>
      <c r="E73" s="45"/>
      <c r="F73" s="45"/>
      <c r="G73" s="45"/>
      <c r="H73" s="45"/>
      <c r="I73" s="45"/>
      <c r="J73" s="46"/>
    </row>
    <row r="74" spans="1:18" s="11" customFormat="1" ht="32.4" customHeight="1">
      <c r="A74" s="30">
        <v>6</v>
      </c>
      <c r="B74" s="45" t="s">
        <v>91</v>
      </c>
      <c r="C74" s="45"/>
      <c r="D74" s="45"/>
      <c r="E74" s="45"/>
      <c r="F74" s="45"/>
      <c r="G74" s="45"/>
      <c r="H74" s="45"/>
      <c r="I74" s="45"/>
      <c r="J74" s="46"/>
    </row>
    <row r="75" spans="1:18" s="11" customFormat="1" ht="39.6" customHeight="1">
      <c r="A75" s="30">
        <v>7</v>
      </c>
      <c r="B75" s="45" t="s">
        <v>90</v>
      </c>
      <c r="C75" s="45"/>
      <c r="D75" s="45"/>
      <c r="E75" s="45"/>
      <c r="F75" s="45"/>
      <c r="G75" s="45"/>
      <c r="H75" s="45"/>
      <c r="I75" s="45"/>
      <c r="J75" s="46"/>
    </row>
    <row r="76" spans="1:18" s="11" customFormat="1" ht="30" customHeight="1">
      <c r="A76" s="30">
        <v>8</v>
      </c>
      <c r="B76" s="45" t="s">
        <v>64</v>
      </c>
      <c r="C76" s="45"/>
      <c r="D76" s="45"/>
      <c r="E76" s="45"/>
      <c r="F76" s="45"/>
      <c r="G76" s="45"/>
      <c r="H76" s="45"/>
      <c r="I76" s="45"/>
      <c r="J76" s="46"/>
    </row>
    <row r="77" spans="1:18" s="11" customFormat="1" ht="43.8" customHeight="1">
      <c r="A77" s="30">
        <v>9</v>
      </c>
      <c r="B77" s="45" t="s">
        <v>88</v>
      </c>
      <c r="C77" s="45"/>
      <c r="D77" s="45"/>
      <c r="E77" s="45"/>
      <c r="F77" s="45"/>
      <c r="G77" s="45"/>
      <c r="H77" s="45"/>
      <c r="I77" s="45"/>
      <c r="J77" s="46"/>
    </row>
    <row r="78" spans="1:18" s="11" customFormat="1" ht="36.6" customHeight="1">
      <c r="A78" s="30">
        <v>10</v>
      </c>
      <c r="B78" s="45" t="s">
        <v>92</v>
      </c>
      <c r="C78" s="45"/>
      <c r="D78" s="45"/>
      <c r="E78" s="45"/>
      <c r="F78" s="45"/>
      <c r="G78" s="45"/>
      <c r="H78" s="45"/>
      <c r="I78" s="45"/>
      <c r="J78" s="46"/>
    </row>
    <row r="79" spans="1:18" s="12" customFormat="1" ht="72" customHeight="1">
      <c r="A79" s="30">
        <v>11</v>
      </c>
      <c r="B79" s="45" t="s">
        <v>86</v>
      </c>
      <c r="C79" s="45"/>
      <c r="D79" s="45"/>
      <c r="E79" s="45"/>
      <c r="F79" s="45"/>
      <c r="G79" s="45"/>
      <c r="H79" s="45"/>
      <c r="I79" s="45"/>
      <c r="J79" s="46"/>
      <c r="R79" s="14"/>
    </row>
    <row r="80" spans="1:18" s="11" customFormat="1" ht="35.25" customHeight="1">
      <c r="A80" s="30">
        <v>12</v>
      </c>
      <c r="B80" s="45" t="s">
        <v>87</v>
      </c>
      <c r="C80" s="45"/>
      <c r="D80" s="45"/>
      <c r="E80" s="45"/>
      <c r="F80" s="45"/>
      <c r="G80" s="45"/>
      <c r="H80" s="45"/>
      <c r="I80" s="45"/>
      <c r="J80" s="46"/>
    </row>
    <row r="81" spans="1:21" s="11" customFormat="1" ht="34.200000000000003" customHeight="1">
      <c r="A81" s="30">
        <v>13</v>
      </c>
      <c r="B81" s="45" t="s">
        <v>93</v>
      </c>
      <c r="C81" s="45"/>
      <c r="D81" s="45"/>
      <c r="E81" s="45"/>
      <c r="F81" s="45"/>
      <c r="G81" s="45"/>
      <c r="H81" s="45"/>
      <c r="I81" s="45"/>
      <c r="J81" s="46"/>
    </row>
    <row r="82" spans="1:21" s="12" customFormat="1" ht="75.599999999999994" customHeight="1">
      <c r="A82" s="30">
        <v>14</v>
      </c>
      <c r="B82" s="45" t="s">
        <v>51</v>
      </c>
      <c r="C82" s="45"/>
      <c r="D82" s="45"/>
      <c r="E82" s="45"/>
      <c r="F82" s="45"/>
      <c r="G82" s="45"/>
      <c r="H82" s="45"/>
      <c r="I82" s="45"/>
      <c r="J82" s="46"/>
    </row>
    <row r="83" spans="1:21" ht="18.600000000000001" customHeight="1">
      <c r="A83" s="53" t="s">
        <v>10</v>
      </c>
      <c r="B83" s="54"/>
      <c r="C83" s="54"/>
      <c r="D83" s="54"/>
      <c r="E83" s="54"/>
      <c r="F83" s="54"/>
      <c r="G83" s="54"/>
      <c r="H83" s="54"/>
      <c r="I83" s="54"/>
      <c r="J83" s="55"/>
    </row>
    <row r="84" spans="1:21" ht="49.95" customHeight="1">
      <c r="A84" s="81" t="s">
        <v>4</v>
      </c>
      <c r="B84" s="82"/>
      <c r="C84" s="82"/>
      <c r="D84" s="82"/>
      <c r="E84" s="83" t="s">
        <v>7</v>
      </c>
      <c r="F84" s="83"/>
      <c r="G84" s="83"/>
      <c r="H84" s="83"/>
      <c r="I84" s="83"/>
      <c r="J84" s="84"/>
      <c r="K84" s="13"/>
      <c r="P84" s="76"/>
      <c r="Q84" s="76"/>
      <c r="R84" s="76"/>
      <c r="S84" s="76"/>
      <c r="T84" s="76"/>
      <c r="U84" s="76"/>
    </row>
    <row r="85" spans="1:21" ht="49.95" customHeight="1">
      <c r="A85" s="79" t="s">
        <v>9</v>
      </c>
      <c r="B85" s="80"/>
      <c r="C85" s="80"/>
      <c r="D85" s="80"/>
      <c r="E85" s="85" t="s">
        <v>5</v>
      </c>
      <c r="F85" s="85"/>
      <c r="G85" s="85"/>
      <c r="H85" s="85"/>
      <c r="I85" s="85"/>
      <c r="J85" s="86"/>
      <c r="K85" s="13"/>
      <c r="P85" s="76"/>
      <c r="Q85" s="76"/>
      <c r="R85" s="76"/>
      <c r="S85" s="76"/>
      <c r="T85" s="76"/>
      <c r="U85" s="76"/>
    </row>
    <row r="86" spans="1:21" ht="49.95" customHeight="1">
      <c r="A86" s="79" t="s">
        <v>11</v>
      </c>
      <c r="B86" s="80"/>
      <c r="C86" s="80"/>
      <c r="D86" s="80"/>
      <c r="E86" s="85" t="s">
        <v>8</v>
      </c>
      <c r="F86" s="85"/>
      <c r="G86" s="85"/>
      <c r="H86" s="85"/>
      <c r="I86" s="85"/>
      <c r="J86" s="86"/>
      <c r="K86" s="13"/>
      <c r="P86" s="76"/>
      <c r="Q86" s="76"/>
      <c r="R86" s="76"/>
      <c r="S86" s="76"/>
      <c r="T86" s="76"/>
      <c r="U86" s="76"/>
    </row>
    <row r="87" spans="1:21" ht="65.400000000000006" customHeight="1">
      <c r="A87" s="77" t="s">
        <v>73</v>
      </c>
      <c r="B87" s="78"/>
      <c r="C87" s="78"/>
      <c r="D87" s="78"/>
      <c r="E87" s="87" t="s">
        <v>17</v>
      </c>
      <c r="F87" s="87"/>
      <c r="G87" s="87"/>
      <c r="H87" s="87"/>
      <c r="I87" s="87"/>
      <c r="J87" s="88"/>
      <c r="K87" s="13"/>
      <c r="P87" s="76"/>
      <c r="Q87" s="76"/>
      <c r="R87" s="76"/>
      <c r="S87" s="76"/>
      <c r="T87" s="76"/>
      <c r="U87" s="76"/>
    </row>
    <row r="88" spans="1:21" ht="49.8" customHeight="1">
      <c r="A88" s="49" t="s">
        <v>6</v>
      </c>
      <c r="B88" s="50"/>
      <c r="C88" s="51"/>
      <c r="D88" s="51"/>
      <c r="E88" s="56" t="s">
        <v>76</v>
      </c>
      <c r="F88" s="56"/>
      <c r="G88" s="56"/>
      <c r="H88" s="51"/>
      <c r="I88" s="51"/>
      <c r="J88" s="58"/>
    </row>
    <row r="89" spans="1:21" ht="49.8" customHeight="1" thickBot="1">
      <c r="A89" s="47" t="s">
        <v>3</v>
      </c>
      <c r="B89" s="48"/>
      <c r="C89" s="52"/>
      <c r="D89" s="52"/>
      <c r="E89" s="57" t="s">
        <v>77</v>
      </c>
      <c r="F89" s="57"/>
      <c r="G89" s="57"/>
      <c r="H89" s="52"/>
      <c r="I89" s="52"/>
      <c r="J89" s="59"/>
    </row>
    <row r="90" spans="1:21">
      <c r="B90" s="4"/>
      <c r="C90" s="4"/>
      <c r="D90" s="5"/>
      <c r="E90" s="5"/>
      <c r="F90" s="5"/>
      <c r="G90" s="5"/>
      <c r="H90" s="6"/>
      <c r="I90" s="6"/>
      <c r="J90" s="5"/>
    </row>
    <row r="91" spans="1:21">
      <c r="B91" s="4"/>
      <c r="C91" s="4"/>
      <c r="D91" s="5"/>
      <c r="E91" s="5"/>
      <c r="F91" s="5"/>
      <c r="G91" s="5"/>
      <c r="H91" s="5"/>
      <c r="I91" s="5"/>
      <c r="J91" s="5"/>
    </row>
    <row r="92" spans="1:21">
      <c r="B92" s="7"/>
      <c r="C92" s="7"/>
      <c r="D92" s="8"/>
      <c r="E92" s="7"/>
      <c r="F92" s="7"/>
      <c r="G92" s="9"/>
      <c r="H92" s="5"/>
      <c r="I92" s="5"/>
      <c r="J92" s="7"/>
    </row>
    <row r="93" spans="1:21">
      <c r="B93" s="7"/>
      <c r="C93" s="7"/>
      <c r="D93" s="8"/>
      <c r="E93" s="7"/>
      <c r="F93" s="7"/>
      <c r="G93" s="9"/>
      <c r="H93" s="5"/>
      <c r="I93" s="5"/>
      <c r="J93" s="7"/>
    </row>
    <row r="94" spans="1:21">
      <c r="B94" s="7"/>
      <c r="C94" s="7"/>
      <c r="D94" s="8"/>
      <c r="E94" s="7"/>
      <c r="F94" s="7"/>
      <c r="G94" s="9"/>
      <c r="H94" s="5"/>
      <c r="I94" s="5"/>
      <c r="J94" s="7"/>
    </row>
    <row r="96" spans="1:21">
      <c r="E96" s="14" t="s">
        <v>54</v>
      </c>
    </row>
  </sheetData>
  <mergeCells count="112">
    <mergeCell ref="B72:J72"/>
    <mergeCell ref="B75:J75"/>
    <mergeCell ref="B73:J73"/>
    <mergeCell ref="B76:J76"/>
    <mergeCell ref="H64:J64"/>
    <mergeCell ref="B66:E66"/>
    <mergeCell ref="F66:G66"/>
    <mergeCell ref="B67:E67"/>
    <mergeCell ref="F67:G67"/>
    <mergeCell ref="A65:J65"/>
    <mergeCell ref="B74:J74"/>
    <mergeCell ref="A64:B64"/>
    <mergeCell ref="C64:E64"/>
    <mergeCell ref="F64:G64"/>
    <mergeCell ref="H29:J29"/>
    <mergeCell ref="H32:J32"/>
    <mergeCell ref="H33:J33"/>
    <mergeCell ref="A1:J1"/>
    <mergeCell ref="A3:B3"/>
    <mergeCell ref="G2:J6"/>
    <mergeCell ref="C2:F2"/>
    <mergeCell ref="C3:F3"/>
    <mergeCell ref="C4:F4"/>
    <mergeCell ref="C5:F5"/>
    <mergeCell ref="C6:F6"/>
    <mergeCell ref="H24:J24"/>
    <mergeCell ref="H17:J17"/>
    <mergeCell ref="H21:J21"/>
    <mergeCell ref="H28:J28"/>
    <mergeCell ref="H26:J26"/>
    <mergeCell ref="H22:J22"/>
    <mergeCell ref="H23:J23"/>
    <mergeCell ref="H27:J27"/>
    <mergeCell ref="H25:J25"/>
    <mergeCell ref="H11:J11"/>
    <mergeCell ref="A10:D10"/>
    <mergeCell ref="E10:J10"/>
    <mergeCell ref="A7:J9"/>
    <mergeCell ref="H13:J13"/>
    <mergeCell ref="P85:U85"/>
    <mergeCell ref="P87:U87"/>
    <mergeCell ref="P84:U84"/>
    <mergeCell ref="A87:D87"/>
    <mergeCell ref="A85:D85"/>
    <mergeCell ref="A84:D84"/>
    <mergeCell ref="E84:J84"/>
    <mergeCell ref="A86:D86"/>
    <mergeCell ref="E86:J86"/>
    <mergeCell ref="P86:U86"/>
    <mergeCell ref="E85:J85"/>
    <mergeCell ref="E87:J87"/>
    <mergeCell ref="H30:J30"/>
    <mergeCell ref="H31:J31"/>
    <mergeCell ref="H36:J36"/>
    <mergeCell ref="H37:J37"/>
    <mergeCell ref="H38:J38"/>
    <mergeCell ref="H66:J66"/>
    <mergeCell ref="H67:J67"/>
    <mergeCell ref="B69:J69"/>
    <mergeCell ref="B70:J70"/>
    <mergeCell ref="H63:J63"/>
    <mergeCell ref="H61:J61"/>
    <mergeCell ref="H62:J62"/>
    <mergeCell ref="H60:J60"/>
    <mergeCell ref="B71:J71"/>
    <mergeCell ref="H34:J34"/>
    <mergeCell ref="H35:J35"/>
    <mergeCell ref="A68:J68"/>
    <mergeCell ref="H42:J42"/>
    <mergeCell ref="H43:J43"/>
    <mergeCell ref="H44:J44"/>
    <mergeCell ref="H45:J45"/>
    <mergeCell ref="H46:J46"/>
    <mergeCell ref="B77:J77"/>
    <mergeCell ref="B81:J81"/>
    <mergeCell ref="A89:B89"/>
    <mergeCell ref="A88:B88"/>
    <mergeCell ref="C88:D88"/>
    <mergeCell ref="C89:D89"/>
    <mergeCell ref="B82:J82"/>
    <mergeCell ref="B79:J79"/>
    <mergeCell ref="B80:J80"/>
    <mergeCell ref="A83:J83"/>
    <mergeCell ref="E88:G88"/>
    <mergeCell ref="E89:G89"/>
    <mergeCell ref="H88:J88"/>
    <mergeCell ref="H89:J89"/>
    <mergeCell ref="B78:J78"/>
    <mergeCell ref="A12:D12"/>
    <mergeCell ref="E12:J12"/>
    <mergeCell ref="H53:J53"/>
    <mergeCell ref="H54:J54"/>
    <mergeCell ref="H55:J55"/>
    <mergeCell ref="H56:J56"/>
    <mergeCell ref="H57:J57"/>
    <mergeCell ref="H58:J58"/>
    <mergeCell ref="H59:J59"/>
    <mergeCell ref="A47:J47"/>
    <mergeCell ref="H49:J49"/>
    <mergeCell ref="H50:J50"/>
    <mergeCell ref="H51:J51"/>
    <mergeCell ref="H52:J52"/>
    <mergeCell ref="H14:J14"/>
    <mergeCell ref="H15:J15"/>
    <mergeCell ref="H48:J48"/>
    <mergeCell ref="H41:J41"/>
    <mergeCell ref="H39:J39"/>
    <mergeCell ref="H40:J40"/>
    <mergeCell ref="H16:J16"/>
    <mergeCell ref="H19:J19"/>
    <mergeCell ref="H20:J20"/>
    <mergeCell ref="H18:J18"/>
  </mergeCells>
  <pageMargins left="0.25" right="0.25" top="0.25" bottom="0.27" header="0.3" footer="0.27"/>
  <pageSetup paperSize="9" scale="94" fitToHeight="0" orientation="portrait"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Quote Analysis</vt:lpstr>
      <vt:lpstr>'Quote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2022-01-20T09:29:03Z</cp:lastPrinted>
  <dcterms:created xsi:type="dcterms:W3CDTF">2015-11-26T12:19:39Z</dcterms:created>
  <dcterms:modified xsi:type="dcterms:W3CDTF">2022-01-20T13:23:48Z</dcterms:modified>
</cp:coreProperties>
</file>