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filterPrivacy="1"/>
  <xr:revisionPtr revIDLastSave="0" documentId="13_ncr:1_{7CCB05A5-13CD-4C19-A201-A8B0FA5E6382}" xr6:coauthVersionLast="47" xr6:coauthVersionMax="47" xr10:uidLastSave="{00000000-0000-0000-0000-000000000000}"/>
  <bookViews>
    <workbookView xWindow="-108" yWindow="-108" windowWidth="23256" windowHeight="12576" xr2:uid="{00000000-000D-0000-FFFF-FFFF00000000}"/>
  </bookViews>
  <sheets>
    <sheet name="BOQs " sheetId="2" r:id="rId1"/>
  </sheets>
  <definedNames>
    <definedName name="page">#REF!</definedName>
    <definedName name="page2">#REF!</definedName>
    <definedName name="_xlnm.Print_Area" localSheetId="0">'BOQs '!$B$2:$G$31</definedName>
    <definedName name="_xlnm.Print_Area">#REF!</definedName>
    <definedName name="_xlnm.Print_Titles" localSheetId="0">'BOQs '!$2:$9</definedName>
    <definedName name="_xlnm.Print_Titles">#REF!</definedName>
    <definedName name="three">#REF!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13" i="2" l="1"/>
  <c r="G15" i="2"/>
  <c r="G17" i="2"/>
  <c r="G19" i="2"/>
  <c r="G21" i="2"/>
  <c r="G23" i="2"/>
  <c r="G25" i="2"/>
  <c r="G27" i="2"/>
  <c r="G29" i="2"/>
  <c r="G11" i="2"/>
  <c r="G31" i="2" l="1"/>
</calcChain>
</file>

<file path=xl/sharedStrings.xml><?xml version="1.0" encoding="utf-8"?>
<sst xmlns="http://schemas.openxmlformats.org/spreadsheetml/2006/main" count="53" uniqueCount="46">
  <si>
    <t>For interested suppliers/companies, the following documents are a must to apply: 
1- ID chamber of commerce, or company registration
1- Company rating statement (ID).
3- Company`s bank account + most recent bank statement.
4- Preferably if the supplier/company has similar projects to share along with application documents.</t>
  </si>
  <si>
    <t>NO.</t>
  </si>
  <si>
    <t>Items description</t>
  </si>
  <si>
    <t>Unit</t>
  </si>
  <si>
    <t>Quantities</t>
  </si>
  <si>
    <t>Unit Price IQD</t>
  </si>
  <si>
    <t>Total price IQD</t>
  </si>
  <si>
    <t>Total</t>
  </si>
  <si>
    <t>1</t>
  </si>
  <si>
    <t>No.</t>
  </si>
  <si>
    <t xml:space="preserve">Civil works                                                                                                    الاعمال المدنية                                                                                                                                              </t>
  </si>
  <si>
    <t>2</t>
  </si>
  <si>
    <t>3</t>
  </si>
  <si>
    <t>L.s</t>
  </si>
  <si>
    <r>
      <rPr>
        <b/>
        <sz val="16"/>
        <rFont val="Arial"/>
        <family val="2"/>
      </rPr>
      <t xml:space="preserve">المنهولات </t>
    </r>
    <r>
      <rPr>
        <sz val="16"/>
        <rFont val="Arial"/>
        <family val="2"/>
      </rPr>
      <t xml:space="preserve">
تجهيزالمواد والأدوات والايدي العاملة للقيا بصب المنهولات بالخرسانة نوع  (C30MPa) بأبعاد (35x55) سم ، عمق 75 سم ، وسمك القاعدة 20 سم سمك الجدار 15 سم ( أبعاد داخلية) مع التسليح بحديد BRC قطر 6 ملم و ابعاد 15*15 سم ، ويشمل العمل تجهيز وتركيب غطاء من الحديد الزهر (35x55) ) سم وشبكة حديدية مقاس (35x55) سم بجودة جيدة توضع داخل الأخاديد ، كما يشمل العمل أعمال الحفر والردم والتوصيل مع أنبوب الصرف مع كل ما يلزم العمل لانهائه ، ويجب أن يتم تنفيذ جميع الأعمال حسب تعليمات المهندس المشرف . </t>
    </r>
  </si>
  <si>
    <r>
      <rPr>
        <b/>
        <sz val="16"/>
        <rFont val="Arial"/>
        <family val="2"/>
      </rPr>
      <t>أعمال الحفر</t>
    </r>
    <r>
      <rPr>
        <sz val="16"/>
        <rFont val="Arial"/>
        <family val="2"/>
      </rPr>
      <t xml:space="preserve">
تجهيزالمواد والأدوات والآلات والايدي العاملة للقيام باعمال  حفر أقل عرض 0.5 متر وعمق يتراوح  من 0.5 - 1 متر ويشمل السعر دعم جوانب الخندق وإزالة جميع الأنقاض والركام من الموقع إلى المواقع التي تحددها السلطات المحلية ، جميع الاعمال  يجب أن تتم وفقًا لتعليمات المهندس المشرف.</t>
    </r>
  </si>
  <si>
    <t>m.l</t>
  </si>
  <si>
    <r>
      <rPr>
        <b/>
        <sz val="16"/>
        <rFont val="Arial"/>
        <family val="2"/>
      </rPr>
      <t>تجهيز ومد أنابيب UPVC</t>
    </r>
    <r>
      <rPr>
        <sz val="16"/>
        <rFont val="Arial"/>
        <family val="2"/>
      </rPr>
      <t xml:space="preserve">
تجهيز المواد والأدوات والايدي العاملة لتجهيز وتركيب انابيب UPVC قطر 400 ملم وضغط 10 بار مع جميع التركيبات اللازمة مع مد الأنابيب حسب المواصفات المعتمدة ، يشمل العمل مد الانابيب ثم الدفن بطبقة رملية ناعمة ثم الدفن بالرمل الخشن (تيكله) مع الحدل بنسبة 95٪ ثم الصب بواسطة الخرسانة بسمك لا يقل عن 20 سم , يشمل السعر جميع الأعمال اللازمة لنقل الأنابيب وتركيب وتوريد جميع التركيبات لربطها بنظام الصرف الصحي يجب ان يتم العمل حسب تعليمات المهندس المشرف.</t>
    </r>
  </si>
  <si>
    <r>
      <rPr>
        <b/>
        <sz val="16"/>
        <rFont val="Arial"/>
        <family val="2"/>
      </rPr>
      <t xml:space="preserve">Manholes cover </t>
    </r>
    <r>
      <rPr>
        <sz val="16"/>
        <rFont val="Arial"/>
        <family val="2"/>
      </rPr>
      <t xml:space="preserve">
Supply the materials, tools and manpower to providing and installing cast iron cover (35x55)cm and steel mesh (35x55)cm inside the Gullies, all the works should be done according to the instruction of supervisor engineer.</t>
    </r>
  </si>
  <si>
    <t>4</t>
  </si>
  <si>
    <t>5</t>
  </si>
  <si>
    <t>6</t>
  </si>
  <si>
    <t>7</t>
  </si>
  <si>
    <t>8</t>
  </si>
  <si>
    <t>9</t>
  </si>
  <si>
    <t>10</t>
  </si>
  <si>
    <r>
      <rPr>
        <b/>
        <sz val="16"/>
        <rFont val="Arial"/>
        <family val="2"/>
      </rPr>
      <t xml:space="preserve">Manhole cover with diameter 70 cm </t>
    </r>
    <r>
      <rPr>
        <sz val="16"/>
        <rFont val="Arial"/>
        <family val="2"/>
      </rPr>
      <t xml:space="preserve">
Supply and install manhole cover with diameter 70 cm of cast iron  with good quality.</t>
    </r>
  </si>
  <si>
    <r>
      <rPr>
        <b/>
        <sz val="16"/>
        <rFont val="Arial"/>
        <family val="2"/>
      </rPr>
      <t>غطاء فتحة بقطر 70 سم</t>
    </r>
    <r>
      <rPr>
        <sz val="16"/>
        <rFont val="Arial"/>
        <family val="2"/>
      </rPr>
      <t xml:space="preserve">
تجهيز وتركيب غطاء منهول بقطر 70 سم من الحديد الصب  وذات جودة عالية.</t>
    </r>
  </si>
  <si>
    <r>
      <rPr>
        <b/>
        <sz val="16"/>
        <rFont val="Arial"/>
        <family val="2"/>
      </rPr>
      <t>غطاء منهولات</t>
    </r>
    <r>
      <rPr>
        <sz val="16"/>
        <rFont val="Arial"/>
        <family val="2"/>
      </rPr>
      <t xml:space="preserve"> 
تجهيز المواد والأدوات والايدي العاملة لتوفير وتركيب غطاء من الحديد الصب حجم (35x55) سم ومشبك من الحديد الصلب (35x55) سم داخل الأخاديد على أن تتم جميع الأعمال حسب تعليمات المهندس المشرف.</t>
    </r>
  </si>
  <si>
    <r>
      <rPr>
        <b/>
        <sz val="16"/>
        <rFont val="Arial"/>
        <family val="2"/>
      </rPr>
      <t xml:space="preserve"> Cleaning the manholes 60*30*50 cm </t>
    </r>
    <r>
      <rPr>
        <sz val="16"/>
        <rFont val="Arial"/>
        <family val="2"/>
      </rPr>
      <t xml:space="preserve">
Supply the materials, tools, equipment , manpower and all machines needed for cleaning the manholes of network, the work includes remove all the wastes and cleaning the manhole and the pipes and according to instructions of supervisor engineer.</t>
    </r>
  </si>
  <si>
    <r>
      <rPr>
        <b/>
        <sz val="16"/>
        <rFont val="Arial"/>
        <family val="2"/>
      </rPr>
      <t xml:space="preserve">تنظيف نقاط التفتيش حجم 60*30*50 سم </t>
    </r>
    <r>
      <rPr>
        <sz val="16"/>
        <rFont val="Arial"/>
        <family val="2"/>
      </rPr>
      <t xml:space="preserve">
تجهيز المواد والأدوات والمعدات والايدي العاملة وكافة الآلات اللازمة لتنظيف نقاط تفتيش الشبكة ، ويشمل العمل إزالة جميع المخلفات وتنظيف الفتحة والأنابيب الرابطة بالمجاري  حسب تعليمات المهندس المشرف.</t>
    </r>
  </si>
  <si>
    <r>
      <t>m</t>
    </r>
    <r>
      <rPr>
        <b/>
        <sz val="16"/>
        <color theme="1"/>
        <rFont val="Calibri"/>
        <family val="2"/>
      </rPr>
      <t>²</t>
    </r>
  </si>
  <si>
    <r>
      <rPr>
        <b/>
        <sz val="16"/>
        <rFont val="Arial"/>
        <family val="2"/>
      </rPr>
      <t xml:space="preserve">التبليط بالخرسانة المسلحة </t>
    </r>
    <r>
      <rPr>
        <sz val="16"/>
        <rFont val="Arial"/>
        <family val="2"/>
      </rPr>
      <t xml:space="preserve">
تجهيز المواد والاليات للقيام باعمال صب الشوارع بالخرسانه المسلحة بطبقة واحدة من حديد التسليح BRC حجم 6 ملم وذو فتحات 15*15 سم وبسمك 20 سم وبمقاومة انضغاط C25 مع عمل مفاصل تمدد رئيسية بعرض 2 سم كل 20 م ومفاصل ثانوية بعرض 1 سم كل 4 م تملئ بمونة السمنت والرمل 1:3 على ان يتم صقل الكونكريت باستخدام الة الهليكوبتر، مع الاخذ بنظر الاعتبار فرش طبقة من النايلون قبل الصب يجب ان يكون العمل خاضع للفحوصات المختبرية وحسب توجيهات المهندس المشرف </t>
    </r>
  </si>
  <si>
    <r>
      <rPr>
        <b/>
        <sz val="16"/>
        <rFont val="Gill Sans Infant Std"/>
        <family val="2"/>
      </rPr>
      <t>اعمال صب القسايس</t>
    </r>
    <r>
      <rPr>
        <sz val="16"/>
        <rFont val="Gill Sans Infant Std"/>
        <family val="2"/>
      </rPr>
      <t xml:space="preserve"> 
تجهيز المواد والادوات والاليات والايدي العاملة للقيام باعمال صب (قسايس) مجرى مياه سطحية بسمك0.25 م  وعرض 1.5 -2 م بالخرسانة المسلحة (C25)  مع القيام بوضع طبقتين من حديد تسليح BRC قطر 6 ملم ذو فتحات 15*15 سم السعر يشمل قص وتكسير الخراسانة او الاسفلت في اماكن القسايس مع القيام برفع وازالة الانقاض والركام خارج موقع العمل الى مواقع معتمدة من قبل السلطات المحلية ، السعر يشمل ايضا القيام بفرش طبقة من التيكلة الجبلية صنف A وبسمك 20سم مع الحدل الجيد بنسبة 95 % مع الاخذ بنظر الاعتبار فرش طبقة من النايلون اسفل الصب مع القيام باجراء الفحوصات المختبرية للخرسانة ، يجب ان يتم العمل حسب تعليمات المهندس المشرف .</t>
    </r>
  </si>
  <si>
    <t xml:space="preserve">تجهيز المواد والأدوات والآلات والايدي العاملة للقيام بتكسير وحفر وإزالة الخرسانة أو الأسفلت المتضرر بسمك 0.4 سم مع إزالة الأنقاض والحطام إلى خارج الموقع إلى الموقع المعتمد من قبل السلطات المحلية ووفقًا لتعليمات المهندس المشرف. </t>
  </si>
  <si>
    <t xml:space="preserve">Supply the materials tools and manpower to ground leveling and includes backfilling by sand coarse as a layers don’t less than 20cm with good compacting 95% ratio each layer, the work should be test in Lab.  and according to the technical specifications of roads . </t>
  </si>
  <si>
    <t xml:space="preserve"> تجهيزالمواد و أدوات  والقوى العاملة لتسوية الأرض وتشمل الردم بالرمل الخشن  التيكلة الجبلية حيث لا تقل سمك الطبقات عن 20 سم مع الضغط الجيد بنسبة 95٪ لكل طبقة ، يجب اختبار العمل في المختبر. وحسب المواصفات الفنية للطرق. </t>
  </si>
  <si>
    <r>
      <t xml:space="preserve">Notes: 
A) All the works must be executed in accordance with the Iraqi General Technical Specifications (I.G.T.S.)
B) All the works and materials must be approved by the SCI Engineer.
C) The materials shall be tested and approved by the National Centre of Construction Laboratories (NCCL).
D) All the materials shall be new and deemed to be of best available type in the local market and as approved by the SCI Engineer.
E) The item description herein after means "Supply of all materials, manpower, transportation, equipment, tools, machinery, temporary works  and all the other works required", as approved by the SCI Engineer.
F) all works include cement shall be curing by water for three days and three times per day
G) In case of differences between bill of quantities and contract documents, the drawings will govern. Unless requirements of the SCI Engineer are presented.
H) Please, read all the documents carefully then price it.
I) Sanctioned Countries - Iran, Syria, North Korea, Cuba, Somalia.( the supplier should not supply any materials from these countries ) 
</t>
    </r>
    <r>
      <rPr>
        <sz val="12"/>
        <rFont val="Arial"/>
        <family val="2"/>
      </rPr>
      <t>J)For any questions please contact with Mosul.Procurment@Savethechildren.Org 
K) All the wo</t>
    </r>
    <r>
      <rPr>
        <sz val="12"/>
        <color theme="1"/>
        <rFont val="Arial"/>
        <family val="2"/>
      </rPr>
      <t xml:space="preserve">rks will happen in Sinjar district / (Al-Nasser, Al-Yarmuk, Barbarosh, Al-Shuhada, nearbay the Saaylo street ) </t>
    </r>
    <r>
      <rPr>
        <sz val="12"/>
        <color rgb="FFFF0000"/>
        <rFont val="Calibri"/>
        <family val="2"/>
        <scheme val="minor"/>
      </rPr>
      <t xml:space="preserve">
</t>
    </r>
    <r>
      <rPr>
        <sz val="11"/>
        <color theme="1"/>
        <rFont val="Calibri"/>
        <family val="2"/>
        <scheme val="minor"/>
      </rPr>
      <t/>
    </r>
  </si>
  <si>
    <t xml:space="preserve">Rehabilitation of Surface drainage locations inside Sinjar City
 (Al-Nasser, Al-Yarmuk, Barbarosh, Al-Shuhada, nearbay the Saaylo street ) </t>
  </si>
  <si>
    <r>
      <rPr>
        <b/>
        <sz val="16"/>
        <rFont val="Arial"/>
        <family val="2"/>
      </rPr>
      <t xml:space="preserve">Gullies ( Manholes)
</t>
    </r>
    <r>
      <rPr>
        <sz val="16"/>
        <rFont val="Arial"/>
        <family val="2"/>
      </rPr>
      <t>Supply the materials, tools and manpower to casting Gullies with concrete (C30MPa)  with dimension (35x55) cm, 75cm depth, base thickness is 20cm and the wall thickness is 15cm internal  dimensions with reinforcement by using steel BRC size 6 mm and dimensions 15*15cm , the work includes supplying and install of cast iron  cover (35x55)cm and steel mesh (35x55)cm with good quality put inside the Gullies, Also the work includes of works excavation and backfilling and connection with the pipe drainage, All the work should be done according to the instruction of supervisor engineer.</t>
    </r>
  </si>
  <si>
    <r>
      <rPr>
        <b/>
        <sz val="16"/>
        <rFont val="Arial"/>
        <family val="2"/>
      </rPr>
      <t xml:space="preserve">Excavation works </t>
    </r>
    <r>
      <rPr>
        <sz val="16"/>
        <rFont val="Arial"/>
        <family val="2"/>
      </rPr>
      <t xml:space="preserve">
Supply the materials, tools, machineries, and manpower to excavate minimum 0.5m width, depth from 0.5 -1m .The price includes supporting the trench sides and removing all debris and the rubble out of the site to locations determined by local authorities ,all the works should be done according to the instruction of supervisor engineer.</t>
    </r>
  </si>
  <si>
    <r>
      <rPr>
        <b/>
        <sz val="16"/>
        <rFont val="Arial"/>
        <family val="2"/>
      </rPr>
      <t xml:space="preserve">Supplying and Laying UPVC pipes </t>
    </r>
    <r>
      <rPr>
        <sz val="16"/>
        <rFont val="Arial"/>
        <family val="2"/>
      </rPr>
      <t xml:space="preserve">
Supply the materials, tools and manpower to supplying and laying PVC pipes diameter 400 mm and size 10 bar with all necessary fittings, laying the pipes according to approval specification, the work includes backfilling the pipes by sand fine layer then backfilling by sand coarse with compacting 95% ratio then casting by using concrete with thickness 20 cm . the price includes all the works necessary transporting pipes, installing and supplying all fittings to connect it with drainage system, the work should be done according to the instruction of supervisor engineer.</t>
    </r>
  </si>
  <si>
    <r>
      <rPr>
        <b/>
        <sz val="16"/>
        <rFont val="Arial"/>
        <family val="2"/>
      </rPr>
      <t xml:space="preserve">Casting works of water surface drainage </t>
    </r>
    <r>
      <rPr>
        <sz val="16"/>
        <rFont val="Arial"/>
        <family val="2"/>
      </rPr>
      <t xml:space="preserve">
Supply the materials, tools ,machinery and manpower to cast surface drainage system with thickness 0.25m and width 1.5-2m by using concrete reinforcement C25 with putting two layer BRC 6mm 15*15 cm, the price includes cutting and breaking  concrete or asphalt with removing the debris and rubble out of site to site  approved from local authorities, also the price includes spread a layer from sand coarse class A thickness 20cm with good compacting 95% ratio, with considering spread a layer nylon before cast , with making concrete tests in lab. , all the works should be done according to the instruction of supervisor engineer. </t>
    </r>
  </si>
  <si>
    <t>Supply the materials , tools, machinery and manpower to breaking, excavation and removing concrete or asphalt damaged with thickness 0.4 cm with removing the debris and rubbles to out of site to approved site from local authorities and according to the instruction of supervisor engineer.</t>
  </si>
  <si>
    <r>
      <rPr>
        <b/>
        <sz val="16"/>
        <rFont val="Arial"/>
        <family val="2"/>
      </rPr>
      <t>Cast reinforcement concrete</t>
    </r>
    <r>
      <rPr>
        <sz val="16"/>
        <rFont val="Arial"/>
        <family val="2"/>
      </rPr>
      <t xml:space="preserve"> 
Supply the materials, tools and machinery and manpower to cast streets by using reinforcement concrete with one layer BRC 6mm and opening 15*15 cm and thickness 20 cm and compressive strength don’t less than C25 , the work includes making main expansion joint width 2cm each 20m and secondary expansion joint width 1cm each 4m and filling the joint by cement mortar 1:3 , the concrete should be smoothing by Helicopter Machin with considering spread a nylon layer  before the cast, the work concrete should be tests in Lab. and according to the instruction of supervisor engineer.</t>
    </r>
  </si>
  <si>
    <t>YBDO BoQ
Rehabilitation of Surface drainage locations inside Sinjar City
YBDO PR Reference (PR-SNJ-2022-011)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</si>
</sst>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 [$د.ع.‏-801]_-;\-* #,##0\ [$د.ع.‏-801]_-;_-* &quot;-&quot;??\ [$د.ع.‏-801]_-;_-@_-"/>
    <numFmt numFmtId="165" formatCode="_([$IQD]\ * #,##0_);_([$IQD]\ * \(#,##0\);_([$IQD]\ * &quot;-&quot;??_);_(@_)"/>
    <numFmt numFmtId="166" formatCode="_([$IQD]\ * #,##0.00_);_([$IQD]\ * \(#,##0.00\);_([$IQD]\ * &quot;-&quot;??_);_(@_)"/>
  </numFmts>
  <fonts count="22">
    <font>
      <sz val="11"/>
      <color theme="1"/>
      <name val="Calibri"/>
      <family val="2"/>
      <scheme val="minor"/>
    </font>
    <font>
      <sz val="11"/>
      <color theme="1"/>
      <name val="Calibri"/>
      <family val="2"/>
      <charset val="178"/>
      <scheme val="minor"/>
    </font>
    <font>
      <sz val="10"/>
      <name val="Arial"/>
      <family val="2"/>
    </font>
    <font>
      <b/>
      <sz val="11"/>
      <color theme="1"/>
      <name val="Times New Roman"/>
      <family val="1"/>
    </font>
    <font>
      <sz val="14"/>
      <color theme="1"/>
      <name val="Times New Roman"/>
      <family val="1"/>
    </font>
    <font>
      <b/>
      <sz val="14"/>
      <color indexed="8"/>
      <name val="Arial"/>
      <family val="2"/>
    </font>
    <font>
      <sz val="12"/>
      <color theme="1"/>
      <name val="Arial"/>
      <family val="2"/>
    </font>
    <font>
      <sz val="12"/>
      <color rgb="FFFF0000"/>
      <name val="Calibri"/>
      <family val="2"/>
      <scheme val="minor"/>
    </font>
    <font>
      <sz val="12"/>
      <name val="Arial"/>
      <family val="2"/>
    </font>
    <font>
      <sz val="14"/>
      <color theme="1"/>
      <name val="Calibri"/>
      <family val="2"/>
      <charset val="178"/>
      <scheme val="minor"/>
    </font>
    <font>
      <b/>
      <sz val="18"/>
      <color indexed="8"/>
      <name val="Arial"/>
      <family val="2"/>
    </font>
    <font>
      <b/>
      <sz val="20"/>
      <color theme="0"/>
      <name val="Arial"/>
      <family val="2"/>
    </font>
    <font>
      <sz val="16"/>
      <name val="Arial"/>
      <family val="2"/>
    </font>
    <font>
      <b/>
      <sz val="16"/>
      <color theme="1"/>
      <name val="Arial"/>
      <family val="2"/>
    </font>
    <font>
      <sz val="16"/>
      <color theme="1"/>
      <name val="Arial"/>
      <family val="2"/>
    </font>
    <font>
      <sz val="16"/>
      <name val="Gill Sans Infant Std"/>
      <family val="2"/>
    </font>
    <font>
      <sz val="16"/>
      <color theme="1"/>
      <name val="Times New Roman"/>
      <family val="1"/>
    </font>
    <font>
      <b/>
      <sz val="18"/>
      <name val="Arial"/>
      <family val="2"/>
    </font>
    <font>
      <sz val="10"/>
      <name val="Arial"/>
      <family val="2"/>
    </font>
    <font>
      <b/>
      <sz val="16"/>
      <name val="Arial"/>
      <family val="2"/>
    </font>
    <font>
      <b/>
      <sz val="16"/>
      <color theme="1"/>
      <name val="Calibri"/>
      <family val="2"/>
    </font>
    <font>
      <b/>
      <sz val="16"/>
      <name val="Gill Sans Infant Std"/>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DA291C"/>
        <bgColor indexed="64"/>
      </patternFill>
    </fill>
    <fill>
      <patternFill patternType="solid">
        <fgColor rgb="FFD1CCBD"/>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 fillId="0" borderId="0"/>
    <xf numFmtId="0" fontId="2" fillId="0" borderId="0"/>
    <xf numFmtId="43" fontId="1" fillId="0" borderId="0" applyFont="0" applyFill="0" applyBorder="0" applyAlignment="0" applyProtection="0"/>
    <xf numFmtId="0" fontId="18" fillId="0" borderId="0"/>
    <xf numFmtId="43" fontId="2" fillId="0" borderId="0" applyFont="0" applyFill="0" applyBorder="0" applyAlignment="0" applyProtection="0"/>
  </cellStyleXfs>
  <cellXfs count="57">
    <xf numFmtId="0" fontId="0" fillId="0" borderId="0" xfId="0"/>
    <xf numFmtId="0" fontId="1" fillId="0" borderId="0" xfId="1" applyFont="1" applyAlignment="1">
      <alignment vertical="center"/>
    </xf>
    <xf numFmtId="0" fontId="1" fillId="0" borderId="0" xfId="1" applyFont="1" applyAlignment="1">
      <alignment horizontal="left" vertical="center"/>
    </xf>
    <xf numFmtId="0" fontId="1" fillId="0" borderId="0" xfId="1" applyFont="1" applyFill="1" applyAlignment="1">
      <alignment vertical="center"/>
    </xf>
    <xf numFmtId="0" fontId="1" fillId="0" borderId="0" xfId="1" applyFont="1" applyAlignment="1">
      <alignment horizontal="center" vertical="center"/>
    </xf>
    <xf numFmtId="164" fontId="1" fillId="0" borderId="0" xfId="1" applyNumberFormat="1" applyFont="1" applyAlignment="1">
      <alignment horizontal="center" vertical="center"/>
    </xf>
    <xf numFmtId="49" fontId="5" fillId="5" borderId="22" xfId="2" applyNumberFormat="1" applyFont="1" applyFill="1" applyBorder="1" applyAlignment="1">
      <alignment horizontal="center" vertical="center" wrapText="1" readingOrder="1"/>
    </xf>
    <xf numFmtId="0" fontId="9" fillId="0" borderId="0" xfId="1" applyFont="1" applyAlignment="1">
      <alignment horizontal="center" vertical="center"/>
    </xf>
    <xf numFmtId="49" fontId="5" fillId="5" borderId="28" xfId="2" applyNumberFormat="1" applyFont="1" applyFill="1" applyBorder="1" applyAlignment="1">
      <alignment horizontal="center" vertical="center" wrapText="1" readingOrder="1"/>
    </xf>
    <xf numFmtId="164" fontId="1" fillId="0" borderId="0" xfId="1" applyNumberFormat="1" applyFont="1" applyBorder="1" applyAlignment="1">
      <alignment horizontal="center" vertical="center"/>
    </xf>
    <xf numFmtId="0" fontId="1" fillId="0" borderId="0" xfId="1" applyFont="1" applyBorder="1" applyAlignment="1">
      <alignment vertical="center"/>
    </xf>
    <xf numFmtId="165" fontId="4" fillId="3" borderId="0" xfId="3" applyNumberFormat="1" applyFont="1" applyFill="1" applyBorder="1" applyAlignment="1">
      <alignment horizontal="center" vertical="center"/>
    </xf>
    <xf numFmtId="49" fontId="3" fillId="5" borderId="10" xfId="1" applyNumberFormat="1" applyFont="1" applyFill="1" applyBorder="1" applyAlignment="1">
      <alignment vertical="center"/>
    </xf>
    <xf numFmtId="49" fontId="3" fillId="5" borderId="29" xfId="1" applyNumberFormat="1" applyFont="1" applyFill="1" applyBorder="1" applyAlignment="1">
      <alignment vertical="center"/>
    </xf>
    <xf numFmtId="49" fontId="10" fillId="2" borderId="13" xfId="2" applyNumberFormat="1" applyFont="1" applyFill="1" applyBorder="1" applyAlignment="1">
      <alignment horizontal="center" vertical="center" wrapText="1" readingOrder="1"/>
    </xf>
    <xf numFmtId="49" fontId="10" fillId="2" borderId="18" xfId="2" applyNumberFormat="1" applyFont="1" applyFill="1" applyBorder="1" applyAlignment="1">
      <alignment horizontal="center" vertical="center" wrapText="1" readingOrder="1"/>
    </xf>
    <xf numFmtId="164" fontId="10" fillId="2" borderId="18" xfId="2" applyNumberFormat="1" applyFont="1" applyFill="1" applyBorder="1" applyAlignment="1">
      <alignment horizontal="center" vertical="center" wrapText="1" readingOrder="1"/>
    </xf>
    <xf numFmtId="164" fontId="10" fillId="2" borderId="19" xfId="2" applyNumberFormat="1" applyFont="1" applyFill="1" applyBorder="1" applyAlignment="1">
      <alignment horizontal="center" vertical="center" wrapText="1" readingOrder="1"/>
    </xf>
    <xf numFmtId="0" fontId="12" fillId="2" borderId="20" xfId="0" applyFont="1" applyFill="1" applyBorder="1" applyAlignment="1">
      <alignment vertical="center" wrapText="1"/>
    </xf>
    <xf numFmtId="0" fontId="12" fillId="2" borderId="23" xfId="0" applyFont="1" applyFill="1" applyBorder="1" applyAlignment="1">
      <alignment horizontal="right" vertical="center" wrapText="1"/>
    </xf>
    <xf numFmtId="0" fontId="12" fillId="0" borderId="20" xfId="2" applyFont="1" applyFill="1" applyBorder="1" applyAlignment="1">
      <alignment vertical="center" wrapText="1"/>
    </xf>
    <xf numFmtId="0" fontId="12" fillId="0" borderId="23" xfId="2" applyFont="1" applyFill="1" applyBorder="1" applyAlignment="1">
      <alignment vertical="center" wrapText="1"/>
    </xf>
    <xf numFmtId="0" fontId="15" fillId="0" borderId="23" xfId="2" applyFont="1" applyFill="1" applyBorder="1" applyAlignment="1">
      <alignment vertical="center" wrapText="1"/>
    </xf>
    <xf numFmtId="0" fontId="12" fillId="2" borderId="20" xfId="0" applyFont="1" applyFill="1" applyBorder="1" applyAlignment="1">
      <alignment horizontal="left" vertical="center" wrapText="1"/>
    </xf>
    <xf numFmtId="0" fontId="16" fillId="0" borderId="20" xfId="1" applyFont="1" applyBorder="1" applyAlignment="1">
      <alignment horizontal="left" vertical="center" wrapText="1"/>
    </xf>
    <xf numFmtId="0" fontId="16" fillId="0" borderId="23" xfId="1" applyFont="1" applyBorder="1" applyAlignment="1">
      <alignment horizontal="right" vertical="center" wrapText="1"/>
    </xf>
    <xf numFmtId="165" fontId="13" fillId="5" borderId="12" xfId="3" applyNumberFormat="1" applyFont="1" applyFill="1" applyBorder="1" applyAlignment="1">
      <alignment horizontal="center" vertical="center"/>
    </xf>
    <xf numFmtId="166" fontId="14" fillId="2" borderId="14" xfId="1" applyNumberFormat="1" applyFont="1" applyFill="1" applyBorder="1" applyAlignment="1">
      <alignment horizontal="center" vertical="center"/>
    </xf>
    <xf numFmtId="165" fontId="14" fillId="2" borderId="15" xfId="1" applyNumberFormat="1" applyFont="1" applyFill="1" applyBorder="1" applyAlignment="1">
      <alignment horizontal="center" vertical="center"/>
    </xf>
    <xf numFmtId="165" fontId="14" fillId="0" borderId="14" xfId="1" applyNumberFormat="1" applyFont="1" applyBorder="1" applyAlignment="1" applyProtection="1">
      <alignment horizontal="center" vertical="center"/>
      <protection locked="0"/>
    </xf>
    <xf numFmtId="165" fontId="14" fillId="0" borderId="15" xfId="1" applyNumberFormat="1" applyFont="1" applyBorder="1" applyAlignment="1" applyProtection="1">
      <alignment horizontal="center" vertical="center"/>
      <protection locked="0"/>
    </xf>
    <xf numFmtId="49" fontId="13" fillId="5" borderId="4" xfId="1" applyNumberFormat="1" applyFont="1" applyFill="1" applyBorder="1" applyAlignment="1">
      <alignment horizontal="center" vertical="center"/>
    </xf>
    <xf numFmtId="49" fontId="13" fillId="5" borderId="25" xfId="1" applyNumberFormat="1" applyFont="1" applyFill="1" applyBorder="1" applyAlignment="1">
      <alignment horizontal="center" vertical="center"/>
    </xf>
    <xf numFmtId="0" fontId="13" fillId="0" borderId="24" xfId="1" applyFont="1" applyBorder="1" applyAlignment="1">
      <alignment horizontal="center" vertical="center"/>
    </xf>
    <xf numFmtId="0" fontId="13" fillId="0" borderId="26" xfId="1" applyFont="1" applyBorder="1" applyAlignment="1">
      <alignment horizontal="center" vertical="center"/>
    </xf>
    <xf numFmtId="0" fontId="14" fillId="0" borderId="14" xfId="1" applyFont="1" applyBorder="1" applyAlignment="1">
      <alignment horizontal="center" vertical="center"/>
    </xf>
    <xf numFmtId="0" fontId="14" fillId="0" borderId="15" xfId="1" applyFont="1" applyBorder="1" applyAlignment="1">
      <alignment horizontal="center" vertical="center"/>
    </xf>
    <xf numFmtId="0" fontId="17" fillId="5" borderId="17" xfId="1" applyFont="1" applyFill="1" applyBorder="1" applyAlignment="1">
      <alignment horizontal="center" vertical="center"/>
    </xf>
    <xf numFmtId="0" fontId="17" fillId="5" borderId="16" xfId="1" applyFont="1" applyFill="1" applyBorder="1" applyAlignment="1">
      <alignment horizontal="center" vertical="center"/>
    </xf>
    <xf numFmtId="0" fontId="13" fillId="0" borderId="5" xfId="1" applyFont="1" applyBorder="1" applyAlignment="1">
      <alignment horizontal="center" vertical="center"/>
    </xf>
    <xf numFmtId="49" fontId="5" fillId="5" borderId="21" xfId="2" applyNumberFormat="1" applyFont="1" applyFill="1" applyBorder="1" applyAlignment="1">
      <alignment horizontal="center" vertical="center" wrapText="1" readingOrder="1"/>
    </xf>
    <xf numFmtId="0" fontId="13" fillId="0" borderId="27" xfId="1" applyFont="1" applyBorder="1" applyAlignment="1">
      <alignment horizontal="center" vertical="center"/>
    </xf>
    <xf numFmtId="0" fontId="11" fillId="4" borderId="1" xfId="0" quotePrefix="1" applyFont="1" applyFill="1" applyBorder="1" applyAlignment="1">
      <alignment horizontal="center" vertical="center" wrapText="1"/>
    </xf>
    <xf numFmtId="0" fontId="11" fillId="4" borderId="2" xfId="0" quotePrefix="1" applyFont="1" applyFill="1" applyBorder="1" applyAlignment="1">
      <alignment horizontal="center" vertical="center" wrapText="1"/>
    </xf>
    <xf numFmtId="0" fontId="11" fillId="4" borderId="3" xfId="0" quotePrefix="1" applyFont="1" applyFill="1" applyBorder="1" applyAlignment="1">
      <alignment horizontal="center" vertical="center" wrapText="1"/>
    </xf>
    <xf numFmtId="0" fontId="11" fillId="4" borderId="4" xfId="0" quotePrefix="1" applyFont="1" applyFill="1" applyBorder="1" applyAlignment="1">
      <alignment horizontal="center" vertical="center" wrapText="1"/>
    </xf>
    <xf numFmtId="0" fontId="11" fillId="4" borderId="0" xfId="0" quotePrefix="1" applyFont="1" applyFill="1" applyBorder="1" applyAlignment="1">
      <alignment horizontal="center" vertical="center" wrapText="1"/>
    </xf>
    <xf numFmtId="0" fontId="11" fillId="4" borderId="6" xfId="0" quotePrefix="1" applyFont="1" applyFill="1" applyBorder="1" applyAlignment="1">
      <alignment horizontal="center" vertical="center" wrapText="1"/>
    </xf>
    <xf numFmtId="0" fontId="11" fillId="4" borderId="7" xfId="0" quotePrefix="1" applyFont="1" applyFill="1" applyBorder="1" applyAlignment="1">
      <alignment horizontal="center" vertical="center" wrapText="1"/>
    </xf>
    <xf numFmtId="0" fontId="11" fillId="4" borderId="8" xfId="0" quotePrefix="1" applyFont="1" applyFill="1" applyBorder="1" applyAlignment="1">
      <alignment horizontal="center" vertical="center" wrapText="1"/>
    </xf>
    <xf numFmtId="0" fontId="11" fillId="4" borderId="9" xfId="0" quotePrefix="1" applyFont="1" applyFill="1" applyBorder="1" applyAlignment="1">
      <alignment horizontal="center" vertical="center" wrapText="1"/>
    </xf>
    <xf numFmtId="0" fontId="11" fillId="4" borderId="10" xfId="1" quotePrefix="1" applyFont="1" applyFill="1" applyBorder="1" applyAlignment="1">
      <alignment horizontal="center" vertical="center" wrapText="1"/>
    </xf>
    <xf numFmtId="0" fontId="11" fillId="4" borderId="11" xfId="1" quotePrefix="1" applyFont="1" applyFill="1" applyBorder="1" applyAlignment="1">
      <alignment horizontal="center" vertical="center" wrapText="1"/>
    </xf>
    <xf numFmtId="0" fontId="11" fillId="4" borderId="12" xfId="1" quotePrefix="1" applyFont="1" applyFill="1" applyBorder="1" applyAlignment="1">
      <alignment horizontal="center" vertical="center" wrapText="1"/>
    </xf>
    <xf numFmtId="0" fontId="6" fillId="2" borderId="10" xfId="1" quotePrefix="1" applyFont="1" applyFill="1" applyBorder="1" applyAlignment="1">
      <alignment horizontal="left" vertical="top" wrapText="1"/>
    </xf>
    <xf numFmtId="0" fontId="6" fillId="2" borderId="11" xfId="1" quotePrefix="1" applyFont="1" applyFill="1" applyBorder="1" applyAlignment="1">
      <alignment horizontal="left" vertical="top" wrapText="1"/>
    </xf>
    <xf numFmtId="0" fontId="6" fillId="2" borderId="12" xfId="1" quotePrefix="1" applyFont="1" applyFill="1" applyBorder="1" applyAlignment="1">
      <alignment horizontal="left" vertical="top" wrapText="1"/>
    </xf>
  </cellXfs>
  <cellStyles count="6">
    <cellStyle name="Comma 2" xfId="3" xr:uid="{00000000-0005-0000-0000-000000000000}"/>
    <cellStyle name="Comma 2 2" xfId="5" xr:uid="{00000000-0005-0000-0000-000001000000}"/>
    <cellStyle name="Normal" xfId="0" builtinId="0"/>
    <cellStyle name="Normal 2" xfId="1" xr:uid="{00000000-0005-0000-0000-000003000000}"/>
    <cellStyle name="Normal 2 2" xfId="2" xr:uid="{00000000-0005-0000-0000-000004000000}"/>
    <cellStyle name="Normal 3" xfId="4" xr:uid="{00000000-0005-0000-0000-000005000000}"/>
  </cellStyles>
  <dxfs count="0"/>
  <tableStyles count="0" defaultTableStyle="TableStyleMedium2" defaultPivotStyle="PivotStyleLight16"/>
  <colors>
    <mruColors>
      <color rgb="FFD1CCBD"/>
      <color rgb="FFDA29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108858</xdr:colOff>
      <xdr:row>5</xdr:row>
      <xdr:rowOff>54429</xdr:rowOff>
    </xdr:from>
    <xdr:ext cx="4898570" cy="1195428"/>
    <xdr:sp macro="" textlink="">
      <xdr:nvSpPr>
        <xdr:cNvPr id="3" name="Rectangle 2">
          <a:extLst>
            <a:ext uri="{FF2B5EF4-FFF2-40B4-BE49-F238E27FC236}">
              <a16:creationId xmlns:a16="http://schemas.microsoft.com/office/drawing/2014/main" id="{00000000-0008-0000-0000-000003000000}"/>
            </a:ext>
          </a:extLst>
        </xdr:cNvPr>
        <xdr:cNvSpPr/>
      </xdr:nvSpPr>
      <xdr:spPr>
        <a:xfrm>
          <a:off x="7701644" y="884465"/>
          <a:ext cx="4898570" cy="1195428"/>
        </a:xfrm>
        <a:prstGeom prst="rect">
          <a:avLst/>
        </a:prstGeom>
        <a:noFill/>
      </xdr:spPr>
      <xdr:txBody>
        <a:bodyPr wrap="square" lIns="91440" tIns="45720" rIns="91440" bIns="45720">
          <a:noAutofit/>
        </a:bodyPr>
        <a:lstStyle/>
        <a:p>
          <a:pPr algn="r"/>
          <a:r>
            <a:rPr lang="ar-IQ" sz="1200" b="0" cap="none" spc="0">
              <a:ln w="0"/>
              <a:solidFill>
                <a:schemeClr val="tx1"/>
              </a:solidFill>
              <a:effectLst>
                <a:outerShdw blurRad="38100" dist="19050" dir="2700000" algn="tl" rotWithShape="0">
                  <a:schemeClr val="dk1">
                    <a:alpha val="40000"/>
                  </a:schemeClr>
                </a:outerShdw>
              </a:effectLst>
            </a:rPr>
            <a:t>الشركات/المجهزين المهتمين بالتقديم, الرجاء تقديم المستمسكات (المتطلبات) التالية مع ورقة التقديم:</a:t>
          </a:r>
        </a:p>
        <a:p>
          <a:pPr algn="r"/>
          <a:r>
            <a:rPr lang="ar-IQ" sz="1200" b="0" cap="none" spc="0">
              <a:ln w="0"/>
              <a:solidFill>
                <a:schemeClr val="tx1"/>
              </a:solidFill>
              <a:effectLst>
                <a:outerShdw blurRad="38100" dist="19050" dir="2700000" algn="tl" rotWithShape="0">
                  <a:schemeClr val="dk1">
                    <a:alpha val="40000"/>
                  </a:schemeClr>
                </a:outerShdw>
              </a:effectLst>
            </a:rPr>
            <a:t>1- شهادة تاسيس الشركة, او هوية غرفة التجارة.</a:t>
          </a:r>
        </a:p>
        <a:p>
          <a:pPr algn="r"/>
          <a:r>
            <a:rPr lang="ar-IQ" sz="1200" b="0" cap="none" spc="0">
              <a:ln w="0"/>
              <a:solidFill>
                <a:schemeClr val="tx1"/>
              </a:solidFill>
              <a:effectLst>
                <a:outerShdw blurRad="38100" dist="19050" dir="2700000" algn="tl" rotWithShape="0">
                  <a:schemeClr val="dk1">
                    <a:alpha val="40000"/>
                  </a:schemeClr>
                </a:outerShdw>
              </a:effectLst>
            </a:rPr>
            <a:t>2- هوية  تصنيف الشركة.</a:t>
          </a:r>
        </a:p>
        <a:p>
          <a:pPr algn="r"/>
          <a:r>
            <a:rPr lang="ar-IQ" sz="1200" b="0" cap="none" spc="0">
              <a:ln w="0"/>
              <a:solidFill>
                <a:schemeClr val="tx1"/>
              </a:solidFill>
              <a:effectLst>
                <a:outerShdw blurRad="38100" dist="19050" dir="2700000" algn="tl" rotWithShape="0">
                  <a:schemeClr val="dk1">
                    <a:alpha val="40000"/>
                  </a:schemeClr>
                </a:outerShdw>
              </a:effectLst>
            </a:rPr>
            <a:t>3- الحساب المصرفي للشركة + كشف حساب مصرفي حديث.</a:t>
          </a:r>
        </a:p>
        <a:p>
          <a:pPr algn="r"/>
          <a:r>
            <a:rPr lang="ar-IQ" sz="1200" b="0" cap="none" spc="0">
              <a:ln w="0"/>
              <a:solidFill>
                <a:schemeClr val="tx1"/>
              </a:solidFill>
              <a:effectLst>
                <a:outerShdw blurRad="38100" dist="19050" dir="2700000" algn="tl" rotWithShape="0">
                  <a:schemeClr val="dk1">
                    <a:alpha val="40000"/>
                  </a:schemeClr>
                </a:outerShdw>
              </a:effectLst>
            </a:rPr>
            <a:t>4- يفضل من الشركات التي لديها اعمال مشابهه ان يجهزنا بنسخ ويرفقها مع اوراق التقديم. </a:t>
          </a:r>
        </a:p>
      </xdr:txBody>
    </xdr:sp>
    <xdr:clientData/>
  </xdr:oneCellAnchor>
  <xdr:twoCellAnchor editAs="oneCell">
    <xdr:from>
      <xdr:col>1</xdr:col>
      <xdr:colOff>9525</xdr:colOff>
      <xdr:row>1</xdr:row>
      <xdr:rowOff>9526</xdr:rowOff>
    </xdr:from>
    <xdr:to>
      <xdr:col>2</xdr:col>
      <xdr:colOff>867757</xdr:colOff>
      <xdr:row>4</xdr:row>
      <xdr:rowOff>409576</xdr:rowOff>
    </xdr:to>
    <xdr:pic>
      <xdr:nvPicPr>
        <xdr:cNvPr id="4" name="Picture 1">
          <a:extLst>
            <a:ext uri="{FF2B5EF4-FFF2-40B4-BE49-F238E27FC236}">
              <a16:creationId xmlns:a16="http://schemas.microsoft.com/office/drawing/2014/main" id="{2F824477-A593-450C-9810-EC3D277053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247651"/>
          <a:ext cx="1505932"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3"/>
  <sheetViews>
    <sheetView tabSelected="1" view="pageBreakPreview" zoomScale="80" zoomScaleNormal="100" zoomScaleSheetLayoutView="80" workbookViewId="0">
      <selection activeCell="B7" sqref="B7:G7"/>
    </sheetView>
  </sheetViews>
  <sheetFormatPr defaultColWidth="9.109375" defaultRowHeight="18"/>
  <cols>
    <col min="1" max="1" width="5" style="1" customWidth="1"/>
    <col min="2" max="2" width="9.44140625" style="1" customWidth="1"/>
    <col min="3" max="3" width="128" style="2" customWidth="1"/>
    <col min="4" max="4" width="11.5546875" style="7" customWidth="1"/>
    <col min="5" max="5" width="19.5546875" style="4" customWidth="1"/>
    <col min="6" max="6" width="25.6640625" style="5" customWidth="1"/>
    <col min="7" max="7" width="31.44140625" style="5" customWidth="1"/>
    <col min="8" max="8" width="4.6640625" style="1" customWidth="1"/>
    <col min="9" max="252" width="9.109375" style="1"/>
    <col min="253" max="253" width="5.109375" style="1" bestFit="1" customWidth="1"/>
    <col min="254" max="254" width="36.109375" style="1" customWidth="1"/>
    <col min="255" max="255" width="4.5546875" style="1" bestFit="1" customWidth="1"/>
    <col min="256" max="256" width="8.88671875" style="1" customWidth="1"/>
    <col min="257" max="257" width="7.5546875" style="1" customWidth="1"/>
    <col min="258" max="258" width="8.5546875" style="1" customWidth="1"/>
    <col min="259" max="259" width="36.109375" style="1" customWidth="1"/>
    <col min="260" max="260" width="4.6640625" style="1" bestFit="1" customWidth="1"/>
    <col min="261" max="508" width="9.109375" style="1"/>
    <col min="509" max="509" width="5.109375" style="1" bestFit="1" customWidth="1"/>
    <col min="510" max="510" width="36.109375" style="1" customWidth="1"/>
    <col min="511" max="511" width="4.5546875" style="1" bestFit="1" customWidth="1"/>
    <col min="512" max="512" width="8.88671875" style="1" customWidth="1"/>
    <col min="513" max="513" width="7.5546875" style="1" customWidth="1"/>
    <col min="514" max="514" width="8.5546875" style="1" customWidth="1"/>
    <col min="515" max="515" width="36.109375" style="1" customWidth="1"/>
    <col min="516" max="516" width="4.6640625" style="1" bestFit="1" customWidth="1"/>
    <col min="517" max="764" width="9.109375" style="1"/>
    <col min="765" max="765" width="5.109375" style="1" bestFit="1" customWidth="1"/>
    <col min="766" max="766" width="36.109375" style="1" customWidth="1"/>
    <col min="767" max="767" width="4.5546875" style="1" bestFit="1" customWidth="1"/>
    <col min="768" max="768" width="8.88671875" style="1" customWidth="1"/>
    <col min="769" max="769" width="7.5546875" style="1" customWidth="1"/>
    <col min="770" max="770" width="8.5546875" style="1" customWidth="1"/>
    <col min="771" max="771" width="36.109375" style="1" customWidth="1"/>
    <col min="772" max="772" width="4.6640625" style="1" bestFit="1" customWidth="1"/>
    <col min="773" max="1020" width="9.109375" style="1"/>
    <col min="1021" max="1021" width="5.109375" style="1" bestFit="1" customWidth="1"/>
    <col min="1022" max="1022" width="36.109375" style="1" customWidth="1"/>
    <col min="1023" max="1023" width="4.5546875" style="1" bestFit="1" customWidth="1"/>
    <col min="1024" max="1024" width="8.88671875" style="1" customWidth="1"/>
    <col min="1025" max="1025" width="7.5546875" style="1" customWidth="1"/>
    <col min="1026" max="1026" width="8.5546875" style="1" customWidth="1"/>
    <col min="1027" max="1027" width="36.109375" style="1" customWidth="1"/>
    <col min="1028" max="1028" width="4.6640625" style="1" bestFit="1" customWidth="1"/>
    <col min="1029" max="1276" width="9.109375" style="1"/>
    <col min="1277" max="1277" width="5.109375" style="1" bestFit="1" customWidth="1"/>
    <col min="1278" max="1278" width="36.109375" style="1" customWidth="1"/>
    <col min="1279" max="1279" width="4.5546875" style="1" bestFit="1" customWidth="1"/>
    <col min="1280" max="1280" width="8.88671875" style="1" customWidth="1"/>
    <col min="1281" max="1281" width="7.5546875" style="1" customWidth="1"/>
    <col min="1282" max="1282" width="8.5546875" style="1" customWidth="1"/>
    <col min="1283" max="1283" width="36.109375" style="1" customWidth="1"/>
    <col min="1284" max="1284" width="4.6640625" style="1" bestFit="1" customWidth="1"/>
    <col min="1285" max="1532" width="9.109375" style="1"/>
    <col min="1533" max="1533" width="5.109375" style="1" bestFit="1" customWidth="1"/>
    <col min="1534" max="1534" width="36.109375" style="1" customWidth="1"/>
    <col min="1535" max="1535" width="4.5546875" style="1" bestFit="1" customWidth="1"/>
    <col min="1536" max="1536" width="8.88671875" style="1" customWidth="1"/>
    <col min="1537" max="1537" width="7.5546875" style="1" customWidth="1"/>
    <col min="1538" max="1538" width="8.5546875" style="1" customWidth="1"/>
    <col min="1539" max="1539" width="36.109375" style="1" customWidth="1"/>
    <col min="1540" max="1540" width="4.6640625" style="1" bestFit="1" customWidth="1"/>
    <col min="1541" max="1788" width="9.109375" style="1"/>
    <col min="1789" max="1789" width="5.109375" style="1" bestFit="1" customWidth="1"/>
    <col min="1790" max="1790" width="36.109375" style="1" customWidth="1"/>
    <col min="1791" max="1791" width="4.5546875" style="1" bestFit="1" customWidth="1"/>
    <col min="1792" max="1792" width="8.88671875" style="1" customWidth="1"/>
    <col min="1793" max="1793" width="7.5546875" style="1" customWidth="1"/>
    <col min="1794" max="1794" width="8.5546875" style="1" customWidth="1"/>
    <col min="1795" max="1795" width="36.109375" style="1" customWidth="1"/>
    <col min="1796" max="1796" width="4.6640625" style="1" bestFit="1" customWidth="1"/>
    <col min="1797" max="2044" width="9.109375" style="1"/>
    <col min="2045" max="2045" width="5.109375" style="1" bestFit="1" customWidth="1"/>
    <col min="2046" max="2046" width="36.109375" style="1" customWidth="1"/>
    <col min="2047" max="2047" width="4.5546875" style="1" bestFit="1" customWidth="1"/>
    <col min="2048" max="2048" width="8.88671875" style="1" customWidth="1"/>
    <col min="2049" max="2049" width="7.5546875" style="1" customWidth="1"/>
    <col min="2050" max="2050" width="8.5546875" style="1" customWidth="1"/>
    <col min="2051" max="2051" width="36.109375" style="1" customWidth="1"/>
    <col min="2052" max="2052" width="4.6640625" style="1" bestFit="1" customWidth="1"/>
    <col min="2053" max="2300" width="9.109375" style="1"/>
    <col min="2301" max="2301" width="5.109375" style="1" bestFit="1" customWidth="1"/>
    <col min="2302" max="2302" width="36.109375" style="1" customWidth="1"/>
    <col min="2303" max="2303" width="4.5546875" style="1" bestFit="1" customWidth="1"/>
    <col min="2304" max="2304" width="8.88671875" style="1" customWidth="1"/>
    <col min="2305" max="2305" width="7.5546875" style="1" customWidth="1"/>
    <col min="2306" max="2306" width="8.5546875" style="1" customWidth="1"/>
    <col min="2307" max="2307" width="36.109375" style="1" customWidth="1"/>
    <col min="2308" max="2308" width="4.6640625" style="1" bestFit="1" customWidth="1"/>
    <col min="2309" max="2556" width="9.109375" style="1"/>
    <col min="2557" max="2557" width="5.109375" style="1" bestFit="1" customWidth="1"/>
    <col min="2558" max="2558" width="36.109375" style="1" customWidth="1"/>
    <col min="2559" max="2559" width="4.5546875" style="1" bestFit="1" customWidth="1"/>
    <col min="2560" max="2560" width="8.88671875" style="1" customWidth="1"/>
    <col min="2561" max="2561" width="7.5546875" style="1" customWidth="1"/>
    <col min="2562" max="2562" width="8.5546875" style="1" customWidth="1"/>
    <col min="2563" max="2563" width="36.109375" style="1" customWidth="1"/>
    <col min="2564" max="2564" width="4.6640625" style="1" bestFit="1" customWidth="1"/>
    <col min="2565" max="2812" width="9.109375" style="1"/>
    <col min="2813" max="2813" width="5.109375" style="1" bestFit="1" customWidth="1"/>
    <col min="2814" max="2814" width="36.109375" style="1" customWidth="1"/>
    <col min="2815" max="2815" width="4.5546875" style="1" bestFit="1" customWidth="1"/>
    <col min="2816" max="2816" width="8.88671875" style="1" customWidth="1"/>
    <col min="2817" max="2817" width="7.5546875" style="1" customWidth="1"/>
    <col min="2818" max="2818" width="8.5546875" style="1" customWidth="1"/>
    <col min="2819" max="2819" width="36.109375" style="1" customWidth="1"/>
    <col min="2820" max="2820" width="4.6640625" style="1" bestFit="1" customWidth="1"/>
    <col min="2821" max="3068" width="9.109375" style="1"/>
    <col min="3069" max="3069" width="5.109375" style="1" bestFit="1" customWidth="1"/>
    <col min="3070" max="3070" width="36.109375" style="1" customWidth="1"/>
    <col min="3071" max="3071" width="4.5546875" style="1" bestFit="1" customWidth="1"/>
    <col min="3072" max="3072" width="8.88671875" style="1" customWidth="1"/>
    <col min="3073" max="3073" width="7.5546875" style="1" customWidth="1"/>
    <col min="3074" max="3074" width="8.5546875" style="1" customWidth="1"/>
    <col min="3075" max="3075" width="36.109375" style="1" customWidth="1"/>
    <col min="3076" max="3076" width="4.6640625" style="1" bestFit="1" customWidth="1"/>
    <col min="3077" max="3324" width="9.109375" style="1"/>
    <col min="3325" max="3325" width="5.109375" style="1" bestFit="1" customWidth="1"/>
    <col min="3326" max="3326" width="36.109375" style="1" customWidth="1"/>
    <col min="3327" max="3327" width="4.5546875" style="1" bestFit="1" customWidth="1"/>
    <col min="3328" max="3328" width="8.88671875" style="1" customWidth="1"/>
    <col min="3329" max="3329" width="7.5546875" style="1" customWidth="1"/>
    <col min="3330" max="3330" width="8.5546875" style="1" customWidth="1"/>
    <col min="3331" max="3331" width="36.109375" style="1" customWidth="1"/>
    <col min="3332" max="3332" width="4.6640625" style="1" bestFit="1" customWidth="1"/>
    <col min="3333" max="3580" width="9.109375" style="1"/>
    <col min="3581" max="3581" width="5.109375" style="1" bestFit="1" customWidth="1"/>
    <col min="3582" max="3582" width="36.109375" style="1" customWidth="1"/>
    <col min="3583" max="3583" width="4.5546875" style="1" bestFit="1" customWidth="1"/>
    <col min="3584" max="3584" width="8.88671875" style="1" customWidth="1"/>
    <col min="3585" max="3585" width="7.5546875" style="1" customWidth="1"/>
    <col min="3586" max="3586" width="8.5546875" style="1" customWidth="1"/>
    <col min="3587" max="3587" width="36.109375" style="1" customWidth="1"/>
    <col min="3588" max="3588" width="4.6640625" style="1" bestFit="1" customWidth="1"/>
    <col min="3589" max="3836" width="9.109375" style="1"/>
    <col min="3837" max="3837" width="5.109375" style="1" bestFit="1" customWidth="1"/>
    <col min="3838" max="3838" width="36.109375" style="1" customWidth="1"/>
    <col min="3839" max="3839" width="4.5546875" style="1" bestFit="1" customWidth="1"/>
    <col min="3840" max="3840" width="8.88671875" style="1" customWidth="1"/>
    <col min="3841" max="3841" width="7.5546875" style="1" customWidth="1"/>
    <col min="3842" max="3842" width="8.5546875" style="1" customWidth="1"/>
    <col min="3843" max="3843" width="36.109375" style="1" customWidth="1"/>
    <col min="3844" max="3844" width="4.6640625" style="1" bestFit="1" customWidth="1"/>
    <col min="3845" max="4092" width="9.109375" style="1"/>
    <col min="4093" max="4093" width="5.109375" style="1" bestFit="1" customWidth="1"/>
    <col min="4094" max="4094" width="36.109375" style="1" customWidth="1"/>
    <col min="4095" max="4095" width="4.5546875" style="1" bestFit="1" customWidth="1"/>
    <col min="4096" max="4096" width="8.88671875" style="1" customWidth="1"/>
    <col min="4097" max="4097" width="7.5546875" style="1" customWidth="1"/>
    <col min="4098" max="4098" width="8.5546875" style="1" customWidth="1"/>
    <col min="4099" max="4099" width="36.109375" style="1" customWidth="1"/>
    <col min="4100" max="4100" width="4.6640625" style="1" bestFit="1" customWidth="1"/>
    <col min="4101" max="4348" width="9.109375" style="1"/>
    <col min="4349" max="4349" width="5.109375" style="1" bestFit="1" customWidth="1"/>
    <col min="4350" max="4350" width="36.109375" style="1" customWidth="1"/>
    <col min="4351" max="4351" width="4.5546875" style="1" bestFit="1" customWidth="1"/>
    <col min="4352" max="4352" width="8.88671875" style="1" customWidth="1"/>
    <col min="4353" max="4353" width="7.5546875" style="1" customWidth="1"/>
    <col min="4354" max="4354" width="8.5546875" style="1" customWidth="1"/>
    <col min="4355" max="4355" width="36.109375" style="1" customWidth="1"/>
    <col min="4356" max="4356" width="4.6640625" style="1" bestFit="1" customWidth="1"/>
    <col min="4357" max="4604" width="9.109375" style="1"/>
    <col min="4605" max="4605" width="5.109375" style="1" bestFit="1" customWidth="1"/>
    <col min="4606" max="4606" width="36.109375" style="1" customWidth="1"/>
    <col min="4607" max="4607" width="4.5546875" style="1" bestFit="1" customWidth="1"/>
    <col min="4608" max="4608" width="8.88671875" style="1" customWidth="1"/>
    <col min="4609" max="4609" width="7.5546875" style="1" customWidth="1"/>
    <col min="4610" max="4610" width="8.5546875" style="1" customWidth="1"/>
    <col min="4611" max="4611" width="36.109375" style="1" customWidth="1"/>
    <col min="4612" max="4612" width="4.6640625" style="1" bestFit="1" customWidth="1"/>
    <col min="4613" max="4860" width="9.109375" style="1"/>
    <col min="4861" max="4861" width="5.109375" style="1" bestFit="1" customWidth="1"/>
    <col min="4862" max="4862" width="36.109375" style="1" customWidth="1"/>
    <col min="4863" max="4863" width="4.5546875" style="1" bestFit="1" customWidth="1"/>
    <col min="4864" max="4864" width="8.88671875" style="1" customWidth="1"/>
    <col min="4865" max="4865" width="7.5546875" style="1" customWidth="1"/>
    <col min="4866" max="4866" width="8.5546875" style="1" customWidth="1"/>
    <col min="4867" max="4867" width="36.109375" style="1" customWidth="1"/>
    <col min="4868" max="4868" width="4.6640625" style="1" bestFit="1" customWidth="1"/>
    <col min="4869" max="5116" width="9.109375" style="1"/>
    <col min="5117" max="5117" width="5.109375" style="1" bestFit="1" customWidth="1"/>
    <col min="5118" max="5118" width="36.109375" style="1" customWidth="1"/>
    <col min="5119" max="5119" width="4.5546875" style="1" bestFit="1" customWidth="1"/>
    <col min="5120" max="5120" width="8.88671875" style="1" customWidth="1"/>
    <col min="5121" max="5121" width="7.5546875" style="1" customWidth="1"/>
    <col min="5122" max="5122" width="8.5546875" style="1" customWidth="1"/>
    <col min="5123" max="5123" width="36.109375" style="1" customWidth="1"/>
    <col min="5124" max="5124" width="4.6640625" style="1" bestFit="1" customWidth="1"/>
    <col min="5125" max="5372" width="9.109375" style="1"/>
    <col min="5373" max="5373" width="5.109375" style="1" bestFit="1" customWidth="1"/>
    <col min="5374" max="5374" width="36.109375" style="1" customWidth="1"/>
    <col min="5375" max="5375" width="4.5546875" style="1" bestFit="1" customWidth="1"/>
    <col min="5376" max="5376" width="8.88671875" style="1" customWidth="1"/>
    <col min="5377" max="5377" width="7.5546875" style="1" customWidth="1"/>
    <col min="5378" max="5378" width="8.5546875" style="1" customWidth="1"/>
    <col min="5379" max="5379" width="36.109375" style="1" customWidth="1"/>
    <col min="5380" max="5380" width="4.6640625" style="1" bestFit="1" customWidth="1"/>
    <col min="5381" max="5628" width="9.109375" style="1"/>
    <col min="5629" max="5629" width="5.109375" style="1" bestFit="1" customWidth="1"/>
    <col min="5630" max="5630" width="36.109375" style="1" customWidth="1"/>
    <col min="5631" max="5631" width="4.5546875" style="1" bestFit="1" customWidth="1"/>
    <col min="5632" max="5632" width="8.88671875" style="1" customWidth="1"/>
    <col min="5633" max="5633" width="7.5546875" style="1" customWidth="1"/>
    <col min="5634" max="5634" width="8.5546875" style="1" customWidth="1"/>
    <col min="5635" max="5635" width="36.109375" style="1" customWidth="1"/>
    <col min="5636" max="5636" width="4.6640625" style="1" bestFit="1" customWidth="1"/>
    <col min="5637" max="5884" width="9.109375" style="1"/>
    <col min="5885" max="5885" width="5.109375" style="1" bestFit="1" customWidth="1"/>
    <col min="5886" max="5886" width="36.109375" style="1" customWidth="1"/>
    <col min="5887" max="5887" width="4.5546875" style="1" bestFit="1" customWidth="1"/>
    <col min="5888" max="5888" width="8.88671875" style="1" customWidth="1"/>
    <col min="5889" max="5889" width="7.5546875" style="1" customWidth="1"/>
    <col min="5890" max="5890" width="8.5546875" style="1" customWidth="1"/>
    <col min="5891" max="5891" width="36.109375" style="1" customWidth="1"/>
    <col min="5892" max="5892" width="4.6640625" style="1" bestFit="1" customWidth="1"/>
    <col min="5893" max="6140" width="9.109375" style="1"/>
    <col min="6141" max="6141" width="5.109375" style="1" bestFit="1" customWidth="1"/>
    <col min="6142" max="6142" width="36.109375" style="1" customWidth="1"/>
    <col min="6143" max="6143" width="4.5546875" style="1" bestFit="1" customWidth="1"/>
    <col min="6144" max="6144" width="8.88671875" style="1" customWidth="1"/>
    <col min="6145" max="6145" width="7.5546875" style="1" customWidth="1"/>
    <col min="6146" max="6146" width="8.5546875" style="1" customWidth="1"/>
    <col min="6147" max="6147" width="36.109375" style="1" customWidth="1"/>
    <col min="6148" max="6148" width="4.6640625" style="1" bestFit="1" customWidth="1"/>
    <col min="6149" max="6396" width="9.109375" style="1"/>
    <col min="6397" max="6397" width="5.109375" style="1" bestFit="1" customWidth="1"/>
    <col min="6398" max="6398" width="36.109375" style="1" customWidth="1"/>
    <col min="6399" max="6399" width="4.5546875" style="1" bestFit="1" customWidth="1"/>
    <col min="6400" max="6400" width="8.88671875" style="1" customWidth="1"/>
    <col min="6401" max="6401" width="7.5546875" style="1" customWidth="1"/>
    <col min="6402" max="6402" width="8.5546875" style="1" customWidth="1"/>
    <col min="6403" max="6403" width="36.109375" style="1" customWidth="1"/>
    <col min="6404" max="6404" width="4.6640625" style="1" bestFit="1" customWidth="1"/>
    <col min="6405" max="6652" width="9.109375" style="1"/>
    <col min="6653" max="6653" width="5.109375" style="1" bestFit="1" customWidth="1"/>
    <col min="6654" max="6654" width="36.109375" style="1" customWidth="1"/>
    <col min="6655" max="6655" width="4.5546875" style="1" bestFit="1" customWidth="1"/>
    <col min="6656" max="6656" width="8.88671875" style="1" customWidth="1"/>
    <col min="6657" max="6657" width="7.5546875" style="1" customWidth="1"/>
    <col min="6658" max="6658" width="8.5546875" style="1" customWidth="1"/>
    <col min="6659" max="6659" width="36.109375" style="1" customWidth="1"/>
    <col min="6660" max="6660" width="4.6640625" style="1" bestFit="1" customWidth="1"/>
    <col min="6661" max="6908" width="9.109375" style="1"/>
    <col min="6909" max="6909" width="5.109375" style="1" bestFit="1" customWidth="1"/>
    <col min="6910" max="6910" width="36.109375" style="1" customWidth="1"/>
    <col min="6911" max="6911" width="4.5546875" style="1" bestFit="1" customWidth="1"/>
    <col min="6912" max="6912" width="8.88671875" style="1" customWidth="1"/>
    <col min="6913" max="6913" width="7.5546875" style="1" customWidth="1"/>
    <col min="6914" max="6914" width="8.5546875" style="1" customWidth="1"/>
    <col min="6915" max="6915" width="36.109375" style="1" customWidth="1"/>
    <col min="6916" max="6916" width="4.6640625" style="1" bestFit="1" customWidth="1"/>
    <col min="6917" max="7164" width="9.109375" style="1"/>
    <col min="7165" max="7165" width="5.109375" style="1" bestFit="1" customWidth="1"/>
    <col min="7166" max="7166" width="36.109375" style="1" customWidth="1"/>
    <col min="7167" max="7167" width="4.5546875" style="1" bestFit="1" customWidth="1"/>
    <col min="7168" max="7168" width="8.88671875" style="1" customWidth="1"/>
    <col min="7169" max="7169" width="7.5546875" style="1" customWidth="1"/>
    <col min="7170" max="7170" width="8.5546875" style="1" customWidth="1"/>
    <col min="7171" max="7171" width="36.109375" style="1" customWidth="1"/>
    <col min="7172" max="7172" width="4.6640625" style="1" bestFit="1" customWidth="1"/>
    <col min="7173" max="7420" width="9.109375" style="1"/>
    <col min="7421" max="7421" width="5.109375" style="1" bestFit="1" customWidth="1"/>
    <col min="7422" max="7422" width="36.109375" style="1" customWidth="1"/>
    <col min="7423" max="7423" width="4.5546875" style="1" bestFit="1" customWidth="1"/>
    <col min="7424" max="7424" width="8.88671875" style="1" customWidth="1"/>
    <col min="7425" max="7425" width="7.5546875" style="1" customWidth="1"/>
    <col min="7426" max="7426" width="8.5546875" style="1" customWidth="1"/>
    <col min="7427" max="7427" width="36.109375" style="1" customWidth="1"/>
    <col min="7428" max="7428" width="4.6640625" style="1" bestFit="1" customWidth="1"/>
    <col min="7429" max="7676" width="9.109375" style="1"/>
    <col min="7677" max="7677" width="5.109375" style="1" bestFit="1" customWidth="1"/>
    <col min="7678" max="7678" width="36.109375" style="1" customWidth="1"/>
    <col min="7679" max="7679" width="4.5546875" style="1" bestFit="1" customWidth="1"/>
    <col min="7680" max="7680" width="8.88671875" style="1" customWidth="1"/>
    <col min="7681" max="7681" width="7.5546875" style="1" customWidth="1"/>
    <col min="7682" max="7682" width="8.5546875" style="1" customWidth="1"/>
    <col min="7683" max="7683" width="36.109375" style="1" customWidth="1"/>
    <col min="7684" max="7684" width="4.6640625" style="1" bestFit="1" customWidth="1"/>
    <col min="7685" max="7932" width="9.109375" style="1"/>
    <col min="7933" max="7933" width="5.109375" style="1" bestFit="1" customWidth="1"/>
    <col min="7934" max="7934" width="36.109375" style="1" customWidth="1"/>
    <col min="7935" max="7935" width="4.5546875" style="1" bestFit="1" customWidth="1"/>
    <col min="7936" max="7936" width="8.88671875" style="1" customWidth="1"/>
    <col min="7937" max="7937" width="7.5546875" style="1" customWidth="1"/>
    <col min="7938" max="7938" width="8.5546875" style="1" customWidth="1"/>
    <col min="7939" max="7939" width="36.109375" style="1" customWidth="1"/>
    <col min="7940" max="7940" width="4.6640625" style="1" bestFit="1" customWidth="1"/>
    <col min="7941" max="8188" width="9.109375" style="1"/>
    <col min="8189" max="8189" width="5.109375" style="1" bestFit="1" customWidth="1"/>
    <col min="8190" max="8190" width="36.109375" style="1" customWidth="1"/>
    <col min="8191" max="8191" width="4.5546875" style="1" bestFit="1" customWidth="1"/>
    <col min="8192" max="8192" width="8.88671875" style="1" customWidth="1"/>
    <col min="8193" max="8193" width="7.5546875" style="1" customWidth="1"/>
    <col min="8194" max="8194" width="8.5546875" style="1" customWidth="1"/>
    <col min="8195" max="8195" width="36.109375" style="1" customWidth="1"/>
    <col min="8196" max="8196" width="4.6640625" style="1" bestFit="1" customWidth="1"/>
    <col min="8197" max="8444" width="9.109375" style="1"/>
    <col min="8445" max="8445" width="5.109375" style="1" bestFit="1" customWidth="1"/>
    <col min="8446" max="8446" width="36.109375" style="1" customWidth="1"/>
    <col min="8447" max="8447" width="4.5546875" style="1" bestFit="1" customWidth="1"/>
    <col min="8448" max="8448" width="8.88671875" style="1" customWidth="1"/>
    <col min="8449" max="8449" width="7.5546875" style="1" customWidth="1"/>
    <col min="8450" max="8450" width="8.5546875" style="1" customWidth="1"/>
    <col min="8451" max="8451" width="36.109375" style="1" customWidth="1"/>
    <col min="8452" max="8452" width="4.6640625" style="1" bestFit="1" customWidth="1"/>
    <col min="8453" max="8700" width="9.109375" style="1"/>
    <col min="8701" max="8701" width="5.109375" style="1" bestFit="1" customWidth="1"/>
    <col min="8702" max="8702" width="36.109375" style="1" customWidth="1"/>
    <col min="8703" max="8703" width="4.5546875" style="1" bestFit="1" customWidth="1"/>
    <col min="8704" max="8704" width="8.88671875" style="1" customWidth="1"/>
    <col min="8705" max="8705" width="7.5546875" style="1" customWidth="1"/>
    <col min="8706" max="8706" width="8.5546875" style="1" customWidth="1"/>
    <col min="8707" max="8707" width="36.109375" style="1" customWidth="1"/>
    <col min="8708" max="8708" width="4.6640625" style="1" bestFit="1" customWidth="1"/>
    <col min="8709" max="8956" width="9.109375" style="1"/>
    <col min="8957" max="8957" width="5.109375" style="1" bestFit="1" customWidth="1"/>
    <col min="8958" max="8958" width="36.109375" style="1" customWidth="1"/>
    <col min="8959" max="8959" width="4.5546875" style="1" bestFit="1" customWidth="1"/>
    <col min="8960" max="8960" width="8.88671875" style="1" customWidth="1"/>
    <col min="8961" max="8961" width="7.5546875" style="1" customWidth="1"/>
    <col min="8962" max="8962" width="8.5546875" style="1" customWidth="1"/>
    <col min="8963" max="8963" width="36.109375" style="1" customWidth="1"/>
    <col min="8964" max="8964" width="4.6640625" style="1" bestFit="1" customWidth="1"/>
    <col min="8965" max="9212" width="9.109375" style="1"/>
    <col min="9213" max="9213" width="5.109375" style="1" bestFit="1" customWidth="1"/>
    <col min="9214" max="9214" width="36.109375" style="1" customWidth="1"/>
    <col min="9215" max="9215" width="4.5546875" style="1" bestFit="1" customWidth="1"/>
    <col min="9216" max="9216" width="8.88671875" style="1" customWidth="1"/>
    <col min="9217" max="9217" width="7.5546875" style="1" customWidth="1"/>
    <col min="9218" max="9218" width="8.5546875" style="1" customWidth="1"/>
    <col min="9219" max="9219" width="36.109375" style="1" customWidth="1"/>
    <col min="9220" max="9220" width="4.6640625" style="1" bestFit="1" customWidth="1"/>
    <col min="9221" max="9468" width="9.109375" style="1"/>
    <col min="9469" max="9469" width="5.109375" style="1" bestFit="1" customWidth="1"/>
    <col min="9470" max="9470" width="36.109375" style="1" customWidth="1"/>
    <col min="9471" max="9471" width="4.5546875" style="1" bestFit="1" customWidth="1"/>
    <col min="9472" max="9472" width="8.88671875" style="1" customWidth="1"/>
    <col min="9473" max="9473" width="7.5546875" style="1" customWidth="1"/>
    <col min="9474" max="9474" width="8.5546875" style="1" customWidth="1"/>
    <col min="9475" max="9475" width="36.109375" style="1" customWidth="1"/>
    <col min="9476" max="9476" width="4.6640625" style="1" bestFit="1" customWidth="1"/>
    <col min="9477" max="9724" width="9.109375" style="1"/>
    <col min="9725" max="9725" width="5.109375" style="1" bestFit="1" customWidth="1"/>
    <col min="9726" max="9726" width="36.109375" style="1" customWidth="1"/>
    <col min="9727" max="9727" width="4.5546875" style="1" bestFit="1" customWidth="1"/>
    <col min="9728" max="9728" width="8.88671875" style="1" customWidth="1"/>
    <col min="9729" max="9729" width="7.5546875" style="1" customWidth="1"/>
    <col min="9730" max="9730" width="8.5546875" style="1" customWidth="1"/>
    <col min="9731" max="9731" width="36.109375" style="1" customWidth="1"/>
    <col min="9732" max="9732" width="4.6640625" style="1" bestFit="1" customWidth="1"/>
    <col min="9733" max="9980" width="9.109375" style="1"/>
    <col min="9981" max="9981" width="5.109375" style="1" bestFit="1" customWidth="1"/>
    <col min="9982" max="9982" width="36.109375" style="1" customWidth="1"/>
    <col min="9983" max="9983" width="4.5546875" style="1" bestFit="1" customWidth="1"/>
    <col min="9984" max="9984" width="8.88671875" style="1" customWidth="1"/>
    <col min="9985" max="9985" width="7.5546875" style="1" customWidth="1"/>
    <col min="9986" max="9986" width="8.5546875" style="1" customWidth="1"/>
    <col min="9987" max="9987" width="36.109375" style="1" customWidth="1"/>
    <col min="9988" max="9988" width="4.6640625" style="1" bestFit="1" customWidth="1"/>
    <col min="9989" max="10236" width="9.109375" style="1"/>
    <col min="10237" max="10237" width="5.109375" style="1" bestFit="1" customWidth="1"/>
    <col min="10238" max="10238" width="36.109375" style="1" customWidth="1"/>
    <col min="10239" max="10239" width="4.5546875" style="1" bestFit="1" customWidth="1"/>
    <col min="10240" max="10240" width="8.88671875" style="1" customWidth="1"/>
    <col min="10241" max="10241" width="7.5546875" style="1" customWidth="1"/>
    <col min="10242" max="10242" width="8.5546875" style="1" customWidth="1"/>
    <col min="10243" max="10243" width="36.109375" style="1" customWidth="1"/>
    <col min="10244" max="10244" width="4.6640625" style="1" bestFit="1" customWidth="1"/>
    <col min="10245" max="10492" width="9.109375" style="1"/>
    <col min="10493" max="10493" width="5.109375" style="1" bestFit="1" customWidth="1"/>
    <col min="10494" max="10494" width="36.109375" style="1" customWidth="1"/>
    <col min="10495" max="10495" width="4.5546875" style="1" bestFit="1" customWidth="1"/>
    <col min="10496" max="10496" width="8.88671875" style="1" customWidth="1"/>
    <col min="10497" max="10497" width="7.5546875" style="1" customWidth="1"/>
    <col min="10498" max="10498" width="8.5546875" style="1" customWidth="1"/>
    <col min="10499" max="10499" width="36.109375" style="1" customWidth="1"/>
    <col min="10500" max="10500" width="4.6640625" style="1" bestFit="1" customWidth="1"/>
    <col min="10501" max="10748" width="9.109375" style="1"/>
    <col min="10749" max="10749" width="5.109375" style="1" bestFit="1" customWidth="1"/>
    <col min="10750" max="10750" width="36.109375" style="1" customWidth="1"/>
    <col min="10751" max="10751" width="4.5546875" style="1" bestFit="1" customWidth="1"/>
    <col min="10752" max="10752" width="8.88671875" style="1" customWidth="1"/>
    <col min="10753" max="10753" width="7.5546875" style="1" customWidth="1"/>
    <col min="10754" max="10754" width="8.5546875" style="1" customWidth="1"/>
    <col min="10755" max="10755" width="36.109375" style="1" customWidth="1"/>
    <col min="10756" max="10756" width="4.6640625" style="1" bestFit="1" customWidth="1"/>
    <col min="10757" max="11004" width="9.109375" style="1"/>
    <col min="11005" max="11005" width="5.109375" style="1" bestFit="1" customWidth="1"/>
    <col min="11006" max="11006" width="36.109375" style="1" customWidth="1"/>
    <col min="11007" max="11007" width="4.5546875" style="1" bestFit="1" customWidth="1"/>
    <col min="11008" max="11008" width="8.88671875" style="1" customWidth="1"/>
    <col min="11009" max="11009" width="7.5546875" style="1" customWidth="1"/>
    <col min="11010" max="11010" width="8.5546875" style="1" customWidth="1"/>
    <col min="11011" max="11011" width="36.109375" style="1" customWidth="1"/>
    <col min="11012" max="11012" width="4.6640625" style="1" bestFit="1" customWidth="1"/>
    <col min="11013" max="11260" width="9.109375" style="1"/>
    <col min="11261" max="11261" width="5.109375" style="1" bestFit="1" customWidth="1"/>
    <col min="11262" max="11262" width="36.109375" style="1" customWidth="1"/>
    <col min="11263" max="11263" width="4.5546875" style="1" bestFit="1" customWidth="1"/>
    <col min="11264" max="11264" width="8.88671875" style="1" customWidth="1"/>
    <col min="11265" max="11265" width="7.5546875" style="1" customWidth="1"/>
    <col min="11266" max="11266" width="8.5546875" style="1" customWidth="1"/>
    <col min="11267" max="11267" width="36.109375" style="1" customWidth="1"/>
    <col min="11268" max="11268" width="4.6640625" style="1" bestFit="1" customWidth="1"/>
    <col min="11269" max="11516" width="9.109375" style="1"/>
    <col min="11517" max="11517" width="5.109375" style="1" bestFit="1" customWidth="1"/>
    <col min="11518" max="11518" width="36.109375" style="1" customWidth="1"/>
    <col min="11519" max="11519" width="4.5546875" style="1" bestFit="1" customWidth="1"/>
    <col min="11520" max="11520" width="8.88671875" style="1" customWidth="1"/>
    <col min="11521" max="11521" width="7.5546875" style="1" customWidth="1"/>
    <col min="11522" max="11522" width="8.5546875" style="1" customWidth="1"/>
    <col min="11523" max="11523" width="36.109375" style="1" customWidth="1"/>
    <col min="11524" max="11524" width="4.6640625" style="1" bestFit="1" customWidth="1"/>
    <col min="11525" max="11772" width="9.109375" style="1"/>
    <col min="11773" max="11773" width="5.109375" style="1" bestFit="1" customWidth="1"/>
    <col min="11774" max="11774" width="36.109375" style="1" customWidth="1"/>
    <col min="11775" max="11775" width="4.5546875" style="1" bestFit="1" customWidth="1"/>
    <col min="11776" max="11776" width="8.88671875" style="1" customWidth="1"/>
    <col min="11777" max="11777" width="7.5546875" style="1" customWidth="1"/>
    <col min="11778" max="11778" width="8.5546875" style="1" customWidth="1"/>
    <col min="11779" max="11779" width="36.109375" style="1" customWidth="1"/>
    <col min="11780" max="11780" width="4.6640625" style="1" bestFit="1" customWidth="1"/>
    <col min="11781" max="12028" width="9.109375" style="1"/>
    <col min="12029" max="12029" width="5.109375" style="1" bestFit="1" customWidth="1"/>
    <col min="12030" max="12030" width="36.109375" style="1" customWidth="1"/>
    <col min="12031" max="12031" width="4.5546875" style="1" bestFit="1" customWidth="1"/>
    <col min="12032" max="12032" width="8.88671875" style="1" customWidth="1"/>
    <col min="12033" max="12033" width="7.5546875" style="1" customWidth="1"/>
    <col min="12034" max="12034" width="8.5546875" style="1" customWidth="1"/>
    <col min="12035" max="12035" width="36.109375" style="1" customWidth="1"/>
    <col min="12036" max="12036" width="4.6640625" style="1" bestFit="1" customWidth="1"/>
    <col min="12037" max="12284" width="9.109375" style="1"/>
    <col min="12285" max="12285" width="5.109375" style="1" bestFit="1" customWidth="1"/>
    <col min="12286" max="12286" width="36.109375" style="1" customWidth="1"/>
    <col min="12287" max="12287" width="4.5546875" style="1" bestFit="1" customWidth="1"/>
    <col min="12288" max="12288" width="8.88671875" style="1" customWidth="1"/>
    <col min="12289" max="12289" width="7.5546875" style="1" customWidth="1"/>
    <col min="12290" max="12290" width="8.5546875" style="1" customWidth="1"/>
    <col min="12291" max="12291" width="36.109375" style="1" customWidth="1"/>
    <col min="12292" max="12292" width="4.6640625" style="1" bestFit="1" customWidth="1"/>
    <col min="12293" max="12540" width="9.109375" style="1"/>
    <col min="12541" max="12541" width="5.109375" style="1" bestFit="1" customWidth="1"/>
    <col min="12542" max="12542" width="36.109375" style="1" customWidth="1"/>
    <col min="12543" max="12543" width="4.5546875" style="1" bestFit="1" customWidth="1"/>
    <col min="12544" max="12544" width="8.88671875" style="1" customWidth="1"/>
    <col min="12545" max="12545" width="7.5546875" style="1" customWidth="1"/>
    <col min="12546" max="12546" width="8.5546875" style="1" customWidth="1"/>
    <col min="12547" max="12547" width="36.109375" style="1" customWidth="1"/>
    <col min="12548" max="12548" width="4.6640625" style="1" bestFit="1" customWidth="1"/>
    <col min="12549" max="12796" width="9.109375" style="1"/>
    <col min="12797" max="12797" width="5.109375" style="1" bestFit="1" customWidth="1"/>
    <col min="12798" max="12798" width="36.109375" style="1" customWidth="1"/>
    <col min="12799" max="12799" width="4.5546875" style="1" bestFit="1" customWidth="1"/>
    <col min="12800" max="12800" width="8.88671875" style="1" customWidth="1"/>
    <col min="12801" max="12801" width="7.5546875" style="1" customWidth="1"/>
    <col min="12802" max="12802" width="8.5546875" style="1" customWidth="1"/>
    <col min="12803" max="12803" width="36.109375" style="1" customWidth="1"/>
    <col min="12804" max="12804" width="4.6640625" style="1" bestFit="1" customWidth="1"/>
    <col min="12805" max="13052" width="9.109375" style="1"/>
    <col min="13053" max="13053" width="5.109375" style="1" bestFit="1" customWidth="1"/>
    <col min="13054" max="13054" width="36.109375" style="1" customWidth="1"/>
    <col min="13055" max="13055" width="4.5546875" style="1" bestFit="1" customWidth="1"/>
    <col min="13056" max="13056" width="8.88671875" style="1" customWidth="1"/>
    <col min="13057" max="13057" width="7.5546875" style="1" customWidth="1"/>
    <col min="13058" max="13058" width="8.5546875" style="1" customWidth="1"/>
    <col min="13059" max="13059" width="36.109375" style="1" customWidth="1"/>
    <col min="13060" max="13060" width="4.6640625" style="1" bestFit="1" customWidth="1"/>
    <col min="13061" max="13308" width="9.109375" style="1"/>
    <col min="13309" max="13309" width="5.109375" style="1" bestFit="1" customWidth="1"/>
    <col min="13310" max="13310" width="36.109375" style="1" customWidth="1"/>
    <col min="13311" max="13311" width="4.5546875" style="1" bestFit="1" customWidth="1"/>
    <col min="13312" max="13312" width="8.88671875" style="1" customWidth="1"/>
    <col min="13313" max="13313" width="7.5546875" style="1" customWidth="1"/>
    <col min="13314" max="13314" width="8.5546875" style="1" customWidth="1"/>
    <col min="13315" max="13315" width="36.109375" style="1" customWidth="1"/>
    <col min="13316" max="13316" width="4.6640625" style="1" bestFit="1" customWidth="1"/>
    <col min="13317" max="13564" width="9.109375" style="1"/>
    <col min="13565" max="13565" width="5.109375" style="1" bestFit="1" customWidth="1"/>
    <col min="13566" max="13566" width="36.109375" style="1" customWidth="1"/>
    <col min="13567" max="13567" width="4.5546875" style="1" bestFit="1" customWidth="1"/>
    <col min="13568" max="13568" width="8.88671875" style="1" customWidth="1"/>
    <col min="13569" max="13569" width="7.5546875" style="1" customWidth="1"/>
    <col min="13570" max="13570" width="8.5546875" style="1" customWidth="1"/>
    <col min="13571" max="13571" width="36.109375" style="1" customWidth="1"/>
    <col min="13572" max="13572" width="4.6640625" style="1" bestFit="1" customWidth="1"/>
    <col min="13573" max="13820" width="9.109375" style="1"/>
    <col min="13821" max="13821" width="5.109375" style="1" bestFit="1" customWidth="1"/>
    <col min="13822" max="13822" width="36.109375" style="1" customWidth="1"/>
    <col min="13823" max="13823" width="4.5546875" style="1" bestFit="1" customWidth="1"/>
    <col min="13824" max="13824" width="8.88671875" style="1" customWidth="1"/>
    <col min="13825" max="13825" width="7.5546875" style="1" customWidth="1"/>
    <col min="13826" max="13826" width="8.5546875" style="1" customWidth="1"/>
    <col min="13827" max="13827" width="36.109375" style="1" customWidth="1"/>
    <col min="13828" max="13828" width="4.6640625" style="1" bestFit="1" customWidth="1"/>
    <col min="13829" max="14076" width="9.109375" style="1"/>
    <col min="14077" max="14077" width="5.109375" style="1" bestFit="1" customWidth="1"/>
    <col min="14078" max="14078" width="36.109375" style="1" customWidth="1"/>
    <col min="14079" max="14079" width="4.5546875" style="1" bestFit="1" customWidth="1"/>
    <col min="14080" max="14080" width="8.88671875" style="1" customWidth="1"/>
    <col min="14081" max="14081" width="7.5546875" style="1" customWidth="1"/>
    <col min="14082" max="14082" width="8.5546875" style="1" customWidth="1"/>
    <col min="14083" max="14083" width="36.109375" style="1" customWidth="1"/>
    <col min="14084" max="14084" width="4.6640625" style="1" bestFit="1" customWidth="1"/>
    <col min="14085" max="14332" width="9.109375" style="1"/>
    <col min="14333" max="14333" width="5.109375" style="1" bestFit="1" customWidth="1"/>
    <col min="14334" max="14334" width="36.109375" style="1" customWidth="1"/>
    <col min="14335" max="14335" width="4.5546875" style="1" bestFit="1" customWidth="1"/>
    <col min="14336" max="14336" width="8.88671875" style="1" customWidth="1"/>
    <col min="14337" max="14337" width="7.5546875" style="1" customWidth="1"/>
    <col min="14338" max="14338" width="8.5546875" style="1" customWidth="1"/>
    <col min="14339" max="14339" width="36.109375" style="1" customWidth="1"/>
    <col min="14340" max="14340" width="4.6640625" style="1" bestFit="1" customWidth="1"/>
    <col min="14341" max="14588" width="9.109375" style="1"/>
    <col min="14589" max="14589" width="5.109375" style="1" bestFit="1" customWidth="1"/>
    <col min="14590" max="14590" width="36.109375" style="1" customWidth="1"/>
    <col min="14591" max="14591" width="4.5546875" style="1" bestFit="1" customWidth="1"/>
    <col min="14592" max="14592" width="8.88671875" style="1" customWidth="1"/>
    <col min="14593" max="14593" width="7.5546875" style="1" customWidth="1"/>
    <col min="14594" max="14594" width="8.5546875" style="1" customWidth="1"/>
    <col min="14595" max="14595" width="36.109375" style="1" customWidth="1"/>
    <col min="14596" max="14596" width="4.6640625" style="1" bestFit="1" customWidth="1"/>
    <col min="14597" max="14844" width="9.109375" style="1"/>
    <col min="14845" max="14845" width="5.109375" style="1" bestFit="1" customWidth="1"/>
    <col min="14846" max="14846" width="36.109375" style="1" customWidth="1"/>
    <col min="14847" max="14847" width="4.5546875" style="1" bestFit="1" customWidth="1"/>
    <col min="14848" max="14848" width="8.88671875" style="1" customWidth="1"/>
    <col min="14849" max="14849" width="7.5546875" style="1" customWidth="1"/>
    <col min="14850" max="14850" width="8.5546875" style="1" customWidth="1"/>
    <col min="14851" max="14851" width="36.109375" style="1" customWidth="1"/>
    <col min="14852" max="14852" width="4.6640625" style="1" bestFit="1" customWidth="1"/>
    <col min="14853" max="15100" width="9.109375" style="1"/>
    <col min="15101" max="15101" width="5.109375" style="1" bestFit="1" customWidth="1"/>
    <col min="15102" max="15102" width="36.109375" style="1" customWidth="1"/>
    <col min="15103" max="15103" width="4.5546875" style="1" bestFit="1" customWidth="1"/>
    <col min="15104" max="15104" width="8.88671875" style="1" customWidth="1"/>
    <col min="15105" max="15105" width="7.5546875" style="1" customWidth="1"/>
    <col min="15106" max="15106" width="8.5546875" style="1" customWidth="1"/>
    <col min="15107" max="15107" width="36.109375" style="1" customWidth="1"/>
    <col min="15108" max="15108" width="4.6640625" style="1" bestFit="1" customWidth="1"/>
    <col min="15109" max="15356" width="9.109375" style="1"/>
    <col min="15357" max="15357" width="5.109375" style="1" bestFit="1" customWidth="1"/>
    <col min="15358" max="15358" width="36.109375" style="1" customWidth="1"/>
    <col min="15359" max="15359" width="4.5546875" style="1" bestFit="1" customWidth="1"/>
    <col min="15360" max="15360" width="8.88671875" style="1" customWidth="1"/>
    <col min="15361" max="15361" width="7.5546875" style="1" customWidth="1"/>
    <col min="15362" max="15362" width="8.5546875" style="1" customWidth="1"/>
    <col min="15363" max="15363" width="36.109375" style="1" customWidth="1"/>
    <col min="15364" max="15364" width="4.6640625" style="1" bestFit="1" customWidth="1"/>
    <col min="15365" max="15612" width="9.109375" style="1"/>
    <col min="15613" max="15613" width="5.109375" style="1" bestFit="1" customWidth="1"/>
    <col min="15614" max="15614" width="36.109375" style="1" customWidth="1"/>
    <col min="15615" max="15615" width="4.5546875" style="1" bestFit="1" customWidth="1"/>
    <col min="15616" max="15616" width="8.88671875" style="1" customWidth="1"/>
    <col min="15617" max="15617" width="7.5546875" style="1" customWidth="1"/>
    <col min="15618" max="15618" width="8.5546875" style="1" customWidth="1"/>
    <col min="15619" max="15619" width="36.109375" style="1" customWidth="1"/>
    <col min="15620" max="15620" width="4.6640625" style="1" bestFit="1" customWidth="1"/>
    <col min="15621" max="15868" width="9.109375" style="1"/>
    <col min="15869" max="15869" width="5.109375" style="1" bestFit="1" customWidth="1"/>
    <col min="15870" max="15870" width="36.109375" style="1" customWidth="1"/>
    <col min="15871" max="15871" width="4.5546875" style="1" bestFit="1" customWidth="1"/>
    <col min="15872" max="15872" width="8.88671875" style="1" customWidth="1"/>
    <col min="15873" max="15873" width="7.5546875" style="1" customWidth="1"/>
    <col min="15874" max="15874" width="8.5546875" style="1" customWidth="1"/>
    <col min="15875" max="15875" width="36.109375" style="1" customWidth="1"/>
    <col min="15876" max="15876" width="4.6640625" style="1" bestFit="1" customWidth="1"/>
    <col min="15877" max="16124" width="9.109375" style="1"/>
    <col min="16125" max="16125" width="5.109375" style="1" bestFit="1" customWidth="1"/>
    <col min="16126" max="16126" width="36.109375" style="1" customWidth="1"/>
    <col min="16127" max="16127" width="4.5546875" style="1" bestFit="1" customWidth="1"/>
    <col min="16128" max="16128" width="8.88671875" style="1" customWidth="1"/>
    <col min="16129" max="16129" width="7.5546875" style="1" customWidth="1"/>
    <col min="16130" max="16130" width="8.5546875" style="1" customWidth="1"/>
    <col min="16131" max="16131" width="36.109375" style="1" customWidth="1"/>
    <col min="16132" max="16132" width="4.6640625" style="1" bestFit="1" customWidth="1"/>
    <col min="16133" max="16384" width="9.109375" style="1"/>
  </cols>
  <sheetData>
    <row r="1" spans="2:9" ht="18.600000000000001" thickBot="1"/>
    <row r="2" spans="2:9" ht="30" customHeight="1">
      <c r="B2" s="42" t="s">
        <v>45</v>
      </c>
      <c r="C2" s="43"/>
      <c r="D2" s="43"/>
      <c r="E2" s="43"/>
      <c r="F2" s="43"/>
      <c r="G2" s="44"/>
    </row>
    <row r="3" spans="2:9" ht="12" customHeight="1">
      <c r="B3" s="45"/>
      <c r="C3" s="46"/>
      <c r="D3" s="46"/>
      <c r="E3" s="46"/>
      <c r="F3" s="46"/>
      <c r="G3" s="47"/>
    </row>
    <row r="4" spans="2:9" ht="11.25" customHeight="1">
      <c r="B4" s="45"/>
      <c r="C4" s="46"/>
      <c r="D4" s="46"/>
      <c r="E4" s="46"/>
      <c r="F4" s="46"/>
      <c r="G4" s="47"/>
    </row>
    <row r="5" spans="2:9" s="2" customFormat="1" ht="33" customHeight="1" thickBot="1">
      <c r="B5" s="48"/>
      <c r="C5" s="49"/>
      <c r="D5" s="49"/>
      <c r="E5" s="49"/>
      <c r="F5" s="49"/>
      <c r="G5" s="50"/>
    </row>
    <row r="6" spans="2:9" ht="99" customHeight="1" thickBot="1">
      <c r="B6" s="54" t="s">
        <v>0</v>
      </c>
      <c r="C6" s="55"/>
      <c r="D6" s="55"/>
      <c r="E6" s="55"/>
      <c r="F6" s="55"/>
      <c r="G6" s="56"/>
    </row>
    <row r="7" spans="2:9" ht="194.25" customHeight="1" thickBot="1">
      <c r="B7" s="54" t="s">
        <v>37</v>
      </c>
      <c r="C7" s="55"/>
      <c r="D7" s="55"/>
      <c r="E7" s="55"/>
      <c r="F7" s="55"/>
      <c r="G7" s="56"/>
    </row>
    <row r="8" spans="2:9" ht="51.75" customHeight="1" thickBot="1">
      <c r="B8" s="51" t="s">
        <v>38</v>
      </c>
      <c r="C8" s="52"/>
      <c r="D8" s="52"/>
      <c r="E8" s="52"/>
      <c r="F8" s="52"/>
      <c r="G8" s="53"/>
    </row>
    <row r="9" spans="2:9" ht="37.5" customHeight="1">
      <c r="B9" s="14" t="s">
        <v>1</v>
      </c>
      <c r="C9" s="15" t="s">
        <v>2</v>
      </c>
      <c r="D9" s="15" t="s">
        <v>3</v>
      </c>
      <c r="E9" s="15" t="s">
        <v>4</v>
      </c>
      <c r="F9" s="16" t="s">
        <v>5</v>
      </c>
      <c r="G9" s="17" t="s">
        <v>6</v>
      </c>
    </row>
    <row r="10" spans="2:9" ht="27.9" customHeight="1">
      <c r="B10" s="6" t="s">
        <v>8</v>
      </c>
      <c r="C10" s="8" t="s">
        <v>10</v>
      </c>
      <c r="D10" s="40"/>
      <c r="E10" s="40"/>
      <c r="F10" s="40"/>
      <c r="G10" s="40"/>
    </row>
    <row r="11" spans="2:9" ht="195.75" customHeight="1">
      <c r="B11" s="31" t="s">
        <v>8</v>
      </c>
      <c r="C11" s="18" t="s">
        <v>39</v>
      </c>
      <c r="D11" s="34" t="s">
        <v>13</v>
      </c>
      <c r="E11" s="35">
        <v>10</v>
      </c>
      <c r="F11" s="29"/>
      <c r="G11" s="27">
        <f>E11*F11</f>
        <v>0</v>
      </c>
      <c r="I11" s="3"/>
    </row>
    <row r="12" spans="2:9" ht="147" customHeight="1">
      <c r="B12" s="32"/>
      <c r="C12" s="19" t="s">
        <v>14</v>
      </c>
      <c r="D12" s="41"/>
      <c r="E12" s="36"/>
      <c r="F12" s="30"/>
      <c r="G12" s="28"/>
      <c r="I12" s="3"/>
    </row>
    <row r="13" spans="2:9" ht="117" customHeight="1">
      <c r="B13" s="31" t="s">
        <v>11</v>
      </c>
      <c r="C13" s="18" t="s">
        <v>40</v>
      </c>
      <c r="D13" s="34" t="s">
        <v>16</v>
      </c>
      <c r="E13" s="35">
        <v>175</v>
      </c>
      <c r="F13" s="29"/>
      <c r="G13" s="27">
        <f t="shared" ref="G13" si="0">E13*F13</f>
        <v>0</v>
      </c>
      <c r="I13" s="3"/>
    </row>
    <row r="14" spans="2:9" ht="92.25" customHeight="1">
      <c r="B14" s="32"/>
      <c r="C14" s="19" t="s">
        <v>15</v>
      </c>
      <c r="D14" s="41"/>
      <c r="E14" s="36"/>
      <c r="F14" s="30"/>
      <c r="G14" s="28"/>
      <c r="I14" s="3"/>
    </row>
    <row r="15" spans="2:9" ht="195.75" customHeight="1">
      <c r="B15" s="31" t="s">
        <v>12</v>
      </c>
      <c r="C15" s="18" t="s">
        <v>41</v>
      </c>
      <c r="D15" s="34" t="s">
        <v>16</v>
      </c>
      <c r="E15" s="35">
        <v>175</v>
      </c>
      <c r="F15" s="29"/>
      <c r="G15" s="27">
        <f t="shared" ref="G15" si="1">E15*F15</f>
        <v>0</v>
      </c>
      <c r="I15" s="3"/>
    </row>
    <row r="16" spans="2:9" ht="130.5" customHeight="1">
      <c r="B16" s="32"/>
      <c r="C16" s="19" t="s">
        <v>17</v>
      </c>
      <c r="D16" s="41"/>
      <c r="E16" s="36"/>
      <c r="F16" s="30"/>
      <c r="G16" s="28"/>
      <c r="I16" s="3"/>
    </row>
    <row r="17" spans="2:9" ht="116.25" customHeight="1">
      <c r="B17" s="31" t="s">
        <v>19</v>
      </c>
      <c r="C17" s="18" t="s">
        <v>18</v>
      </c>
      <c r="D17" s="34" t="s">
        <v>9</v>
      </c>
      <c r="E17" s="35">
        <v>10</v>
      </c>
      <c r="F17" s="29"/>
      <c r="G17" s="27">
        <f t="shared" ref="G17" si="2">E17*F17</f>
        <v>0</v>
      </c>
      <c r="I17" s="3"/>
    </row>
    <row r="18" spans="2:9" ht="81" customHeight="1">
      <c r="B18" s="32"/>
      <c r="C18" s="19" t="s">
        <v>28</v>
      </c>
      <c r="D18" s="41"/>
      <c r="E18" s="36"/>
      <c r="F18" s="30"/>
      <c r="G18" s="28"/>
      <c r="I18" s="3"/>
    </row>
    <row r="19" spans="2:9" ht="78" customHeight="1">
      <c r="B19" s="31" t="s">
        <v>20</v>
      </c>
      <c r="C19" s="18" t="s">
        <v>26</v>
      </c>
      <c r="D19" s="33" t="s">
        <v>9</v>
      </c>
      <c r="E19" s="35">
        <v>1</v>
      </c>
      <c r="F19" s="29"/>
      <c r="G19" s="27">
        <f t="shared" ref="G19" si="3">E19*F19</f>
        <v>0</v>
      </c>
      <c r="I19" s="3"/>
    </row>
    <row r="20" spans="2:9" ht="58.5" customHeight="1">
      <c r="B20" s="32"/>
      <c r="C20" s="19" t="s">
        <v>27</v>
      </c>
      <c r="D20" s="34"/>
      <c r="E20" s="36"/>
      <c r="F20" s="30"/>
      <c r="G20" s="28"/>
      <c r="I20" s="3"/>
    </row>
    <row r="21" spans="2:9" ht="113.25" customHeight="1">
      <c r="B21" s="31" t="s">
        <v>21</v>
      </c>
      <c r="C21" s="20" t="s">
        <v>29</v>
      </c>
      <c r="D21" s="39" t="s">
        <v>9</v>
      </c>
      <c r="E21" s="35">
        <v>20</v>
      </c>
      <c r="F21" s="29"/>
      <c r="G21" s="27">
        <f t="shared" ref="G21" si="4">E21*F21</f>
        <v>0</v>
      </c>
      <c r="I21" s="3"/>
    </row>
    <row r="22" spans="2:9" ht="88.5" customHeight="1">
      <c r="B22" s="32"/>
      <c r="C22" s="21" t="s">
        <v>30</v>
      </c>
      <c r="D22" s="34"/>
      <c r="E22" s="36"/>
      <c r="F22" s="30"/>
      <c r="G22" s="28"/>
      <c r="I22" s="3"/>
    </row>
    <row r="23" spans="2:9" ht="199.5" customHeight="1">
      <c r="B23" s="31" t="s">
        <v>22</v>
      </c>
      <c r="C23" s="20" t="s">
        <v>42</v>
      </c>
      <c r="D23" s="33" t="s">
        <v>31</v>
      </c>
      <c r="E23" s="35">
        <v>100</v>
      </c>
      <c r="F23" s="29"/>
      <c r="G23" s="27">
        <f t="shared" ref="G23" si="5">E23*F23</f>
        <v>0</v>
      </c>
      <c r="I23" s="3"/>
    </row>
    <row r="24" spans="2:9" ht="155.25" customHeight="1">
      <c r="B24" s="32"/>
      <c r="C24" s="22" t="s">
        <v>33</v>
      </c>
      <c r="D24" s="34"/>
      <c r="E24" s="36"/>
      <c r="F24" s="30"/>
      <c r="G24" s="28"/>
      <c r="I24" s="3"/>
    </row>
    <row r="25" spans="2:9" ht="93.75" customHeight="1">
      <c r="B25" s="31" t="s">
        <v>23</v>
      </c>
      <c r="C25" s="23" t="s">
        <v>43</v>
      </c>
      <c r="D25" s="33" t="s">
        <v>31</v>
      </c>
      <c r="E25" s="35">
        <v>400</v>
      </c>
      <c r="F25" s="29"/>
      <c r="G25" s="27">
        <f t="shared" ref="G25" si="6">E25*F25</f>
        <v>0</v>
      </c>
      <c r="I25" s="3"/>
    </row>
    <row r="26" spans="2:9" ht="78.75" customHeight="1">
      <c r="B26" s="32"/>
      <c r="C26" s="19" t="s">
        <v>34</v>
      </c>
      <c r="D26" s="34"/>
      <c r="E26" s="36"/>
      <c r="F26" s="30"/>
      <c r="G26" s="28"/>
      <c r="I26" s="3"/>
    </row>
    <row r="27" spans="2:9" ht="79.5" customHeight="1">
      <c r="B27" s="31" t="s">
        <v>24</v>
      </c>
      <c r="C27" s="24" t="s">
        <v>35</v>
      </c>
      <c r="D27" s="33" t="s">
        <v>31</v>
      </c>
      <c r="E27" s="35">
        <v>400</v>
      </c>
      <c r="F27" s="29"/>
      <c r="G27" s="27">
        <f t="shared" ref="G27" si="7">E27*F27</f>
        <v>0</v>
      </c>
      <c r="I27" s="3"/>
    </row>
    <row r="28" spans="2:9" ht="60" customHeight="1">
      <c r="B28" s="32"/>
      <c r="C28" s="25" t="s">
        <v>36</v>
      </c>
      <c r="D28" s="34"/>
      <c r="E28" s="36"/>
      <c r="F28" s="30"/>
      <c r="G28" s="28"/>
      <c r="I28" s="3"/>
    </row>
    <row r="29" spans="2:9" ht="170.25" customHeight="1">
      <c r="B29" s="31" t="s">
        <v>25</v>
      </c>
      <c r="C29" s="23" t="s">
        <v>44</v>
      </c>
      <c r="D29" s="33" t="s">
        <v>31</v>
      </c>
      <c r="E29" s="35">
        <v>400</v>
      </c>
      <c r="F29" s="29"/>
      <c r="G29" s="27">
        <f t="shared" ref="G29" si="8">E29*F29</f>
        <v>0</v>
      </c>
      <c r="I29" s="3"/>
    </row>
    <row r="30" spans="2:9" ht="132.75" customHeight="1" thickBot="1">
      <c r="B30" s="32"/>
      <c r="C30" s="19" t="s">
        <v>32</v>
      </c>
      <c r="D30" s="34"/>
      <c r="E30" s="36"/>
      <c r="F30" s="30"/>
      <c r="G30" s="28"/>
      <c r="I30" s="3"/>
    </row>
    <row r="31" spans="2:9" ht="27.9" customHeight="1" thickBot="1">
      <c r="B31" s="12"/>
      <c r="C31" s="13"/>
      <c r="D31" s="37" t="s">
        <v>7</v>
      </c>
      <c r="E31" s="38"/>
      <c r="F31" s="38"/>
      <c r="G31" s="26">
        <f>SUM(G11:G30)</f>
        <v>0</v>
      </c>
      <c r="I31" s="3"/>
    </row>
    <row r="32" spans="2:9" ht="46.5" customHeight="1"/>
    <row r="40" spans="6:9">
      <c r="F40" s="9"/>
      <c r="G40" s="9"/>
      <c r="H40" s="10"/>
      <c r="I40" s="10"/>
    </row>
    <row r="41" spans="6:9">
      <c r="F41" s="9"/>
      <c r="G41" s="9"/>
      <c r="H41" s="10"/>
      <c r="I41" s="10"/>
    </row>
    <row r="42" spans="6:9">
      <c r="F42" s="9"/>
      <c r="G42" s="11"/>
      <c r="H42" s="10"/>
      <c r="I42" s="10"/>
    </row>
    <row r="43" spans="6:9">
      <c r="F43" s="9"/>
      <c r="G43" s="9"/>
      <c r="H43" s="10"/>
      <c r="I43" s="10"/>
    </row>
  </sheetData>
  <mergeCells count="56">
    <mergeCell ref="B2:G5"/>
    <mergeCell ref="F13:F14"/>
    <mergeCell ref="G13:G14"/>
    <mergeCell ref="F15:F16"/>
    <mergeCell ref="G15:G16"/>
    <mergeCell ref="B13:B14"/>
    <mergeCell ref="D13:D14"/>
    <mergeCell ref="E13:E14"/>
    <mergeCell ref="B15:B16"/>
    <mergeCell ref="D15:D16"/>
    <mergeCell ref="E15:E16"/>
    <mergeCell ref="F11:F12"/>
    <mergeCell ref="G11:G12"/>
    <mergeCell ref="B8:G8"/>
    <mergeCell ref="B6:G6"/>
    <mergeCell ref="B7:G7"/>
    <mergeCell ref="D10:G10"/>
    <mergeCell ref="B11:B12"/>
    <mergeCell ref="D11:D12"/>
    <mergeCell ref="E11:E12"/>
    <mergeCell ref="B17:B18"/>
    <mergeCell ref="D17:D18"/>
    <mergeCell ref="E17:E18"/>
    <mergeCell ref="F17:F18"/>
    <mergeCell ref="G17:G18"/>
    <mergeCell ref="G23:G24"/>
    <mergeCell ref="G19:G20"/>
    <mergeCell ref="B21:B22"/>
    <mergeCell ref="D21:D22"/>
    <mergeCell ref="E21:E22"/>
    <mergeCell ref="G21:G22"/>
    <mergeCell ref="D31:F31"/>
    <mergeCell ref="B19:B20"/>
    <mergeCell ref="D19:D20"/>
    <mergeCell ref="E19:E20"/>
    <mergeCell ref="F19:F20"/>
    <mergeCell ref="F21:F22"/>
    <mergeCell ref="B25:B26"/>
    <mergeCell ref="D25:D26"/>
    <mergeCell ref="E25:E26"/>
    <mergeCell ref="F25:F26"/>
    <mergeCell ref="B23:B24"/>
    <mergeCell ref="D23:D24"/>
    <mergeCell ref="E23:E24"/>
    <mergeCell ref="F23:F24"/>
    <mergeCell ref="G25:G26"/>
    <mergeCell ref="F29:F30"/>
    <mergeCell ref="G29:G30"/>
    <mergeCell ref="B27:B28"/>
    <mergeCell ref="D27:D28"/>
    <mergeCell ref="E27:E28"/>
    <mergeCell ref="F27:F28"/>
    <mergeCell ref="G27:G28"/>
    <mergeCell ref="B29:B30"/>
    <mergeCell ref="D29:D30"/>
    <mergeCell ref="E29:E30"/>
  </mergeCells>
  <pageMargins left="0.2" right="0" top="0.25" bottom="0.25" header="0.3" footer="0.3"/>
  <pageSetup scale="45" fitToHeight="0" orientation="portrait" r:id="rId1"/>
  <rowBreaks count="3" manualBreakCount="3">
    <brk id="14" min="1" max="6" man="1"/>
    <brk id="20" min="1" max="6" man="1"/>
    <brk id="28" min="1"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9BF534C277C4D963952758B7C38B3" ma:contentTypeVersion="14" ma:contentTypeDescription="Create a new document." ma:contentTypeScope="" ma:versionID="bd1cd502468cd27b90bf41ab623f1842">
  <xsd:schema xmlns:xsd="http://www.w3.org/2001/XMLSchema" xmlns:xs="http://www.w3.org/2001/XMLSchema" xmlns:p="http://schemas.microsoft.com/office/2006/metadata/properties" xmlns:ns3="1dc29ecb-96b5-487b-bed9-cbc38801119d" xmlns:ns4="a4fb3aa9-a3bc-424a-8516-76c72930d51d" targetNamespace="http://schemas.microsoft.com/office/2006/metadata/properties" ma:root="true" ma:fieldsID="b78ba89b93ba883eeb651370d8e1422d" ns3:_="" ns4:_="">
    <xsd:import namespace="1dc29ecb-96b5-487b-bed9-cbc38801119d"/>
    <xsd:import namespace="a4fb3aa9-a3bc-424a-8516-76c72930d51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c29ecb-96b5-487b-bed9-cbc38801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fb3aa9-a3bc-424a-8516-76c72930d5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AF5E0F-B2C4-4100-815A-0E47580FC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c29ecb-96b5-487b-bed9-cbc38801119d"/>
    <ds:schemaRef ds:uri="a4fb3aa9-a3bc-424a-8516-76c72930d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C6DA09-DD77-4909-A8CC-BD73A62B56FE}">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a4fb3aa9-a3bc-424a-8516-76c72930d51d"/>
    <ds:schemaRef ds:uri="1dc29ecb-96b5-487b-bed9-cbc38801119d"/>
    <ds:schemaRef ds:uri="http://www.w3.org/XML/1998/namespace"/>
  </ds:schemaRefs>
</ds:datastoreItem>
</file>

<file path=customXml/itemProps3.xml><?xml version="1.0" encoding="utf-8"?>
<ds:datastoreItem xmlns:ds="http://schemas.openxmlformats.org/officeDocument/2006/customXml" ds:itemID="{5173F2BE-B18B-4F67-801B-A13FF0B5CA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BOQs </vt:lpstr>
      <vt:lpstr>'BOQs '!Print_Area</vt:lpstr>
      <vt:lpstr>'BOQs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2022-02-09T08:33:42Z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0x01010078D9BF534C277C4D963952758B7C38B3</vt:lpwstr>
  </property>
</Properties>
</file>