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mohamm_dlp\AppData\Local\Microsoft\Windows\INetCache\Content.Outlook\SY7KS0F2\"/>
    </mc:Choice>
  </mc:AlternateContent>
  <xr:revisionPtr revIDLastSave="0" documentId="13_ncr:1_{A8FC39D3-C460-4DE3-8C70-BA5504EF5BF2}" xr6:coauthVersionLast="47" xr6:coauthVersionMax="47" xr10:uidLastSave="{00000000-0000-0000-0000-000000000000}"/>
  <bookViews>
    <workbookView xWindow="-120" yWindow="-120" windowWidth="29040" windowHeight="15840" tabRatio="571" xr2:uid="{00000000-000D-0000-FFFF-FFFF00000000}"/>
  </bookViews>
  <sheets>
    <sheet name="Fayda Lab BOQ" sheetId="8" r:id="rId1"/>
  </sheets>
  <definedNames>
    <definedName name="_xlnm._FilterDatabase" localSheetId="0" hidden="1">'Fayda Lab BOQ'!$C$6:$C$105</definedName>
    <definedName name="_xlnm.Print_Area" localSheetId="0">'Fayda Lab BOQ'!$A$1:$D$97</definedName>
    <definedName name="_xlnm.Print_Titles" localSheetId="0">'Fayda Lab BOQ'!$7:$7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 i="8" l="1"/>
  <c r="D20" i="8"/>
  <c r="D18" i="8"/>
</calcChain>
</file>

<file path=xl/sharedStrings.xml><?xml version="1.0" encoding="utf-8"?>
<sst xmlns="http://schemas.openxmlformats.org/spreadsheetml/2006/main" count="187" uniqueCount="103">
  <si>
    <t>Qty</t>
  </si>
  <si>
    <t>Unit</t>
  </si>
  <si>
    <t>set</t>
  </si>
  <si>
    <t>Chemicals</t>
  </si>
  <si>
    <t>TOOLS</t>
  </si>
  <si>
    <t>SET</t>
  </si>
  <si>
    <t>pcs</t>
  </si>
  <si>
    <t>No</t>
  </si>
  <si>
    <t>Description</t>
  </si>
  <si>
    <t>Dispensmate 10ml with 1L bottle</t>
  </si>
  <si>
    <t>Pressmatic dispensmate  10ml with 0.5L bottle</t>
  </si>
  <si>
    <t xml:space="preserve">Digital burette with 1L brawn bottle </t>
  </si>
  <si>
    <t>Graguated cylinder 1000 ml  pack 2</t>
  </si>
  <si>
    <t>Graguated cylinder 500 ml  pack 10</t>
  </si>
  <si>
    <t>Graguated cylinder 250 ml   pack 10</t>
  </si>
  <si>
    <t>Graguated cylinder 100 ml   pack 10</t>
  </si>
  <si>
    <t>Graguated cylinder 50 ml   pack  10</t>
  </si>
  <si>
    <t>Beaker Pyrex 1000ml pack 10</t>
  </si>
  <si>
    <t>Beaker Pyrex 500ml   pack 10</t>
  </si>
  <si>
    <t>Beaker Pyrex 250ml   pack 10</t>
  </si>
  <si>
    <t>Beaker Pyrex 100ml     pack 10</t>
  </si>
  <si>
    <t>Beaker Pyrex 50 ml     pack 10</t>
  </si>
  <si>
    <t>Volumetric Flasks, Pyrex glass conical narrow neck 1000ml  pack 2</t>
  </si>
  <si>
    <t>Volumetric Flasks, Pyrex glass conical narrow neck 500ml    pack 2</t>
  </si>
  <si>
    <t>Volumetric Flasks, Pyrex glass conical narrow neck 250ml    pack 5</t>
  </si>
  <si>
    <t>Volumetric Flasks, Pyrex glass conical narrow neck 100ml    pack 5</t>
  </si>
  <si>
    <t>Volumetric Flasks, Pyrex glass conical narrow neck 50ml    pack 5</t>
  </si>
  <si>
    <t>Conical Flasks narrow neck  graduated 250  pack 10</t>
  </si>
  <si>
    <t>Funnel 12cm Ø</t>
  </si>
  <si>
    <t xml:space="preserve">Reagent bottle Pyrex glass  100ml </t>
  </si>
  <si>
    <t>Laboratory Porcelain Mortar with Pestle(510 ml)</t>
  </si>
  <si>
    <t>Watch glass Pyrex 100 ml</t>
  </si>
  <si>
    <t xml:space="preserve"> test tube 180 * 18 mm with caps</t>
  </si>
  <si>
    <t>Nessler tube 50 ml</t>
  </si>
  <si>
    <t>pipette rack ,20-30 opening</t>
  </si>
  <si>
    <t>Durham Tubes 50*6mm round bottom _rimless</t>
  </si>
  <si>
    <t xml:space="preserve">Petri Dish Pyrex 100*20mm </t>
  </si>
  <si>
    <t>Graduated  Pipett  Pyrex 10ml           pack 10</t>
  </si>
  <si>
    <t>Pipette bulb one mark glass 100ml   pack  2</t>
  </si>
  <si>
    <t>Pipette bulb one mark glass 50ml       pack  5</t>
  </si>
  <si>
    <t>Pipette bulb one mark glass 25ml     pack 5</t>
  </si>
  <si>
    <t>sterilizer box for petri dishes</t>
  </si>
  <si>
    <t>kg</t>
  </si>
  <si>
    <t>pack</t>
  </si>
  <si>
    <t>Glassware</t>
  </si>
  <si>
    <t>HCL 32% 2.5L</t>
  </si>
  <si>
    <t>Ammonium  hydroxide 32% 2.5L</t>
  </si>
  <si>
    <t>Murixide (pack/25g)</t>
  </si>
  <si>
    <t xml:space="preserve">sodiumthiosulfate </t>
  </si>
  <si>
    <t>EDTA</t>
  </si>
  <si>
    <t>Ammonium chloride</t>
  </si>
  <si>
    <t>Silver nitrate (pack/25g)</t>
  </si>
  <si>
    <t>Eriochrome black T (pack/25g)</t>
  </si>
  <si>
    <t>Methyl red (pack/25g)</t>
  </si>
  <si>
    <t>Bromocresole green (pack/25g)</t>
  </si>
  <si>
    <t>sodium hydroxide</t>
  </si>
  <si>
    <t>Maconcky broth</t>
  </si>
  <si>
    <t>sodium chloride</t>
  </si>
  <si>
    <t>Potassium chromate(pack/100g)</t>
  </si>
  <si>
    <t>Calcium Carbonate</t>
  </si>
  <si>
    <t>HCL 1:1</t>
  </si>
  <si>
    <t>Sulfuric acid 0.02N</t>
  </si>
  <si>
    <t>Ascorbic Acid 250 gm</t>
  </si>
  <si>
    <t>Acetic Acid 2.5 LT</t>
  </si>
  <si>
    <t>Eriochrome Cyanin R 100 gm</t>
  </si>
  <si>
    <t>Cadmium 100 gm</t>
  </si>
  <si>
    <t>Lab Beaker Tongs</t>
  </si>
  <si>
    <t>Paper filter F140 grade , 120mm Ø , pack. 100unit</t>
  </si>
  <si>
    <t xml:space="preserve"> Bunsen Burner</t>
  </si>
  <si>
    <t>Tripod Stands</t>
  </si>
  <si>
    <t xml:space="preserve"> pipette filler</t>
  </si>
  <si>
    <r>
      <rPr>
        <b/>
        <sz val="12"/>
        <rFont val="Arial"/>
        <family val="2"/>
      </rPr>
      <t>Drying Oven</t>
    </r>
    <r>
      <rPr>
        <sz val="12"/>
        <rFont val="Arial"/>
        <family val="2"/>
      </rPr>
      <t xml:space="preserve">
Capacity of 55 lt
Operation Range: temperature 5Cº-250 Cº
digital control panel
230V
50Hz </t>
    </r>
  </si>
  <si>
    <r>
      <rPr>
        <b/>
        <sz val="12"/>
        <rFont val="Arial"/>
        <family val="2"/>
      </rPr>
      <t>Digital Balance</t>
    </r>
    <r>
      <rPr>
        <sz val="12"/>
        <rFont val="Arial"/>
        <family val="2"/>
      </rPr>
      <t xml:space="preserve">
Precision:0.0001g
Glass Cabinet
LCD screen</t>
    </r>
  </si>
  <si>
    <r>
      <rPr>
        <b/>
        <sz val="12"/>
        <rFont val="Arial"/>
        <family val="2"/>
      </rPr>
      <t>Turbidity Meter (Bench Unit)</t>
    </r>
    <r>
      <rPr>
        <sz val="12"/>
        <rFont val="Arial"/>
        <family val="2"/>
      </rPr>
      <t xml:space="preserve">
Nephelometric
Measurement Range 0.1-1000 NTU
Protection Class:IP67
240 V</t>
    </r>
  </si>
  <si>
    <r>
      <rPr>
        <b/>
        <sz val="12"/>
        <rFont val="Arial"/>
        <family val="2"/>
      </rPr>
      <t>Conductivity meter (Bench Unit)</t>
    </r>
    <r>
      <rPr>
        <sz val="12"/>
        <rFont val="Arial"/>
        <family val="2"/>
      </rPr>
      <t xml:space="preserve">
with 5070 cell for general use
stirrer,stand,buffer and calibration beaker set </t>
    </r>
  </si>
  <si>
    <r>
      <rPr>
        <b/>
        <sz val="12"/>
        <rFont val="Arial"/>
        <family val="2"/>
      </rPr>
      <t>PH meter ( Bench unit) Digita</t>
    </r>
    <r>
      <rPr>
        <sz val="12"/>
        <rFont val="Arial"/>
        <family val="2"/>
      </rPr>
      <t>l with probes</t>
    </r>
  </si>
  <si>
    <r>
      <rPr>
        <b/>
        <sz val="12"/>
        <rFont val="Arial"/>
        <family val="2"/>
      </rPr>
      <t>Spectrophotometer</t>
    </r>
    <r>
      <rPr>
        <sz val="12"/>
        <rFont val="Arial"/>
        <family val="2"/>
      </rPr>
      <t xml:space="preserve">
wavelength range:190-1100 mn
wavelength resolution:0.1 nm
wavelength accuracy:-+1 mn,50-60 Hz</t>
    </r>
  </si>
  <si>
    <r>
      <rPr>
        <b/>
        <sz val="12"/>
        <rFont val="Arial"/>
        <family val="2"/>
      </rPr>
      <t>Incubator</t>
    </r>
    <r>
      <rPr>
        <sz val="12"/>
        <rFont val="Arial"/>
        <family val="2"/>
      </rPr>
      <t xml:space="preserve">
Volume:55 lt
Voltage: 230V
Frequency:50 Hz
Temprature Operation Range: Ambient Temperature 5-80 Cº
Temperature sensor :Pt 100
Control System: PID
Temperature change :+-0.1Cº
Temperature Sensitivity: +-0.1 Cº </t>
    </r>
  </si>
  <si>
    <r>
      <rPr>
        <b/>
        <sz val="12"/>
        <rFont val="Arial"/>
        <family val="2"/>
      </rPr>
      <t>Autoclave</t>
    </r>
    <r>
      <rPr>
        <sz val="12"/>
        <rFont val="Arial"/>
        <family val="2"/>
      </rPr>
      <t xml:space="preserve">
Vertical type autoclaves which allow for top loading are suitable for high volume sterilization
Chamber Volume: 50 L 
Number of baskets: 2 or more and 1 exhaust tank
stainless inlet tank
Sterilization Temperature 110-123 ºC 
Safety: Over temperature protector 
Voltage: 230 V
Frequency: 50 Hz
</t>
    </r>
  </si>
  <si>
    <r>
      <rPr>
        <b/>
        <sz val="12"/>
        <rFont val="Arial"/>
        <family val="2"/>
      </rPr>
      <t>water bath</t>
    </r>
    <r>
      <rPr>
        <sz val="12"/>
        <rFont val="Arial"/>
        <family val="2"/>
      </rPr>
      <t xml:space="preserve">
suitable for testing (E.coli)
test temperature 44 Cº 
including test tube holder
range (10-250)rpm</t>
    </r>
  </si>
  <si>
    <r>
      <rPr>
        <b/>
        <sz val="12"/>
        <rFont val="Arial"/>
        <family val="2"/>
      </rPr>
      <t>Bunsen Burner</t>
    </r>
    <r>
      <rPr>
        <sz val="12"/>
        <rFont val="Arial"/>
        <family val="2"/>
      </rPr>
      <t xml:space="preserve">
with well finished metal surfaces
H: approx. 15 cm
Inlet: approx. 8mm</t>
    </r>
  </si>
  <si>
    <r>
      <rPr>
        <b/>
        <sz val="12"/>
        <rFont val="Arial"/>
        <family val="2"/>
      </rPr>
      <t>Automatic Pipette Filler</t>
    </r>
    <r>
      <rPr>
        <sz val="12"/>
        <rFont val="Arial"/>
        <family val="2"/>
      </rPr>
      <t xml:space="preserve">
OmniPET or similar
Suitable for 0.5 ml to 100 ml pipette
Ergonomically shaped handle
Sensitive valves for precise work with low volume pipettes
Protected by filter and safety valve
Autoclavable nosepiece and pipette holder</t>
    </r>
  </si>
  <si>
    <r>
      <rPr>
        <b/>
        <sz val="12"/>
        <rFont val="Arial"/>
        <family val="2"/>
      </rPr>
      <t>Refrigerator</t>
    </r>
    <r>
      <rPr>
        <sz val="12"/>
        <rFont val="Arial"/>
        <family val="2"/>
      </rPr>
      <t xml:space="preserve">
Type: Two Door 
Capacity: Approx. 400 L , compressor cooled.
Frost : Yes
Installation type : Free standing 
Temperature control adjustable.</t>
    </r>
  </si>
  <si>
    <r>
      <rPr>
        <b/>
        <sz val="12"/>
        <rFont val="Arial"/>
        <family val="2"/>
      </rPr>
      <t>Bottletop Dispenser</t>
    </r>
    <r>
      <rPr>
        <sz val="12"/>
        <rFont val="Arial"/>
        <family val="2"/>
      </rPr>
      <t xml:space="preserve">
for dispensing aggressive reagents
autoclavable
fast volume adjustment with analog slide
1-10 mL</t>
    </r>
  </si>
  <si>
    <r>
      <rPr>
        <b/>
        <sz val="12"/>
        <rFont val="Arial"/>
        <family val="2"/>
      </rPr>
      <t>Jar test</t>
    </r>
    <r>
      <rPr>
        <sz val="12"/>
        <rFont val="Arial"/>
        <family val="2"/>
      </rPr>
      <t xml:space="preserve">
capacity :1000 ml
10-300 rpm
illumated</t>
    </r>
  </si>
  <si>
    <r>
      <rPr>
        <b/>
        <sz val="12"/>
        <rFont val="Arial"/>
        <family val="2"/>
      </rPr>
      <t>laboratory fume hood</t>
    </r>
    <r>
      <rPr>
        <sz val="12"/>
        <rFont val="Arial"/>
        <family val="2"/>
      </rPr>
      <t xml:space="preserve"> 
Biobase FH 1500
External dimensions: 1500x840x2150 mm
Internal dimensions: 1380x730x745 mm
Air Velocity: 0.3 - 0.8 m/sec
System Exhaust Volume: 990 m3/hr
LED Lamp 16W*1
UV Lamp: 20W, emission of 253.7 nanometers for mot efficient decontamination 
front window motorized, 5mm toughened glass, anti-UV
Exterior Body cold rolled steel with anti bacterial powder coating and work table with chemical resistant phenolic resin
2 waterproof sockets
power supply: AC 220V +- 10%, 50/60 Hz; 110V+-10%, 60 Hz
consumption 500 W
supply includes water tap, gas tap, water sink, base stand, UV lamp, LED lamp, sockets, exhaust duct, active carbon filter, foot switch, HEPA filter</t>
    </r>
  </si>
  <si>
    <r>
      <rPr>
        <b/>
        <sz val="12"/>
        <rFont val="Arial"/>
        <family val="2"/>
      </rPr>
      <t>digital termometer</t>
    </r>
    <r>
      <rPr>
        <sz val="12"/>
        <rFont val="Arial"/>
        <family val="2"/>
      </rPr>
      <t xml:space="preserve">
with hour,humidity and degree features in ºC</t>
    </r>
  </si>
  <si>
    <r>
      <rPr>
        <b/>
        <sz val="12"/>
        <rFont val="Arial"/>
        <family val="2"/>
      </rPr>
      <t xml:space="preserve">Comparator
</t>
    </r>
    <r>
      <rPr>
        <sz val="12"/>
        <rFont val="Arial"/>
        <family val="2"/>
      </rPr>
      <t>Supplied field-ready in a carrying case with reagents and accessories for 30 tests
Wide range of parameters for a variety of applications
Color discs have a continuous color gradient making it possible to achieve a direct color match - no need to extrapolate the result between two color standards
Dimensions: 98 x 54 x 162mm
Display: Large LCD display with backlight
Interfaces: Micro-USB
External Storage: Micro SD card
Measuring Principle: Optical DO
Auto - OFF: Yes
Portability: Portable
Environmental Conditions: -5 - 50 Degree C
Compliance: CE
Protection Class: IP 67</t>
    </r>
  </si>
  <si>
    <r>
      <rPr>
        <b/>
        <sz val="12"/>
        <rFont val="Arial"/>
        <family val="2"/>
      </rPr>
      <t>Hot Plate</t>
    </r>
    <r>
      <rPr>
        <sz val="12"/>
        <rFont val="Arial"/>
        <family val="2"/>
      </rPr>
      <t xml:space="preserve">
laboratory water heater and magnetic stirrer
for 5 L stirring volume and adjustable temperature &amp; speed control
can heat and stirr at the same time
Speed Range: 100 – 1,500 rpm Temperature Range: 50 – 500° C
Power Consumption: 1020 Watts
Heat Output: 1,000 W
Dimensions Set Up Plate: 200 x 200 mm</t>
    </r>
  </si>
  <si>
    <r>
      <rPr>
        <b/>
        <sz val="12"/>
        <rFont val="Arial"/>
        <family val="2"/>
      </rPr>
      <t>Digital timer</t>
    </r>
    <r>
      <rPr>
        <sz val="12"/>
        <rFont val="Arial"/>
        <family val="2"/>
      </rPr>
      <t xml:space="preserve">
Display Type: LCD
Range: 99min 59 sec
Countdown and count up timerLoud alarm at the completion of preset time
Portable and handy</t>
    </r>
  </si>
  <si>
    <r>
      <rPr>
        <b/>
        <sz val="12"/>
        <rFont val="Arial"/>
        <family val="2"/>
      </rPr>
      <t>Cuvette for Spectrophotometer</t>
    </r>
    <r>
      <rPr>
        <sz val="12"/>
        <rFont val="Arial"/>
        <family val="2"/>
      </rPr>
      <t xml:space="preserve">
UV Quartz cuvette
light path 10 mm
Volume: 3.5 mL
outer dimensions: 12.5 x 12.5 x 45 mm</t>
    </r>
  </si>
  <si>
    <r>
      <rPr>
        <b/>
        <sz val="12"/>
        <rFont val="Arial"/>
        <family val="2"/>
      </rPr>
      <t xml:space="preserve">Pipette Stands </t>
    </r>
    <r>
      <rPr>
        <sz val="12"/>
        <rFont val="Arial"/>
        <family val="2"/>
      </rPr>
      <t xml:space="preserve">
Circular Type, holding up more than 30 pipettes</t>
    </r>
  </si>
  <si>
    <r>
      <rPr>
        <b/>
        <sz val="12"/>
        <rFont val="Arial"/>
        <family val="2"/>
      </rPr>
      <t>Desiccator</t>
    </r>
    <r>
      <rPr>
        <sz val="12"/>
        <rFont val="Arial"/>
        <family val="2"/>
      </rPr>
      <t xml:space="preserve">
300 mm
Diameter Inner: 25 cm
Diameter Outer: 28 cm
Height: 33 cm
Product Type: Top Loading Vacuum 
glass
Silicone O-ring ensures an airtight seal</t>
    </r>
  </si>
  <si>
    <r>
      <rPr>
        <b/>
        <sz val="12"/>
        <rFont val="Arial"/>
        <family val="2"/>
      </rPr>
      <t>Filter paper set</t>
    </r>
    <r>
      <rPr>
        <sz val="12"/>
        <rFont val="Arial"/>
        <family val="2"/>
      </rPr>
      <t xml:space="preserve">
material: cellulose sheets
feature: Grade 1
pack of 100
parameter: 0.25 psi wet burst
150 sec/100 mL speed (Herzberg)
W × L: 460 mm × 570 mm
thickness: 180 μm
ash: ≤0.06%
pore size: 11 μm (Particle retention)
basis weight: 87 g/m2</t>
    </r>
  </si>
  <si>
    <r>
      <t>Stock Aluminum or Aluminum Potassium Sulfate ALK(SO4)</t>
    </r>
    <r>
      <rPr>
        <sz val="12"/>
        <rFont val="Calibri"/>
        <family val="2"/>
      </rPr>
      <t>2 .12H2O (500 gm)</t>
    </r>
  </si>
  <si>
    <r>
      <t>Sudium Acetate (NaC</t>
    </r>
    <r>
      <rPr>
        <sz val="12"/>
        <rFont val="Calibri"/>
        <family val="2"/>
      </rPr>
      <t>2H3O2.3H2O) 500gm</t>
    </r>
  </si>
  <si>
    <t>ANNEX 1 TECHNICAL SPECIFICATION</t>
  </si>
  <si>
    <t xml:space="preserve">PN:19.1801.0-004.00 </t>
  </si>
  <si>
    <t>A. Technical Specification</t>
  </si>
  <si>
    <r>
      <rPr>
        <b/>
        <sz val="12"/>
        <rFont val="Arial"/>
        <family val="2"/>
      </rPr>
      <t>Water Distiller</t>
    </r>
    <r>
      <rPr>
        <sz val="12"/>
        <rFont val="Arial"/>
        <family val="2"/>
      </rPr>
      <t xml:space="preserve">
Distillation Capacity 4 lt/h       
Water Consumption: 1 lt/min    
Conductivity at 20ºC: 1.5 µS/cm 
Measures Height x Width x Depth mm: 435 x 370 x 220
Heaters: 3000 W    
Electricity: 230 V. - 50/60 Hz. 13 A    </t>
    </r>
  </si>
  <si>
    <t xml:space="preserve">Supply of laboratory equipment for Fayda Water Treatment Plant </t>
  </si>
  <si>
    <t xml:space="preserve">Isopropyl alcohol (2-Propanol) </t>
  </si>
  <si>
    <r>
      <rPr>
        <b/>
        <sz val="12"/>
        <rFont val="Arial"/>
        <family val="2"/>
      </rPr>
      <t xml:space="preserve">
GENERAL REMARKS AND SPECIAL CONDITION
</t>
    </r>
    <r>
      <rPr>
        <sz val="12"/>
        <rFont val="Arial"/>
        <family val="2"/>
      </rPr>
      <t>1. To be delivered to Fayda Water Treatment Plant
2. Certification of origin for all offered items should be provided
3. Western &amp; European Standard requested
4. Manufacturer certification report for all offered items should be provided
5. Catalogues and tech. specifications should be provided with offers.
6. All standard accessories for all offered items should be provided.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</si>
</sst>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0.00_-;\-* #,##0.00_-;_-* &quot;-&quot;??_-;_-@_-"/>
    <numFmt numFmtId="165" formatCode="_-* #,##0.00_-;_-* #,##0.00\-;_-* &quot;-&quot;??_-;_-@_-"/>
  </numFmts>
  <fonts count="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sz val="12"/>
      <name val="Arial"/>
      <family val="2"/>
    </font>
    <font>
      <sz val="12"/>
      <name val="Arial"/>
      <family val="2"/>
      <charset val="178"/>
    </font>
    <font>
      <sz val="12"/>
      <name val="Calibri"/>
      <family val="2"/>
    </font>
    <font>
      <sz val="14"/>
      <name val="Arial"/>
      <family val="2"/>
    </font>
    <font>
      <b/>
      <sz val="14"/>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s>
  <cellStyleXfs count="9">
    <xf numFmtId="0" fontId="0" fillId="0" borderId="0"/>
    <xf numFmtId="0" fontId="4" fillId="0" borderId="0"/>
    <xf numFmtId="164" fontId="4" fillId="0" borderId="0" applyFont="0" applyFill="0" applyBorder="0" applyAlignment="0" applyProtection="0"/>
    <xf numFmtId="0" fontId="6" fillId="0" borderId="0"/>
    <xf numFmtId="165" fontId="6" fillId="0" borderId="0" applyFont="0" applyFill="0" applyBorder="0" applyAlignment="0" applyProtection="0"/>
    <xf numFmtId="0" fontId="3" fillId="0" borderId="0"/>
    <xf numFmtId="44" fontId="6" fillId="0" borderId="0" applyFont="0" applyFill="0" applyBorder="0" applyAlignment="0" applyProtection="0"/>
    <xf numFmtId="0" fontId="2" fillId="0" borderId="0"/>
    <xf numFmtId="0" fontId="1" fillId="0" borderId="0"/>
  </cellStyleXfs>
  <cellXfs count="36">
    <xf numFmtId="0" fontId="0" fillId="0" borderId="0" xfId="0"/>
    <xf numFmtId="0" fontId="8" fillId="2" borderId="2" xfId="3" applyFont="1" applyFill="1" applyBorder="1" applyAlignment="1">
      <alignment horizontal="center" vertical="center"/>
    </xf>
    <xf numFmtId="0" fontId="5" fillId="0" borderId="2" xfId="3" applyFont="1" applyBorder="1" applyAlignment="1">
      <alignment horizontal="center" vertical="center"/>
    </xf>
    <xf numFmtId="0" fontId="5" fillId="2" borderId="2" xfId="3" applyFont="1" applyFill="1" applyBorder="1" applyAlignment="1">
      <alignment horizontal="center" vertical="center"/>
    </xf>
    <xf numFmtId="0" fontId="8" fillId="2" borderId="2" xfId="3" applyFont="1" applyFill="1" applyBorder="1" applyAlignment="1">
      <alignment horizontal="left" vertical="center" wrapText="1"/>
    </xf>
    <xf numFmtId="0" fontId="5" fillId="2" borderId="2" xfId="5" applyFont="1" applyFill="1" applyBorder="1" applyAlignment="1">
      <alignment horizontal="left" vertical="top" wrapText="1"/>
    </xf>
    <xf numFmtId="0" fontId="10" fillId="0" borderId="0" xfId="5" applyFont="1"/>
    <xf numFmtId="0" fontId="5" fillId="0" borderId="0" xfId="5" applyFont="1"/>
    <xf numFmtId="0" fontId="7" fillId="0" borderId="1" xfId="3" applyFont="1" applyBorder="1" applyAlignment="1">
      <alignment horizontal="center" vertical="top"/>
    </xf>
    <xf numFmtId="0" fontId="7" fillId="2" borderId="1" xfId="5" applyFont="1" applyFill="1" applyBorder="1" applyAlignment="1">
      <alignment horizontal="center" vertical="center"/>
    </xf>
    <xf numFmtId="0" fontId="7" fillId="0" borderId="0" xfId="5" applyFont="1"/>
    <xf numFmtId="0" fontId="5" fillId="2" borderId="2" xfId="5" applyFont="1" applyFill="1" applyBorder="1" applyAlignment="1">
      <alignment horizontal="center" vertical="center"/>
    </xf>
    <xf numFmtId="0" fontId="5" fillId="2" borderId="0" xfId="5" applyFont="1" applyFill="1"/>
    <xf numFmtId="0" fontId="7" fillId="2" borderId="2" xfId="5" applyFont="1" applyFill="1" applyBorder="1" applyAlignment="1">
      <alignment vertical="top" wrapText="1"/>
    </xf>
    <xf numFmtId="0" fontId="7" fillId="2" borderId="2" xfId="5" applyFont="1" applyFill="1" applyBorder="1" applyAlignment="1">
      <alignment horizontal="left" vertical="top" wrapText="1"/>
    </xf>
    <xf numFmtId="0" fontId="5" fillId="0" borderId="0" xfId="5" applyFont="1" applyAlignment="1">
      <alignment vertical="top"/>
    </xf>
    <xf numFmtId="0" fontId="7" fillId="2" borderId="2" xfId="5" applyFont="1" applyFill="1" applyBorder="1" applyAlignment="1">
      <alignment horizontal="center" vertical="center"/>
    </xf>
    <xf numFmtId="0" fontId="5" fillId="2" borderId="6" xfId="3" applyFont="1" applyFill="1" applyBorder="1" applyAlignment="1">
      <alignment horizontal="center" vertical="center"/>
    </xf>
    <xf numFmtId="0" fontId="7" fillId="2" borderId="1" xfId="5" applyFont="1" applyFill="1" applyBorder="1" applyAlignment="1">
      <alignment horizontal="center" vertical="center"/>
    </xf>
    <xf numFmtId="0" fontId="0" fillId="0" borderId="2" xfId="0" applyBorder="1" applyAlignment="1">
      <alignment horizontal="center" vertical="center"/>
    </xf>
    <xf numFmtId="0" fontId="0" fillId="0" borderId="2" xfId="0" applyBorder="1"/>
    <xf numFmtId="0" fontId="0" fillId="0" borderId="0" xfId="0" applyBorder="1"/>
    <xf numFmtId="0" fontId="0" fillId="0" borderId="9"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center"/>
    </xf>
    <xf numFmtId="0" fontId="5" fillId="2" borderId="2" xfId="5" applyFont="1" applyFill="1" applyBorder="1" applyAlignment="1">
      <alignment horizontal="center" vertical="top" wrapText="1"/>
    </xf>
    <xf numFmtId="0" fontId="5" fillId="0" borderId="0" xfId="5" applyFont="1" applyAlignment="1">
      <alignment horizontal="center"/>
    </xf>
    <xf numFmtId="0" fontId="11" fillId="0" borderId="2" xfId="0" applyFont="1" applyBorder="1" applyAlignment="1">
      <alignment horizontal="left"/>
    </xf>
    <xf numFmtId="0" fontId="12" fillId="0" borderId="2" xfId="0" applyFont="1" applyBorder="1" applyAlignment="1">
      <alignment horizontal="left"/>
    </xf>
    <xf numFmtId="0" fontId="7" fillId="2" borderId="4" xfId="5" applyFont="1" applyFill="1" applyBorder="1" applyAlignment="1">
      <alignment horizontal="center" vertical="center"/>
    </xf>
    <xf numFmtId="0" fontId="7" fillId="2" borderId="7" xfId="5" applyFont="1" applyFill="1" applyBorder="1" applyAlignment="1">
      <alignment horizontal="center" vertical="center"/>
    </xf>
    <xf numFmtId="0" fontId="7" fillId="2" borderId="1" xfId="5" applyFont="1" applyFill="1" applyBorder="1" applyAlignment="1">
      <alignment horizontal="center" vertical="center"/>
    </xf>
    <xf numFmtId="0" fontId="5" fillId="2" borderId="3" xfId="5" applyFont="1" applyFill="1" applyBorder="1" applyAlignment="1">
      <alignment horizontal="left" vertical="top" wrapText="1"/>
    </xf>
    <xf numFmtId="0" fontId="5" fillId="2" borderId="5" xfId="5" applyFont="1" applyFill="1" applyBorder="1" applyAlignment="1">
      <alignment horizontal="left" vertical="top"/>
    </xf>
    <xf numFmtId="0" fontId="5" fillId="2" borderId="6" xfId="5" applyFont="1" applyFill="1" applyBorder="1" applyAlignment="1">
      <alignment horizontal="left" vertical="top"/>
    </xf>
    <xf numFmtId="0" fontId="10" fillId="2" borderId="2" xfId="5" applyFont="1" applyFill="1" applyBorder="1" applyAlignment="1">
      <alignment horizontal="left" vertical="top" wrapText="1"/>
    </xf>
  </cellXfs>
  <cellStyles count="9">
    <cellStyle name="Comma 2" xfId="2" xr:uid="{3C56B341-C090-4F64-9F7B-D2B85DD77FA1}"/>
    <cellStyle name="Comma 3" xfId="4" xr:uid="{908B4C51-B3BD-4ACB-88FF-46922FE83BFE}"/>
    <cellStyle name="Currency 2" xfId="6" xr:uid="{45674735-9B48-4662-A938-EC23EE657BEF}"/>
    <cellStyle name="Normal" xfId="0" builtinId="0"/>
    <cellStyle name="Normal 2" xfId="1" xr:uid="{7CFFBBE4-5E9E-44D4-AC72-98FFA8677E68}"/>
    <cellStyle name="Normal 2 2" xfId="5" xr:uid="{AB0554E7-6596-49EA-B33A-73EE5147517E}"/>
    <cellStyle name="Normal 2 2 2" xfId="8" xr:uid="{3993AE4A-945D-4B29-B4AA-FF19E1C1C8A0}"/>
    <cellStyle name="Normal 2 3" xfId="7" xr:uid="{9D522F07-7F74-4DEE-ADB9-80780FBA8C4D}"/>
    <cellStyle name="Normal 3" xfId="3" xr:uid="{B4D87FBE-90F9-49A4-9104-FA1AA70E0B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09903-8395-4156-BE1A-3CE352E00E0B}">
  <dimension ref="A1:J97"/>
  <sheetViews>
    <sheetView tabSelected="1" view="pageBreakPreview" topLeftCell="A49" zoomScaleNormal="100" zoomScaleSheetLayoutView="100" workbookViewId="0">
      <selection activeCell="B80" sqref="B80"/>
    </sheetView>
  </sheetViews>
  <sheetFormatPr defaultColWidth="12.5703125" defaultRowHeight="15.75" x14ac:dyDescent="0.25"/>
  <cols>
    <col min="1" max="1" width="6.42578125" style="10" customWidth="1"/>
    <col min="2" max="2" width="48" style="15" customWidth="1"/>
    <col min="3" max="3" width="7.140625" style="7" customWidth="1"/>
    <col min="4" max="4" width="17.28515625" style="26" customWidth="1"/>
    <col min="5" max="16384" width="12.5703125" style="7"/>
  </cols>
  <sheetData>
    <row r="1" spans="1:10" customFormat="1" ht="18.75" x14ac:dyDescent="0.3">
      <c r="A1" s="27" t="s">
        <v>96</v>
      </c>
      <c r="B1" s="27"/>
      <c r="C1" s="27"/>
      <c r="D1" s="27"/>
      <c r="E1" s="22"/>
    </row>
    <row r="2" spans="1:10" customFormat="1" ht="27.75" customHeight="1" x14ac:dyDescent="0.3">
      <c r="A2" s="27" t="s">
        <v>97</v>
      </c>
      <c r="B2" s="27"/>
      <c r="C2" s="27"/>
      <c r="D2" s="27"/>
      <c r="E2" s="23"/>
    </row>
    <row r="3" spans="1:10" customFormat="1" ht="12.75" x14ac:dyDescent="0.2">
      <c r="A3" s="20"/>
      <c r="B3" s="20"/>
      <c r="C3" s="20"/>
      <c r="D3" s="24"/>
      <c r="E3" s="23"/>
    </row>
    <row r="4" spans="1:10" customFormat="1" ht="18.75" x14ac:dyDescent="0.3">
      <c r="A4" s="28" t="s">
        <v>98</v>
      </c>
      <c r="B4" s="28"/>
      <c r="C4" s="28"/>
      <c r="D4" s="28"/>
      <c r="E4" s="23"/>
      <c r="F4" s="21"/>
    </row>
    <row r="5" spans="1:10" customFormat="1" ht="12.75" x14ac:dyDescent="0.2">
      <c r="A5" s="20"/>
      <c r="B5" s="20"/>
      <c r="C5" s="20"/>
      <c r="D5" s="19"/>
      <c r="E5" s="23"/>
      <c r="F5" s="21"/>
    </row>
    <row r="6" spans="1:10" s="6" customFormat="1" ht="51.75" customHeight="1" x14ac:dyDescent="0.25">
      <c r="A6" s="35" t="s">
        <v>100</v>
      </c>
      <c r="B6" s="35"/>
      <c r="C6" s="35"/>
      <c r="D6" s="35"/>
    </row>
    <row r="7" spans="1:10" s="10" customFormat="1" ht="17.25" customHeight="1" x14ac:dyDescent="0.25">
      <c r="A7" s="9" t="s">
        <v>7</v>
      </c>
      <c r="B7" s="8" t="s">
        <v>8</v>
      </c>
      <c r="C7" s="9" t="s">
        <v>1</v>
      </c>
      <c r="D7" s="18" t="s">
        <v>0</v>
      </c>
    </row>
    <row r="8" spans="1:10" s="12" customFormat="1" ht="98.25" customHeight="1" x14ac:dyDescent="0.2">
      <c r="A8" s="16">
        <v>1</v>
      </c>
      <c r="B8" s="5" t="s">
        <v>71</v>
      </c>
      <c r="C8" s="11" t="s">
        <v>6</v>
      </c>
      <c r="D8" s="11">
        <v>1</v>
      </c>
      <c r="E8" s="7"/>
      <c r="F8" s="7"/>
      <c r="G8" s="7"/>
      <c r="H8" s="7"/>
      <c r="I8" s="7"/>
      <c r="J8" s="7"/>
    </row>
    <row r="9" spans="1:10" s="12" customFormat="1" ht="72" customHeight="1" x14ac:dyDescent="0.2">
      <c r="A9" s="16">
        <v>2</v>
      </c>
      <c r="B9" s="5" t="s">
        <v>72</v>
      </c>
      <c r="C9" s="11" t="s">
        <v>6</v>
      </c>
      <c r="D9" s="11">
        <v>1</v>
      </c>
      <c r="E9" s="7"/>
      <c r="F9" s="7"/>
      <c r="G9" s="7"/>
      <c r="H9" s="7"/>
      <c r="I9" s="7"/>
      <c r="J9" s="7"/>
    </row>
    <row r="10" spans="1:10" s="12" customFormat="1" ht="77.25" customHeight="1" x14ac:dyDescent="0.2">
      <c r="A10" s="16">
        <v>3</v>
      </c>
      <c r="B10" s="5" t="s">
        <v>73</v>
      </c>
      <c r="C10" s="11" t="s">
        <v>6</v>
      </c>
      <c r="D10" s="11">
        <v>1</v>
      </c>
      <c r="E10" s="7"/>
      <c r="F10" s="7"/>
      <c r="G10" s="7"/>
      <c r="H10" s="7"/>
      <c r="I10" s="7"/>
      <c r="J10" s="7"/>
    </row>
    <row r="11" spans="1:10" s="12" customFormat="1" ht="51" customHeight="1" x14ac:dyDescent="0.2">
      <c r="A11" s="16">
        <v>4</v>
      </c>
      <c r="B11" s="5" t="s">
        <v>74</v>
      </c>
      <c r="C11" s="11" t="s">
        <v>6</v>
      </c>
      <c r="D11" s="11">
        <v>1</v>
      </c>
      <c r="E11" s="7"/>
      <c r="F11" s="7"/>
      <c r="G11" s="7"/>
      <c r="H11" s="7"/>
      <c r="I11" s="7"/>
      <c r="J11" s="7"/>
    </row>
    <row r="12" spans="1:10" s="12" customFormat="1" ht="27.75" customHeight="1" x14ac:dyDescent="0.2">
      <c r="A12" s="16">
        <v>5</v>
      </c>
      <c r="B12" s="5" t="s">
        <v>75</v>
      </c>
      <c r="C12" s="11" t="s">
        <v>6</v>
      </c>
      <c r="D12" s="11">
        <v>1</v>
      </c>
      <c r="E12" s="7"/>
      <c r="F12" s="7"/>
      <c r="G12" s="7"/>
      <c r="H12" s="7"/>
      <c r="I12" s="7"/>
      <c r="J12" s="7"/>
    </row>
    <row r="13" spans="1:10" s="12" customFormat="1" ht="68.25" customHeight="1" x14ac:dyDescent="0.2">
      <c r="A13" s="16">
        <v>6</v>
      </c>
      <c r="B13" s="5" t="s">
        <v>76</v>
      </c>
      <c r="C13" s="11" t="s">
        <v>6</v>
      </c>
      <c r="D13" s="11">
        <v>1</v>
      </c>
      <c r="E13" s="7"/>
      <c r="F13" s="7"/>
      <c r="G13" s="7"/>
      <c r="H13" s="7"/>
      <c r="I13" s="7"/>
      <c r="J13" s="7"/>
    </row>
    <row r="14" spans="1:10" s="12" customFormat="1" ht="159" customHeight="1" x14ac:dyDescent="0.2">
      <c r="A14" s="16">
        <v>7</v>
      </c>
      <c r="B14" s="5" t="s">
        <v>77</v>
      </c>
      <c r="C14" s="11" t="s">
        <v>6</v>
      </c>
      <c r="D14" s="11">
        <v>1</v>
      </c>
      <c r="E14" s="7"/>
      <c r="F14" s="7"/>
      <c r="G14" s="7"/>
      <c r="H14" s="7"/>
      <c r="I14" s="7"/>
      <c r="J14" s="7"/>
    </row>
    <row r="15" spans="1:10" s="12" customFormat="1" ht="189.75" customHeight="1" x14ac:dyDescent="0.2">
      <c r="A15" s="16">
        <v>8</v>
      </c>
      <c r="B15" s="5" t="s">
        <v>78</v>
      </c>
      <c r="C15" s="11" t="s">
        <v>6</v>
      </c>
      <c r="D15" s="11">
        <v>1</v>
      </c>
      <c r="E15" s="7"/>
      <c r="F15" s="7"/>
      <c r="G15" s="7"/>
      <c r="H15" s="7"/>
      <c r="I15" s="7"/>
      <c r="J15" s="7"/>
    </row>
    <row r="16" spans="1:10" s="12" customFormat="1" ht="78.75" customHeight="1" x14ac:dyDescent="0.2">
      <c r="A16" s="16">
        <v>9</v>
      </c>
      <c r="B16" s="5" t="s">
        <v>79</v>
      </c>
      <c r="C16" s="11" t="s">
        <v>6</v>
      </c>
      <c r="D16" s="11">
        <v>2</v>
      </c>
      <c r="E16" s="7"/>
      <c r="F16" s="7"/>
      <c r="G16" s="7"/>
      <c r="H16" s="7"/>
      <c r="I16" s="7"/>
      <c r="J16" s="7"/>
    </row>
    <row r="17" spans="1:10" s="12" customFormat="1" ht="63" customHeight="1" x14ac:dyDescent="0.2">
      <c r="A17" s="16">
        <v>10</v>
      </c>
      <c r="B17" s="5" t="s">
        <v>80</v>
      </c>
      <c r="C17" s="11" t="s">
        <v>6</v>
      </c>
      <c r="D17" s="11">
        <v>2</v>
      </c>
      <c r="E17" s="7"/>
      <c r="F17" s="7"/>
      <c r="G17" s="7"/>
      <c r="H17" s="7"/>
      <c r="I17" s="7"/>
      <c r="J17" s="7"/>
    </row>
    <row r="18" spans="1:10" s="12" customFormat="1" ht="123.75" customHeight="1" x14ac:dyDescent="0.2">
      <c r="A18" s="16">
        <v>11</v>
      </c>
      <c r="B18" s="5" t="s">
        <v>81</v>
      </c>
      <c r="C18" s="11" t="s">
        <v>6</v>
      </c>
      <c r="D18" s="11">
        <f>2+2</f>
        <v>4</v>
      </c>
      <c r="E18" s="7"/>
      <c r="F18" s="7"/>
      <c r="G18" s="7"/>
      <c r="H18" s="7"/>
      <c r="I18" s="7"/>
      <c r="J18" s="7"/>
    </row>
    <row r="19" spans="1:10" s="12" customFormat="1" ht="98.25" customHeight="1" x14ac:dyDescent="0.2">
      <c r="A19" s="16">
        <v>12</v>
      </c>
      <c r="B19" s="5" t="s">
        <v>82</v>
      </c>
      <c r="C19" s="11" t="s">
        <v>6</v>
      </c>
      <c r="D19" s="11">
        <v>1</v>
      </c>
      <c r="E19" s="7"/>
      <c r="F19" s="7"/>
      <c r="G19" s="7"/>
      <c r="H19" s="7"/>
      <c r="I19" s="7"/>
      <c r="J19" s="7"/>
    </row>
    <row r="20" spans="1:10" ht="83.25" customHeight="1" x14ac:dyDescent="0.2">
      <c r="A20" s="16">
        <v>13</v>
      </c>
      <c r="B20" s="5" t="s">
        <v>83</v>
      </c>
      <c r="C20" s="11" t="s">
        <v>6</v>
      </c>
      <c r="D20" s="11">
        <f>2+1</f>
        <v>3</v>
      </c>
    </row>
    <row r="21" spans="1:10" s="12" customFormat="1" ht="67.5" customHeight="1" x14ac:dyDescent="0.2">
      <c r="A21" s="16">
        <v>14</v>
      </c>
      <c r="B21" s="5" t="s">
        <v>84</v>
      </c>
      <c r="C21" s="11" t="s">
        <v>6</v>
      </c>
      <c r="D21" s="11">
        <v>1</v>
      </c>
      <c r="E21" s="7"/>
      <c r="F21" s="7"/>
      <c r="G21" s="7"/>
      <c r="H21" s="7"/>
      <c r="I21" s="7"/>
      <c r="J21" s="7"/>
    </row>
    <row r="22" spans="1:10" s="12" customFormat="1" ht="337.5" customHeight="1" x14ac:dyDescent="0.2">
      <c r="A22" s="16">
        <v>15</v>
      </c>
      <c r="B22" s="5" t="s">
        <v>85</v>
      </c>
      <c r="C22" s="11" t="s">
        <v>6</v>
      </c>
      <c r="D22" s="11">
        <f>2+1</f>
        <v>3</v>
      </c>
      <c r="E22" s="7"/>
      <c r="F22" s="7"/>
      <c r="G22" s="7"/>
      <c r="H22" s="7"/>
      <c r="I22" s="7"/>
      <c r="J22" s="7"/>
    </row>
    <row r="23" spans="1:10" s="12" customFormat="1" ht="41.25" customHeight="1" x14ac:dyDescent="0.2">
      <c r="A23" s="16">
        <v>16</v>
      </c>
      <c r="B23" s="5" t="s">
        <v>86</v>
      </c>
      <c r="C23" s="11" t="s">
        <v>6</v>
      </c>
      <c r="D23" s="11">
        <v>2</v>
      </c>
      <c r="E23" s="7"/>
      <c r="F23" s="7"/>
      <c r="G23" s="7"/>
      <c r="H23" s="7"/>
      <c r="I23" s="7"/>
      <c r="J23" s="7"/>
    </row>
    <row r="24" spans="1:10" s="12" customFormat="1" ht="134.25" customHeight="1" x14ac:dyDescent="0.2">
      <c r="A24" s="16">
        <v>17</v>
      </c>
      <c r="B24" s="5" t="s">
        <v>99</v>
      </c>
      <c r="C24" s="11" t="s">
        <v>6</v>
      </c>
      <c r="D24" s="11">
        <v>1</v>
      </c>
      <c r="E24" s="7"/>
      <c r="F24" s="7"/>
      <c r="G24" s="7"/>
      <c r="H24" s="7"/>
      <c r="I24" s="7"/>
      <c r="J24" s="7"/>
    </row>
    <row r="25" spans="1:10" s="12" customFormat="1" ht="294" customHeight="1" x14ac:dyDescent="0.2">
      <c r="A25" s="16">
        <v>18</v>
      </c>
      <c r="B25" s="5" t="s">
        <v>87</v>
      </c>
      <c r="C25" s="11" t="s">
        <v>6</v>
      </c>
      <c r="D25" s="11">
        <v>2</v>
      </c>
      <c r="E25" s="7"/>
      <c r="F25" s="7"/>
      <c r="G25" s="7"/>
      <c r="H25" s="7"/>
      <c r="I25" s="7"/>
      <c r="J25" s="7"/>
    </row>
    <row r="26" spans="1:10" s="12" customFormat="1" ht="166.5" customHeight="1" x14ac:dyDescent="0.2">
      <c r="A26" s="16">
        <v>19</v>
      </c>
      <c r="B26" s="5" t="s">
        <v>88</v>
      </c>
      <c r="C26" s="11" t="s">
        <v>6</v>
      </c>
      <c r="D26" s="11">
        <v>1</v>
      </c>
      <c r="E26" s="7"/>
      <c r="F26" s="7"/>
      <c r="G26" s="7"/>
      <c r="H26" s="7"/>
      <c r="I26" s="7"/>
      <c r="J26" s="7"/>
    </row>
    <row r="27" spans="1:10" s="12" customFormat="1" ht="98.25" customHeight="1" x14ac:dyDescent="0.2">
      <c r="A27" s="16">
        <v>20</v>
      </c>
      <c r="B27" s="5" t="s">
        <v>89</v>
      </c>
      <c r="C27" s="11" t="s">
        <v>6</v>
      </c>
      <c r="D27" s="11">
        <v>1</v>
      </c>
      <c r="E27" s="7"/>
      <c r="F27" s="7"/>
      <c r="G27" s="7"/>
      <c r="H27" s="7"/>
      <c r="I27" s="7"/>
      <c r="J27" s="7"/>
    </row>
    <row r="28" spans="1:10" s="12" customFormat="1" ht="98.25" customHeight="1" x14ac:dyDescent="0.2">
      <c r="A28" s="16">
        <v>21</v>
      </c>
      <c r="B28" s="5" t="s">
        <v>90</v>
      </c>
      <c r="C28" s="11" t="s">
        <v>6</v>
      </c>
      <c r="D28" s="11">
        <v>2</v>
      </c>
      <c r="E28" s="7"/>
      <c r="F28" s="7"/>
      <c r="G28" s="7"/>
      <c r="H28" s="7"/>
      <c r="I28" s="7"/>
      <c r="J28" s="7"/>
    </row>
    <row r="29" spans="1:10" s="12" customFormat="1" ht="59.25" customHeight="1" x14ac:dyDescent="0.2">
      <c r="A29" s="16">
        <v>22</v>
      </c>
      <c r="B29" s="5" t="s">
        <v>91</v>
      </c>
      <c r="C29" s="11" t="s">
        <v>6</v>
      </c>
      <c r="D29" s="11">
        <v>2</v>
      </c>
      <c r="E29" s="7"/>
      <c r="F29" s="7"/>
      <c r="G29" s="7"/>
      <c r="H29" s="7"/>
      <c r="I29" s="7"/>
      <c r="J29" s="7"/>
    </row>
    <row r="30" spans="1:10" s="12" customFormat="1" ht="98.25" customHeight="1" x14ac:dyDescent="0.2">
      <c r="A30" s="16">
        <v>23</v>
      </c>
      <c r="B30" s="5" t="s">
        <v>92</v>
      </c>
      <c r="C30" s="11" t="s">
        <v>6</v>
      </c>
      <c r="D30" s="11">
        <v>2</v>
      </c>
      <c r="E30" s="7"/>
      <c r="F30" s="7"/>
      <c r="G30" s="7"/>
      <c r="H30" s="7"/>
      <c r="I30" s="7"/>
      <c r="J30" s="7"/>
    </row>
    <row r="31" spans="1:10" s="12" customFormat="1" ht="177.75" customHeight="1" x14ac:dyDescent="0.2">
      <c r="A31" s="16">
        <v>24</v>
      </c>
      <c r="B31" s="5" t="s">
        <v>93</v>
      </c>
      <c r="C31" s="11" t="s">
        <v>6</v>
      </c>
      <c r="D31" s="11">
        <v>1</v>
      </c>
      <c r="E31" s="7"/>
      <c r="F31" s="7"/>
      <c r="G31" s="7"/>
      <c r="H31" s="7"/>
      <c r="I31" s="7"/>
      <c r="J31" s="7"/>
    </row>
    <row r="32" spans="1:10" s="12" customFormat="1" ht="24.75" customHeight="1" x14ac:dyDescent="0.2">
      <c r="A32" s="29">
        <v>25</v>
      </c>
      <c r="B32" s="13" t="s">
        <v>44</v>
      </c>
      <c r="C32" s="1" t="s">
        <v>5</v>
      </c>
      <c r="D32" s="11">
        <v>1</v>
      </c>
      <c r="E32" s="7"/>
      <c r="F32" s="7"/>
      <c r="G32" s="7"/>
      <c r="H32" s="7"/>
      <c r="I32" s="7"/>
      <c r="J32" s="7"/>
    </row>
    <row r="33" spans="1:10" s="12" customFormat="1" ht="15" customHeight="1" x14ac:dyDescent="0.2">
      <c r="A33" s="30"/>
      <c r="B33" s="5" t="s">
        <v>9</v>
      </c>
      <c r="C33" s="1" t="s">
        <v>6</v>
      </c>
      <c r="D33" s="17">
        <v>1</v>
      </c>
      <c r="E33" s="7"/>
      <c r="F33" s="7"/>
      <c r="G33" s="7"/>
      <c r="H33" s="7"/>
      <c r="I33" s="7"/>
      <c r="J33" s="7"/>
    </row>
    <row r="34" spans="1:10" s="12" customFormat="1" ht="30" x14ac:dyDescent="0.2">
      <c r="A34" s="30"/>
      <c r="B34" s="5" t="s">
        <v>10</v>
      </c>
      <c r="C34" s="1" t="s">
        <v>6</v>
      </c>
      <c r="D34" s="17">
        <v>3</v>
      </c>
      <c r="E34" s="7"/>
      <c r="F34" s="7"/>
      <c r="G34" s="7"/>
      <c r="H34" s="7"/>
      <c r="I34" s="7"/>
      <c r="J34" s="7"/>
    </row>
    <row r="35" spans="1:10" s="12" customFormat="1" ht="15" customHeight="1" x14ac:dyDescent="0.2">
      <c r="A35" s="30"/>
      <c r="B35" s="5" t="s">
        <v>11</v>
      </c>
      <c r="C35" s="1" t="s">
        <v>6</v>
      </c>
      <c r="D35" s="2">
        <v>2</v>
      </c>
      <c r="E35" s="7"/>
      <c r="F35" s="7"/>
      <c r="G35" s="7"/>
      <c r="H35" s="7"/>
      <c r="I35" s="7"/>
      <c r="J35" s="7"/>
    </row>
    <row r="36" spans="1:10" s="12" customFormat="1" ht="15" customHeight="1" x14ac:dyDescent="0.2">
      <c r="A36" s="30"/>
      <c r="B36" s="5" t="s">
        <v>12</v>
      </c>
      <c r="C36" s="1" t="s">
        <v>43</v>
      </c>
      <c r="D36" s="2">
        <v>1</v>
      </c>
      <c r="E36" s="7"/>
      <c r="F36" s="7"/>
      <c r="G36" s="7"/>
      <c r="H36" s="7"/>
      <c r="I36" s="7"/>
      <c r="J36" s="7"/>
    </row>
    <row r="37" spans="1:10" s="12" customFormat="1" ht="15" customHeight="1" x14ac:dyDescent="0.2">
      <c r="A37" s="30"/>
      <c r="B37" s="5" t="s">
        <v>13</v>
      </c>
      <c r="C37" s="1" t="s">
        <v>43</v>
      </c>
      <c r="D37" s="2">
        <v>1</v>
      </c>
      <c r="E37" s="7"/>
      <c r="F37" s="7"/>
      <c r="G37" s="7"/>
      <c r="H37" s="7"/>
      <c r="I37" s="7"/>
      <c r="J37" s="7"/>
    </row>
    <row r="38" spans="1:10" s="12" customFormat="1" ht="15" customHeight="1" x14ac:dyDescent="0.2">
      <c r="A38" s="30"/>
      <c r="B38" s="5" t="s">
        <v>14</v>
      </c>
      <c r="C38" s="1" t="s">
        <v>43</v>
      </c>
      <c r="D38" s="2">
        <v>1</v>
      </c>
      <c r="E38" s="7"/>
      <c r="F38" s="7"/>
      <c r="G38" s="7"/>
      <c r="H38" s="7"/>
      <c r="I38" s="7"/>
      <c r="J38" s="7"/>
    </row>
    <row r="39" spans="1:10" s="12" customFormat="1" ht="15" customHeight="1" x14ac:dyDescent="0.2">
      <c r="A39" s="30"/>
      <c r="B39" s="5" t="s">
        <v>15</v>
      </c>
      <c r="C39" s="1" t="s">
        <v>43</v>
      </c>
      <c r="D39" s="2">
        <v>1</v>
      </c>
      <c r="E39" s="7"/>
      <c r="F39" s="7"/>
      <c r="G39" s="7"/>
      <c r="H39" s="7"/>
      <c r="I39" s="7"/>
      <c r="J39" s="7"/>
    </row>
    <row r="40" spans="1:10" s="12" customFormat="1" ht="15" customHeight="1" x14ac:dyDescent="0.2">
      <c r="A40" s="30"/>
      <c r="B40" s="5" t="s">
        <v>16</v>
      </c>
      <c r="C40" s="1" t="s">
        <v>43</v>
      </c>
      <c r="D40" s="2">
        <v>1</v>
      </c>
      <c r="E40" s="7"/>
      <c r="F40" s="7"/>
      <c r="G40" s="7"/>
      <c r="H40" s="7"/>
      <c r="I40" s="7"/>
      <c r="J40" s="7"/>
    </row>
    <row r="41" spans="1:10" s="12" customFormat="1" ht="15" customHeight="1" x14ac:dyDescent="0.2">
      <c r="A41" s="30"/>
      <c r="B41" s="5" t="s">
        <v>17</v>
      </c>
      <c r="C41" s="1" t="s">
        <v>43</v>
      </c>
      <c r="D41" s="2">
        <v>1</v>
      </c>
      <c r="E41" s="7"/>
      <c r="F41" s="7"/>
      <c r="G41" s="7"/>
      <c r="H41" s="7"/>
      <c r="I41" s="7"/>
      <c r="J41" s="7"/>
    </row>
    <row r="42" spans="1:10" s="12" customFormat="1" ht="15" customHeight="1" x14ac:dyDescent="0.2">
      <c r="A42" s="30"/>
      <c r="B42" s="5" t="s">
        <v>18</v>
      </c>
      <c r="C42" s="1" t="s">
        <v>43</v>
      </c>
      <c r="D42" s="2">
        <v>1</v>
      </c>
      <c r="E42" s="7"/>
      <c r="F42" s="7"/>
      <c r="G42" s="7"/>
      <c r="H42" s="7"/>
      <c r="I42" s="7"/>
      <c r="J42" s="7"/>
    </row>
    <row r="43" spans="1:10" s="12" customFormat="1" ht="15" customHeight="1" x14ac:dyDescent="0.2">
      <c r="A43" s="30"/>
      <c r="B43" s="5" t="s">
        <v>19</v>
      </c>
      <c r="C43" s="1" t="s">
        <v>43</v>
      </c>
      <c r="D43" s="2">
        <v>1</v>
      </c>
      <c r="E43" s="7"/>
      <c r="F43" s="7"/>
      <c r="G43" s="7"/>
      <c r="H43" s="7"/>
      <c r="I43" s="7"/>
      <c r="J43" s="7"/>
    </row>
    <row r="44" spans="1:10" s="12" customFormat="1" ht="15" customHeight="1" x14ac:dyDescent="0.2">
      <c r="A44" s="30"/>
      <c r="B44" s="5" t="s">
        <v>20</v>
      </c>
      <c r="C44" s="1" t="s">
        <v>43</v>
      </c>
      <c r="D44" s="2">
        <v>1</v>
      </c>
      <c r="E44" s="7"/>
      <c r="F44" s="7"/>
      <c r="G44" s="7"/>
      <c r="H44" s="7"/>
      <c r="I44" s="7"/>
      <c r="J44" s="7"/>
    </row>
    <row r="45" spans="1:10" s="12" customFormat="1" ht="15" customHeight="1" x14ac:dyDescent="0.2">
      <c r="A45" s="30"/>
      <c r="B45" s="5" t="s">
        <v>21</v>
      </c>
      <c r="C45" s="1" t="s">
        <v>43</v>
      </c>
      <c r="D45" s="3">
        <v>1</v>
      </c>
      <c r="E45" s="7"/>
      <c r="F45" s="7"/>
      <c r="G45" s="7"/>
      <c r="H45" s="7"/>
      <c r="I45" s="7"/>
      <c r="J45" s="7"/>
    </row>
    <row r="46" spans="1:10" s="12" customFormat="1" ht="30" x14ac:dyDescent="0.2">
      <c r="A46" s="30"/>
      <c r="B46" s="5" t="s">
        <v>22</v>
      </c>
      <c r="C46" s="1" t="s">
        <v>43</v>
      </c>
      <c r="D46" s="2">
        <v>2</v>
      </c>
      <c r="E46" s="7"/>
      <c r="F46" s="7"/>
      <c r="G46" s="7"/>
      <c r="H46" s="7"/>
      <c r="I46" s="7"/>
      <c r="J46" s="7"/>
    </row>
    <row r="47" spans="1:10" s="12" customFormat="1" ht="30" x14ac:dyDescent="0.2">
      <c r="A47" s="30"/>
      <c r="B47" s="5" t="s">
        <v>23</v>
      </c>
      <c r="C47" s="1" t="s">
        <v>43</v>
      </c>
      <c r="D47" s="2">
        <v>2</v>
      </c>
      <c r="E47" s="7"/>
      <c r="F47" s="7"/>
      <c r="G47" s="7"/>
      <c r="H47" s="7"/>
      <c r="I47" s="7"/>
      <c r="J47" s="7"/>
    </row>
    <row r="48" spans="1:10" s="12" customFormat="1" ht="30" x14ac:dyDescent="0.2">
      <c r="A48" s="30"/>
      <c r="B48" s="5" t="s">
        <v>24</v>
      </c>
      <c r="C48" s="1" t="s">
        <v>43</v>
      </c>
      <c r="D48" s="2">
        <v>1</v>
      </c>
      <c r="E48" s="7"/>
      <c r="F48" s="7"/>
      <c r="G48" s="7"/>
      <c r="H48" s="7"/>
      <c r="I48" s="7"/>
      <c r="J48" s="7"/>
    </row>
    <row r="49" spans="1:10" s="12" customFormat="1" ht="30" x14ac:dyDescent="0.2">
      <c r="A49" s="30"/>
      <c r="B49" s="5" t="s">
        <v>25</v>
      </c>
      <c r="C49" s="1" t="s">
        <v>43</v>
      </c>
      <c r="D49" s="2">
        <v>2</v>
      </c>
      <c r="E49" s="7"/>
      <c r="F49" s="7"/>
      <c r="G49" s="7"/>
      <c r="H49" s="7"/>
      <c r="I49" s="7"/>
      <c r="J49" s="7"/>
    </row>
    <row r="50" spans="1:10" s="12" customFormat="1" ht="30" x14ac:dyDescent="0.2">
      <c r="A50" s="30"/>
      <c r="B50" s="5" t="s">
        <v>26</v>
      </c>
      <c r="C50" s="1" t="s">
        <v>43</v>
      </c>
      <c r="D50" s="2">
        <v>2</v>
      </c>
      <c r="E50" s="7"/>
      <c r="F50" s="7"/>
      <c r="G50" s="7"/>
      <c r="H50" s="7"/>
      <c r="I50" s="7"/>
      <c r="J50" s="7"/>
    </row>
    <row r="51" spans="1:10" s="12" customFormat="1" ht="30" x14ac:dyDescent="0.2">
      <c r="A51" s="30"/>
      <c r="B51" s="5" t="s">
        <v>27</v>
      </c>
      <c r="C51" s="1" t="s">
        <v>43</v>
      </c>
      <c r="D51" s="2">
        <v>1</v>
      </c>
      <c r="E51" s="7"/>
      <c r="F51" s="7"/>
      <c r="G51" s="7"/>
      <c r="H51" s="7"/>
      <c r="I51" s="7"/>
      <c r="J51" s="7"/>
    </row>
    <row r="52" spans="1:10" s="12" customFormat="1" ht="15" customHeight="1" x14ac:dyDescent="0.2">
      <c r="A52" s="30"/>
      <c r="B52" s="5" t="s">
        <v>28</v>
      </c>
      <c r="C52" s="1" t="s">
        <v>6</v>
      </c>
      <c r="D52" s="17">
        <v>3</v>
      </c>
      <c r="E52" s="7"/>
      <c r="F52" s="7"/>
      <c r="G52" s="7"/>
      <c r="H52" s="7"/>
      <c r="I52" s="7"/>
      <c r="J52" s="7"/>
    </row>
    <row r="53" spans="1:10" s="12" customFormat="1" ht="15" customHeight="1" x14ac:dyDescent="0.2">
      <c r="A53" s="30"/>
      <c r="B53" s="5" t="s">
        <v>29</v>
      </c>
      <c r="C53" s="1" t="s">
        <v>6</v>
      </c>
      <c r="D53" s="17">
        <v>20</v>
      </c>
      <c r="E53" s="7"/>
      <c r="F53" s="7"/>
      <c r="G53" s="7"/>
      <c r="H53" s="7"/>
      <c r="I53" s="7"/>
      <c r="J53" s="7"/>
    </row>
    <row r="54" spans="1:10" s="12" customFormat="1" ht="30" x14ac:dyDescent="0.2">
      <c r="A54" s="30"/>
      <c r="B54" s="5" t="s">
        <v>30</v>
      </c>
      <c r="C54" s="1" t="s">
        <v>6</v>
      </c>
      <c r="D54" s="17">
        <v>2</v>
      </c>
      <c r="E54" s="7"/>
      <c r="F54" s="7"/>
      <c r="G54" s="7"/>
      <c r="H54" s="7"/>
      <c r="I54" s="7"/>
      <c r="J54" s="7"/>
    </row>
    <row r="55" spans="1:10" s="12" customFormat="1" ht="15" customHeight="1" x14ac:dyDescent="0.2">
      <c r="A55" s="30"/>
      <c r="B55" s="5" t="s">
        <v>31</v>
      </c>
      <c r="C55" s="1" t="s">
        <v>6</v>
      </c>
      <c r="D55" s="17">
        <v>5</v>
      </c>
      <c r="E55" s="7"/>
      <c r="F55" s="7"/>
      <c r="G55" s="7"/>
      <c r="H55" s="7"/>
      <c r="I55" s="7"/>
      <c r="J55" s="7"/>
    </row>
    <row r="56" spans="1:10" s="12" customFormat="1" ht="15" customHeight="1" x14ac:dyDescent="0.2">
      <c r="A56" s="30"/>
      <c r="B56" s="5" t="s">
        <v>32</v>
      </c>
      <c r="C56" s="1" t="s">
        <v>6</v>
      </c>
      <c r="D56" s="17">
        <v>50</v>
      </c>
      <c r="E56" s="7"/>
      <c r="F56" s="7"/>
      <c r="G56" s="7"/>
      <c r="H56" s="7"/>
      <c r="I56" s="7"/>
      <c r="J56" s="7"/>
    </row>
    <row r="57" spans="1:10" s="12" customFormat="1" ht="15" customHeight="1" x14ac:dyDescent="0.2">
      <c r="A57" s="30"/>
      <c r="B57" s="5" t="s">
        <v>33</v>
      </c>
      <c r="C57" s="1" t="s">
        <v>6</v>
      </c>
      <c r="D57" s="17">
        <v>10</v>
      </c>
      <c r="E57" s="7"/>
      <c r="F57" s="7"/>
      <c r="G57" s="7"/>
      <c r="H57" s="7"/>
      <c r="I57" s="7"/>
      <c r="J57" s="7"/>
    </row>
    <row r="58" spans="1:10" s="12" customFormat="1" ht="15" customHeight="1" x14ac:dyDescent="0.2">
      <c r="A58" s="30"/>
      <c r="B58" s="5" t="s">
        <v>34</v>
      </c>
      <c r="C58" s="1" t="s">
        <v>6</v>
      </c>
      <c r="D58" s="17">
        <v>5</v>
      </c>
      <c r="E58" s="7"/>
      <c r="F58" s="7"/>
      <c r="G58" s="7"/>
      <c r="H58" s="7"/>
      <c r="I58" s="7"/>
      <c r="J58" s="7"/>
    </row>
    <row r="59" spans="1:10" s="12" customFormat="1" ht="30" x14ac:dyDescent="0.2">
      <c r="A59" s="30"/>
      <c r="B59" s="5" t="s">
        <v>35</v>
      </c>
      <c r="C59" s="1" t="s">
        <v>6</v>
      </c>
      <c r="D59" s="17">
        <v>2</v>
      </c>
      <c r="E59" s="7"/>
      <c r="F59" s="7"/>
      <c r="G59" s="7"/>
      <c r="H59" s="7"/>
      <c r="I59" s="7"/>
      <c r="J59" s="7"/>
    </row>
    <row r="60" spans="1:10" s="12" customFormat="1" ht="15" customHeight="1" x14ac:dyDescent="0.2">
      <c r="A60" s="30"/>
      <c r="B60" s="5" t="s">
        <v>36</v>
      </c>
      <c r="C60" s="1" t="s">
        <v>6</v>
      </c>
      <c r="D60" s="17">
        <v>10</v>
      </c>
      <c r="E60" s="7"/>
      <c r="F60" s="7"/>
      <c r="G60" s="7"/>
      <c r="H60" s="7"/>
      <c r="I60" s="7"/>
      <c r="J60" s="7"/>
    </row>
    <row r="61" spans="1:10" s="12" customFormat="1" ht="15" customHeight="1" x14ac:dyDescent="0.2">
      <c r="A61" s="30"/>
      <c r="B61" s="5" t="s">
        <v>37</v>
      </c>
      <c r="C61" s="1" t="s">
        <v>6</v>
      </c>
      <c r="D61" s="17">
        <v>2</v>
      </c>
      <c r="E61" s="7"/>
      <c r="F61" s="7"/>
      <c r="G61" s="7"/>
      <c r="H61" s="7"/>
      <c r="I61" s="7"/>
      <c r="J61" s="7"/>
    </row>
    <row r="62" spans="1:10" s="12" customFormat="1" ht="15" customHeight="1" x14ac:dyDescent="0.2">
      <c r="A62" s="30"/>
      <c r="B62" s="5" t="s">
        <v>38</v>
      </c>
      <c r="C62" s="1" t="s">
        <v>43</v>
      </c>
      <c r="D62" s="2">
        <v>4</v>
      </c>
      <c r="E62" s="7"/>
      <c r="F62" s="7"/>
      <c r="G62" s="7"/>
      <c r="H62" s="7"/>
      <c r="I62" s="7"/>
      <c r="J62" s="7"/>
    </row>
    <row r="63" spans="1:10" s="12" customFormat="1" ht="15" customHeight="1" x14ac:dyDescent="0.2">
      <c r="A63" s="30"/>
      <c r="B63" s="5" t="s">
        <v>39</v>
      </c>
      <c r="C63" s="1" t="s">
        <v>43</v>
      </c>
      <c r="D63" s="2">
        <v>1</v>
      </c>
      <c r="E63" s="7"/>
      <c r="F63" s="7"/>
      <c r="G63" s="7"/>
      <c r="H63" s="7"/>
      <c r="I63" s="7"/>
      <c r="J63" s="7"/>
    </row>
    <row r="64" spans="1:10" s="12" customFormat="1" ht="15" customHeight="1" x14ac:dyDescent="0.2">
      <c r="A64" s="30"/>
      <c r="B64" s="5" t="s">
        <v>40</v>
      </c>
      <c r="C64" s="1" t="s">
        <v>43</v>
      </c>
      <c r="D64" s="2">
        <v>1</v>
      </c>
      <c r="E64" s="7"/>
      <c r="F64" s="7"/>
      <c r="G64" s="7"/>
      <c r="H64" s="7"/>
      <c r="I64" s="7"/>
      <c r="J64" s="7"/>
    </row>
    <row r="65" spans="1:10" s="12" customFormat="1" ht="15" customHeight="1" x14ac:dyDescent="0.2">
      <c r="A65" s="31"/>
      <c r="B65" s="5" t="s">
        <v>41</v>
      </c>
      <c r="C65" s="1" t="s">
        <v>6</v>
      </c>
      <c r="D65" s="17">
        <v>2</v>
      </c>
      <c r="E65" s="7"/>
      <c r="F65" s="7"/>
      <c r="G65" s="7"/>
      <c r="H65" s="7"/>
      <c r="I65" s="7"/>
      <c r="J65" s="7"/>
    </row>
    <row r="66" spans="1:10" s="12" customFormat="1" x14ac:dyDescent="0.2">
      <c r="A66" s="29">
        <v>26</v>
      </c>
      <c r="B66" s="14" t="s">
        <v>3</v>
      </c>
      <c r="C66" s="11" t="s">
        <v>5</v>
      </c>
      <c r="D66" s="11">
        <v>1</v>
      </c>
      <c r="E66" s="7"/>
      <c r="F66" s="7"/>
      <c r="G66" s="7"/>
      <c r="H66" s="7"/>
      <c r="I66" s="7"/>
      <c r="J66" s="7"/>
    </row>
    <row r="67" spans="1:10" s="12" customFormat="1" ht="15" x14ac:dyDescent="0.2">
      <c r="A67" s="30"/>
      <c r="B67" s="5" t="s">
        <v>45</v>
      </c>
      <c r="C67" s="5" t="s">
        <v>6</v>
      </c>
      <c r="D67" s="25">
        <v>1</v>
      </c>
      <c r="E67" s="7"/>
      <c r="F67" s="7"/>
      <c r="G67" s="7"/>
      <c r="H67" s="7"/>
      <c r="I67" s="7"/>
      <c r="J67" s="7"/>
    </row>
    <row r="68" spans="1:10" s="12" customFormat="1" ht="15" x14ac:dyDescent="0.2">
      <c r="A68" s="30"/>
      <c r="B68" s="5" t="s">
        <v>46</v>
      </c>
      <c r="C68" s="5" t="s">
        <v>6</v>
      </c>
      <c r="D68" s="25">
        <v>1</v>
      </c>
      <c r="E68" s="7"/>
      <c r="F68" s="7"/>
      <c r="G68" s="7"/>
      <c r="H68" s="7"/>
      <c r="I68" s="7"/>
      <c r="J68" s="7"/>
    </row>
    <row r="69" spans="1:10" s="12" customFormat="1" ht="15" x14ac:dyDescent="0.2">
      <c r="A69" s="30"/>
      <c r="B69" s="5" t="s">
        <v>47</v>
      </c>
      <c r="C69" s="5" t="s">
        <v>6</v>
      </c>
      <c r="D69" s="25">
        <v>1</v>
      </c>
      <c r="E69" s="7"/>
      <c r="F69" s="7"/>
      <c r="G69" s="7"/>
      <c r="H69" s="7"/>
      <c r="I69" s="7"/>
      <c r="J69" s="7"/>
    </row>
    <row r="70" spans="1:10" s="12" customFormat="1" ht="15" x14ac:dyDescent="0.2">
      <c r="A70" s="30"/>
      <c r="B70" s="5" t="s">
        <v>101</v>
      </c>
      <c r="C70" s="5" t="s">
        <v>6</v>
      </c>
      <c r="D70" s="25">
        <v>1</v>
      </c>
      <c r="E70" s="7"/>
      <c r="F70" s="7"/>
      <c r="G70" s="7"/>
      <c r="H70" s="7"/>
      <c r="I70" s="7"/>
      <c r="J70" s="7"/>
    </row>
    <row r="71" spans="1:10" s="12" customFormat="1" ht="15" x14ac:dyDescent="0.2">
      <c r="A71" s="30"/>
      <c r="B71" s="5" t="s">
        <v>48</v>
      </c>
      <c r="C71" s="5" t="s">
        <v>42</v>
      </c>
      <c r="D71" s="25">
        <v>1</v>
      </c>
      <c r="E71" s="7"/>
      <c r="F71" s="7"/>
      <c r="G71" s="7"/>
      <c r="H71" s="7"/>
      <c r="I71" s="7"/>
      <c r="J71" s="7"/>
    </row>
    <row r="72" spans="1:10" s="12" customFormat="1" ht="15" x14ac:dyDescent="0.2">
      <c r="A72" s="30"/>
      <c r="B72" s="5" t="s">
        <v>49</v>
      </c>
      <c r="C72" s="5" t="s">
        <v>42</v>
      </c>
      <c r="D72" s="25">
        <v>1</v>
      </c>
      <c r="E72" s="7"/>
      <c r="F72" s="7"/>
      <c r="G72" s="7"/>
      <c r="H72" s="7"/>
      <c r="I72" s="7"/>
      <c r="J72" s="7"/>
    </row>
    <row r="73" spans="1:10" s="12" customFormat="1" ht="15" x14ac:dyDescent="0.2">
      <c r="A73" s="30"/>
      <c r="B73" s="5" t="s">
        <v>50</v>
      </c>
      <c r="C73" s="5" t="s">
        <v>42</v>
      </c>
      <c r="D73" s="25">
        <v>1</v>
      </c>
      <c r="E73" s="7"/>
      <c r="F73" s="7"/>
      <c r="G73" s="7"/>
      <c r="H73" s="7"/>
      <c r="I73" s="7"/>
      <c r="J73" s="7"/>
    </row>
    <row r="74" spans="1:10" s="12" customFormat="1" ht="15" x14ac:dyDescent="0.2">
      <c r="A74" s="30"/>
      <c r="B74" s="5" t="s">
        <v>51</v>
      </c>
      <c r="C74" s="5" t="s">
        <v>6</v>
      </c>
      <c r="D74" s="25">
        <v>1</v>
      </c>
      <c r="E74" s="7"/>
      <c r="F74" s="7"/>
      <c r="G74" s="7"/>
      <c r="H74" s="7"/>
      <c r="I74" s="7"/>
      <c r="J74" s="7"/>
    </row>
    <row r="75" spans="1:10" s="12" customFormat="1" ht="15" x14ac:dyDescent="0.2">
      <c r="A75" s="30"/>
      <c r="B75" s="5" t="s">
        <v>52</v>
      </c>
      <c r="C75" s="5" t="s">
        <v>6</v>
      </c>
      <c r="D75" s="25">
        <v>1</v>
      </c>
      <c r="E75" s="7"/>
      <c r="F75" s="7"/>
      <c r="G75" s="7"/>
      <c r="H75" s="7"/>
      <c r="I75" s="7"/>
      <c r="J75" s="7"/>
    </row>
    <row r="76" spans="1:10" s="12" customFormat="1" ht="15" x14ac:dyDescent="0.2">
      <c r="A76" s="30"/>
      <c r="B76" s="5" t="s">
        <v>53</v>
      </c>
      <c r="C76" s="5" t="s">
        <v>6</v>
      </c>
      <c r="D76" s="25">
        <v>1</v>
      </c>
      <c r="E76" s="7"/>
      <c r="F76" s="7"/>
      <c r="G76" s="7"/>
      <c r="H76" s="7"/>
      <c r="I76" s="7"/>
      <c r="J76" s="7"/>
    </row>
    <row r="77" spans="1:10" s="12" customFormat="1" ht="15" x14ac:dyDescent="0.2">
      <c r="A77" s="30"/>
      <c r="B77" s="5" t="s">
        <v>54</v>
      </c>
      <c r="C77" s="5" t="s">
        <v>6</v>
      </c>
      <c r="D77" s="25">
        <v>1</v>
      </c>
      <c r="E77" s="7"/>
      <c r="F77" s="7"/>
      <c r="G77" s="7"/>
      <c r="H77" s="7"/>
      <c r="I77" s="7"/>
      <c r="J77" s="7"/>
    </row>
    <row r="78" spans="1:10" s="12" customFormat="1" ht="15" x14ac:dyDescent="0.2">
      <c r="A78" s="30"/>
      <c r="B78" s="5" t="s">
        <v>55</v>
      </c>
      <c r="C78" s="5" t="s">
        <v>42</v>
      </c>
      <c r="D78" s="25">
        <v>1</v>
      </c>
      <c r="E78" s="7"/>
      <c r="F78" s="7"/>
      <c r="G78" s="7"/>
      <c r="H78" s="7"/>
      <c r="I78" s="7"/>
      <c r="J78" s="7"/>
    </row>
    <row r="79" spans="1:10" s="12" customFormat="1" ht="15" x14ac:dyDescent="0.2">
      <c r="A79" s="30"/>
      <c r="B79" s="5" t="s">
        <v>56</v>
      </c>
      <c r="C79" s="5" t="s">
        <v>42</v>
      </c>
      <c r="D79" s="25">
        <v>3</v>
      </c>
      <c r="E79" s="7"/>
      <c r="F79" s="7"/>
      <c r="G79" s="7"/>
      <c r="H79" s="7"/>
      <c r="I79" s="7"/>
      <c r="J79" s="7"/>
    </row>
    <row r="80" spans="1:10" s="12" customFormat="1" ht="15" x14ac:dyDescent="0.2">
      <c r="A80" s="30"/>
      <c r="B80" s="5" t="s">
        <v>57</v>
      </c>
      <c r="C80" s="5" t="s">
        <v>42</v>
      </c>
      <c r="D80" s="25">
        <v>2</v>
      </c>
      <c r="E80" s="7"/>
      <c r="F80" s="7"/>
      <c r="G80" s="7"/>
      <c r="H80" s="7"/>
      <c r="I80" s="7"/>
      <c r="J80" s="7"/>
    </row>
    <row r="81" spans="1:10" s="12" customFormat="1" ht="15" x14ac:dyDescent="0.2">
      <c r="A81" s="30"/>
      <c r="B81" s="5" t="s">
        <v>58</v>
      </c>
      <c r="C81" s="5" t="s">
        <v>6</v>
      </c>
      <c r="D81" s="25">
        <v>1</v>
      </c>
      <c r="E81" s="7"/>
      <c r="F81" s="7"/>
      <c r="G81" s="7"/>
      <c r="H81" s="7"/>
      <c r="I81" s="7"/>
      <c r="J81" s="7"/>
    </row>
    <row r="82" spans="1:10" s="12" customFormat="1" ht="15" x14ac:dyDescent="0.2">
      <c r="A82" s="30"/>
      <c r="B82" s="5" t="s">
        <v>59</v>
      </c>
      <c r="C82" s="5" t="s">
        <v>42</v>
      </c>
      <c r="D82" s="25">
        <v>1</v>
      </c>
      <c r="E82" s="7"/>
      <c r="F82" s="7"/>
      <c r="G82" s="7"/>
      <c r="H82" s="7"/>
      <c r="I82" s="7"/>
      <c r="J82" s="7"/>
    </row>
    <row r="83" spans="1:10" s="12" customFormat="1" ht="15" x14ac:dyDescent="0.2">
      <c r="A83" s="30"/>
      <c r="B83" s="5" t="s">
        <v>60</v>
      </c>
      <c r="C83" s="5" t="s">
        <v>6</v>
      </c>
      <c r="D83" s="25">
        <v>1</v>
      </c>
      <c r="E83" s="7"/>
      <c r="F83" s="7"/>
      <c r="G83" s="7"/>
      <c r="H83" s="7"/>
      <c r="I83" s="7"/>
      <c r="J83" s="7"/>
    </row>
    <row r="84" spans="1:10" s="12" customFormat="1" ht="30.75" x14ac:dyDescent="0.2">
      <c r="A84" s="30"/>
      <c r="B84" s="5" t="s">
        <v>94</v>
      </c>
      <c r="C84" s="5" t="s">
        <v>6</v>
      </c>
      <c r="D84" s="25">
        <v>1</v>
      </c>
      <c r="E84" s="7"/>
      <c r="F84" s="7"/>
      <c r="G84" s="7"/>
      <c r="H84" s="7"/>
      <c r="I84" s="7"/>
      <c r="J84" s="7"/>
    </row>
    <row r="85" spans="1:10" s="12" customFormat="1" ht="15" x14ac:dyDescent="0.2">
      <c r="A85" s="30"/>
      <c r="B85" s="5" t="s">
        <v>61</v>
      </c>
      <c r="C85" s="5" t="s">
        <v>6</v>
      </c>
      <c r="D85" s="25">
        <v>1</v>
      </c>
      <c r="E85" s="7"/>
      <c r="F85" s="7"/>
      <c r="G85" s="7"/>
      <c r="H85" s="7"/>
      <c r="I85" s="7"/>
      <c r="J85" s="7"/>
    </row>
    <row r="86" spans="1:10" s="12" customFormat="1" ht="15" x14ac:dyDescent="0.2">
      <c r="A86" s="30"/>
      <c r="B86" s="5" t="s">
        <v>62</v>
      </c>
      <c r="C86" s="5" t="s">
        <v>6</v>
      </c>
      <c r="D86" s="25">
        <v>1</v>
      </c>
      <c r="E86" s="7"/>
      <c r="F86" s="7"/>
      <c r="G86" s="7"/>
      <c r="H86" s="7"/>
      <c r="I86" s="7"/>
      <c r="J86" s="7"/>
    </row>
    <row r="87" spans="1:10" s="12" customFormat="1" x14ac:dyDescent="0.2">
      <c r="A87" s="30"/>
      <c r="B87" s="5" t="s">
        <v>95</v>
      </c>
      <c r="C87" s="5" t="s">
        <v>6</v>
      </c>
      <c r="D87" s="25">
        <v>1</v>
      </c>
      <c r="E87" s="7"/>
      <c r="F87" s="7"/>
      <c r="G87" s="7"/>
      <c r="H87" s="7"/>
      <c r="I87" s="7"/>
      <c r="J87" s="7"/>
    </row>
    <row r="88" spans="1:10" s="12" customFormat="1" ht="15" x14ac:dyDescent="0.2">
      <c r="A88" s="30"/>
      <c r="B88" s="5" t="s">
        <v>63</v>
      </c>
      <c r="C88" s="5" t="s">
        <v>6</v>
      </c>
      <c r="D88" s="25">
        <v>1</v>
      </c>
      <c r="E88" s="7"/>
      <c r="F88" s="7"/>
      <c r="G88" s="7"/>
      <c r="H88" s="7"/>
      <c r="I88" s="7"/>
      <c r="J88" s="7"/>
    </row>
    <row r="89" spans="1:10" s="12" customFormat="1" ht="15" x14ac:dyDescent="0.2">
      <c r="A89" s="30"/>
      <c r="B89" s="5" t="s">
        <v>64</v>
      </c>
      <c r="C89" s="5" t="s">
        <v>6</v>
      </c>
      <c r="D89" s="25">
        <v>1</v>
      </c>
      <c r="E89" s="7"/>
      <c r="F89" s="7"/>
      <c r="G89" s="7"/>
      <c r="H89" s="7"/>
      <c r="I89" s="7"/>
      <c r="J89" s="7"/>
    </row>
    <row r="90" spans="1:10" s="12" customFormat="1" ht="15" x14ac:dyDescent="0.2">
      <c r="A90" s="31"/>
      <c r="B90" s="5" t="s">
        <v>65</v>
      </c>
      <c r="C90" s="5" t="s">
        <v>6</v>
      </c>
      <c r="D90" s="25">
        <v>1</v>
      </c>
      <c r="E90" s="7"/>
      <c r="F90" s="7"/>
      <c r="G90" s="7"/>
      <c r="H90" s="7"/>
      <c r="I90" s="7"/>
      <c r="J90" s="7"/>
    </row>
    <row r="91" spans="1:10" s="12" customFormat="1" x14ac:dyDescent="0.2">
      <c r="A91" s="29">
        <v>27</v>
      </c>
      <c r="B91" s="14" t="s">
        <v>4</v>
      </c>
      <c r="C91" s="11" t="s">
        <v>2</v>
      </c>
      <c r="D91" s="11">
        <v>1</v>
      </c>
      <c r="E91" s="7"/>
      <c r="F91" s="7"/>
      <c r="G91" s="7"/>
      <c r="H91" s="7"/>
      <c r="I91" s="7"/>
      <c r="J91" s="7"/>
    </row>
    <row r="92" spans="1:10" s="12" customFormat="1" ht="15" x14ac:dyDescent="0.2">
      <c r="A92" s="30"/>
      <c r="B92" s="4" t="s">
        <v>66</v>
      </c>
      <c r="C92" s="5" t="s">
        <v>6</v>
      </c>
      <c r="D92" s="17">
        <v>4</v>
      </c>
      <c r="E92" s="7"/>
      <c r="F92" s="7"/>
      <c r="G92" s="7"/>
      <c r="H92" s="7"/>
      <c r="I92" s="7"/>
      <c r="J92" s="7"/>
    </row>
    <row r="93" spans="1:10" s="12" customFormat="1" ht="30" x14ac:dyDescent="0.2">
      <c r="A93" s="30"/>
      <c r="B93" s="4" t="s">
        <v>67</v>
      </c>
      <c r="C93" s="5" t="s">
        <v>6</v>
      </c>
      <c r="D93" s="17">
        <v>5</v>
      </c>
      <c r="E93" s="7"/>
      <c r="F93" s="7"/>
      <c r="G93" s="7"/>
      <c r="H93" s="7"/>
      <c r="I93" s="7"/>
      <c r="J93" s="7"/>
    </row>
    <row r="94" spans="1:10" s="12" customFormat="1" ht="15" x14ac:dyDescent="0.2">
      <c r="A94" s="30"/>
      <c r="B94" s="4" t="s">
        <v>68</v>
      </c>
      <c r="C94" s="5" t="s">
        <v>6</v>
      </c>
      <c r="D94" s="3">
        <v>2</v>
      </c>
      <c r="E94" s="7"/>
      <c r="F94" s="7"/>
      <c r="G94" s="7"/>
      <c r="H94" s="7"/>
      <c r="I94" s="7"/>
      <c r="J94" s="7"/>
    </row>
    <row r="95" spans="1:10" s="12" customFormat="1" ht="15" x14ac:dyDescent="0.2">
      <c r="A95" s="30"/>
      <c r="B95" s="4" t="s">
        <v>69</v>
      </c>
      <c r="C95" s="5" t="s">
        <v>6</v>
      </c>
      <c r="D95" s="2">
        <v>1</v>
      </c>
      <c r="E95" s="7"/>
      <c r="F95" s="7"/>
      <c r="G95" s="7"/>
      <c r="H95" s="7"/>
      <c r="I95" s="7"/>
      <c r="J95" s="7"/>
    </row>
    <row r="96" spans="1:10" s="12" customFormat="1" ht="15" x14ac:dyDescent="0.2">
      <c r="A96" s="31"/>
      <c r="B96" s="4" t="s">
        <v>70</v>
      </c>
      <c r="C96" s="5" t="s">
        <v>6</v>
      </c>
      <c r="D96" s="17">
        <v>2</v>
      </c>
      <c r="E96" s="7"/>
      <c r="F96" s="7"/>
      <c r="G96" s="7"/>
      <c r="H96" s="7"/>
      <c r="I96" s="7"/>
      <c r="J96" s="7"/>
    </row>
    <row r="97" spans="1:4" ht="135.75" customHeight="1" x14ac:dyDescent="0.2">
      <c r="A97" s="32" t="s">
        <v>102</v>
      </c>
      <c r="B97" s="33"/>
      <c r="C97" s="33"/>
      <c r="D97" s="34"/>
    </row>
  </sheetData>
  <sheetProtection algorithmName="SHA-512" hashValue="z2N0XjLnuq6lMdN9IAzryEydKHMeTHGLT6Qirhc6lsh3fAhkIC+ovUWSkPQE9Nx2yX+xIpsrvO9fbbKQkTxqIg==" saltValue="NjrcFlKy4Ueui87e8c3nBg==" spinCount="100000" sheet="1" objects="1" scenarios="1"/>
  <mergeCells count="8">
    <mergeCell ref="A1:D1"/>
    <mergeCell ref="A2:D2"/>
    <mergeCell ref="A4:D4"/>
    <mergeCell ref="A91:A96"/>
    <mergeCell ref="A97:D97"/>
    <mergeCell ref="A6:D6"/>
    <mergeCell ref="A32:A65"/>
    <mergeCell ref="A66:A90"/>
  </mergeCells>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Fayda Lab BOQ</vt:lpstr>
      <vt:lpstr>'Fayda Lab BOQ'!Print_Area</vt:lpstr>
      <vt:lpstr>'Fayda Lab BOQ'!Print_Titles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amerdoski</dc:creator>
  <cp:lastModifiedBy>Dlpak Mohammed</cp:lastModifiedBy>
  <cp:lastPrinted>2021-12-14T11:44:40Z</cp:lastPrinted>
  <dcterms:created xsi:type="dcterms:W3CDTF">2008-09-03T10:03:24Z</dcterms:created>
  <dcterms:modified xsi:type="dcterms:W3CDTF">2022-03-31T07:18:03Z</dcterms:modified>
</cp:coreProperties>
</file>