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ohamm_dlp\Desktop\Files\Prosoft\91159377- Pumps and equipment for pumps\Invitation\"/>
    </mc:Choice>
  </mc:AlternateContent>
  <xr:revisionPtr revIDLastSave="0" documentId="8_{F7BFF274-1A91-4995-99F1-25CAD676DBD3}" xr6:coauthVersionLast="47" xr6:coauthVersionMax="47" xr10:uidLastSave="{00000000-0000-0000-0000-000000000000}"/>
  <bookViews>
    <workbookView xWindow="-120" yWindow="-120" windowWidth="29040" windowHeight="15840" tabRatio="571" activeTab="1" xr2:uid="{00000000-000D-0000-FFFF-FFFF00000000}"/>
  </bookViews>
  <sheets>
    <sheet name="LOT 1 DOWD" sheetId="9" r:id="rId1"/>
    <sheet name="LOT 2 DoW " sheetId="10" r:id="rId2"/>
  </sheets>
  <definedNames>
    <definedName name="_xlnm.Print_Area" localSheetId="0">'LOT 1 DOWD'!$A$1:$F$20</definedName>
    <definedName name="_xlnm.Print_Area" localSheetId="1">'LOT 2 DoW '!$A$1:$E$39</definedName>
    <definedName name="_xlnm.Print_Titles" localSheetId="0">'LOT 1 DOWD'!$7:$7</definedName>
    <definedName name="_xlnm.Print_Titles" localSheetId="1">'LOT 2 DoW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0" l="1"/>
</calcChain>
</file>

<file path=xl/sharedStrings.xml><?xml version="1.0" encoding="utf-8"?>
<sst xmlns="http://schemas.openxmlformats.org/spreadsheetml/2006/main" count="97" uniqueCount="58">
  <si>
    <t>Qty</t>
  </si>
  <si>
    <t>Unit</t>
  </si>
  <si>
    <t>.No</t>
  </si>
  <si>
    <t>SET</t>
  </si>
  <si>
    <t>pcs</t>
  </si>
  <si>
    <t>Description</t>
  </si>
  <si>
    <t>lt</t>
  </si>
  <si>
    <t xml:space="preserve">TDS	0 - 132 ppm		
TDS	132 - 1320 ppm		
TDS	1320 - 13200 ppm		
TDS	13200 - 132000 ppm		
Temperature	0 - 60 ° C
Delivery Content:
instrument
batteries
pH eletrode
temperature probe
conductivity probe
Oxygen sensor
pH buffer set 4,01/7,00
electrolyte
membrane heads
instruction manual, warranty Information
</t>
  </si>
  <si>
    <t>accessories inlcuded: PC Leads USB, power lead,
 gas hose,
 aspiration kit, 
Manuals covering all aspects of the XP Plus FP, 
Quick Start guides, 
Warranty Registration Form, 
Certificates of analysis for all provided Fluids,
Material Safety Data Sheets for all provided Fluids,
The FP-PC Software installation USB, 
150ml of BWB recommended cleaning solution,
150ml calibration fluids for 4 elements at 10,000ppm.
150ml calibration fluid for internal reference standard (Cs) at 10,000ppm
100ml conical flask with screw lid
100 disposable sample cups 
1L of De-Ionised water
2m of waste tube
Set of spare fuses
10 x 10ml pipettes 
10 x 1ml pipettes</t>
  </si>
  <si>
    <t xml:space="preserve">Chlorine gas protection mask With Filter  </t>
  </si>
  <si>
    <t>unit</t>
  </si>
  <si>
    <t>item</t>
  </si>
  <si>
    <r>
      <rPr>
        <b/>
        <sz val="12"/>
        <rFont val="Arial"/>
        <family val="2"/>
      </rPr>
      <t>chlorination dosing system</t>
    </r>
    <r>
      <rPr>
        <sz val="12"/>
        <rFont val="Arial"/>
        <family val="2"/>
      </rPr>
      <t xml:space="preserve">
including 
1-Dosing pump 24L/h
presuure 10 bar
380 V
Protection 55 l.P.
dosing head PVC with maintaing set (inlet. outlet ball valve diaphragm) 
2-Poly atheline container 300 L including 3/4 inch cleaning valve made of pvc 
3-section line pvc includes foot valve with strainer
4-injection unit with pressure spring hose of 10 m length
15 bars
5-Protect masks (2 units) including filter
6-Manual agetator
7- control panel including phasifiler
</t>
    </r>
  </si>
  <si>
    <r>
      <t xml:space="preserve">Diaphragm
</t>
    </r>
    <r>
      <rPr>
        <sz val="12"/>
        <rFont val="Arial"/>
        <family val="2"/>
      </rPr>
      <t>64 mm compatible to fit for chlorine solution dosing pump Jesco-E-24 of 10 bars.</t>
    </r>
  </si>
  <si>
    <r>
      <t xml:space="preserve">Injection Unit ball valve
</t>
    </r>
    <r>
      <rPr>
        <sz val="12"/>
        <rFont val="Arial"/>
        <family val="2"/>
      </rPr>
      <t>with pressure spring of  1.2bar compatible to fit to  dosing pump of ALLDOS DMX 24 95730912  hose connection</t>
    </r>
  </si>
  <si>
    <r>
      <t xml:space="preserve">Dosing head
</t>
    </r>
    <r>
      <rPr>
        <sz val="12"/>
        <rFont val="Arial"/>
        <family val="2"/>
      </rPr>
      <t xml:space="preserve">made of P.V.C suitable for chlorine solution compatible to fit to the dosing pump  ALLDOS DMH24 98961635 (6 Screws connection) </t>
    </r>
  </si>
  <si>
    <r>
      <t xml:space="preserve">Gas Dosing regulator
</t>
    </r>
    <r>
      <rPr>
        <sz val="12"/>
        <rFont val="Arial"/>
        <family val="2"/>
      </rPr>
      <t>Full vacuum dosing regulator for exact chlorine gas dosing
up to a max. of 1000 g/hr
volume flow rate of the chlorine gas is set with the dosing regulator
includes integrated rotary flow meter
vacuum connections for input and output for PE tube 8/11 mm
 with gas flow meter
VGA-113-1000 or equivalent</t>
    </r>
  </si>
  <si>
    <r>
      <t xml:space="preserve">Vacuum regulator </t>
    </r>
    <r>
      <rPr>
        <b/>
        <sz val="12"/>
        <color rgb="FFFF0000"/>
        <rFont val="Arial"/>
        <family val="2"/>
      </rPr>
      <t xml:space="preserve"> </t>
    </r>
    <r>
      <rPr>
        <b/>
        <sz val="12"/>
        <rFont val="Arial"/>
        <family val="2"/>
      </rPr>
      <t xml:space="preserve">
</t>
    </r>
    <r>
      <rPr>
        <sz val="12"/>
        <rFont val="Arial"/>
        <family val="2"/>
      </rPr>
      <t>for gas chlorinator 4 kg/h
to be connected directly to the chlorine gas cylinder connection with binding key and pressure gauge
C111 or equivalent</t>
    </r>
  </si>
  <si>
    <r>
      <t xml:space="preserve">Chlorine Injector </t>
    </r>
    <r>
      <rPr>
        <b/>
        <sz val="12"/>
        <color rgb="FFFF0000"/>
        <rFont val="Arial"/>
        <family val="2"/>
      </rPr>
      <t xml:space="preserve">
</t>
    </r>
    <r>
      <rPr>
        <sz val="12"/>
        <rFont val="Arial"/>
        <family val="2"/>
      </rPr>
      <t>dosing quantity for Cl₂ 1 kg/h 
backpressure: 0-7 bar
(545-1000-1) or similar</t>
    </r>
  </si>
  <si>
    <r>
      <t xml:space="preserve">Chlorine solution hose
</t>
    </r>
    <r>
      <rPr>
        <sz val="12"/>
        <rFont val="Arial"/>
        <family val="2"/>
      </rPr>
      <t>for dosing pump
diameter 6/12 mm
3 m length
Pressure of10 bars</t>
    </r>
  </si>
  <si>
    <r>
      <t xml:space="preserve"> Inlet and outlet ball valve
</t>
    </r>
    <r>
      <rPr>
        <sz val="12"/>
        <rFont val="Arial"/>
        <family val="2"/>
      </rPr>
      <t>with connection accessories for chlorine solution
compatible to fit to Dosing pump Jesco-E-24</t>
    </r>
  </si>
  <si>
    <r>
      <t xml:space="preserve">Inlet outlet ball valve with connection </t>
    </r>
    <r>
      <rPr>
        <sz val="12"/>
        <rFont val="Arial"/>
        <family val="2"/>
      </rPr>
      <t xml:space="preserve">accessories for chlorine solution compatible to fit to dosing pump ALLDOS -DMX 221 and DMH 251-24   </t>
    </r>
  </si>
  <si>
    <r>
      <t xml:space="preserve">Pool tester
</t>
    </r>
    <r>
      <rPr>
        <sz val="12"/>
        <rFont val="Arial"/>
        <family val="2"/>
      </rPr>
      <t xml:space="preserve">for chlorine and ph analysis
chlorine range of 1 - 10 ppm
Plastic case containing the tube with colorimetric scale </t>
    </r>
  </si>
  <si>
    <r>
      <rPr>
        <b/>
        <sz val="12"/>
        <rFont val="Arial"/>
        <family val="2"/>
      </rPr>
      <t xml:space="preserve">LED Turbidimeter
</t>
    </r>
    <r>
      <rPr>
        <sz val="12"/>
        <rFont val="Arial"/>
        <family val="2"/>
      </rPr>
      <t xml:space="preserve">TL2360 
ISO, 0-10000 NTU
Accuracy:
FNU: ±2% of reading plus 0.01 FNU from 0 - 1000 FNU
FAU: ±10% of reading from 20 - 10000 NTU
NTU: ±2% of reading plus 0.01 NTU from 0 - 1000 NTU, ±5% of reading from 1000 - 4000 NTU, ±10% of reading from 4000 - 10000 NTU                                            
H X W X B (mm) 
153 mm x 395 mm x 305 mm
Range:0 – 10000 NTU
Accuracy: Absorbance: ±0.005 Abs from 0 - 1 Abs at 860 nm
Operating Temperature Range:0 - 40 °C
Certification: CE, KC, RCM
Warranty: 12 months
Weight:3.0 kg
</t>
    </r>
  </si>
  <si>
    <t xml:space="preserve">IE Efficiency class	IE3
Rated power - P2	2.2 kW
Power (P2) required by pump	2.2 kW
Mains frequency	50 Hz
Rated voltage	3 x 380-415D V
Rated current	4.65 A
</t>
  </si>
  <si>
    <t>PC Connection cable
4 Vials (ø 24 mm) with lids
Warranty information
Certificate of Compliance
Instruction Manual</t>
  </si>
  <si>
    <t>LOT 1:
Water Disinfection Equipment and Spare Parts for Directorate of Water Duhok Outskirts</t>
  </si>
  <si>
    <r>
      <t>Copper Line</t>
    </r>
    <r>
      <rPr>
        <sz val="12"/>
        <rFont val="Arial"/>
        <family val="2"/>
      </rPr>
      <t xml:space="preserve">
chlorine line copper nikal coated
2.00 m length
both end  union connection 1" </t>
    </r>
  </si>
  <si>
    <r>
      <rPr>
        <b/>
        <sz val="12"/>
        <rFont val="Arial"/>
        <family val="2"/>
      </rPr>
      <t xml:space="preserve">Aluminium Sulphate Dosing Pump
</t>
    </r>
    <r>
      <rPr>
        <sz val="12"/>
        <rFont val="Arial"/>
        <family val="2"/>
      </rPr>
      <t xml:space="preserve">Grundfos DMH 1500-4, S/N; 11/128145 OR equivalent
Nominal flow rate at 50 Hz	1500 l/h
Number of dosing heads: 1
CE Certificate
Non return valve type
1 inlet pump and not spring-loaded
Max viscosity: 5 mPas
Pump housing made of Aluminium
Maximum operating pressure at 4 bar
Type of inlet and outlet connection is welding
Pumped liquid is Water
Selected liquid temperature about 20 °C
Density 998.2 kg/m³
Power input P1:1,100 kW
Mains frequency:50 Hz
Rated voltage:3 x 230/400 V, 50 Hz, 460 V, 60Hz V
Enclosure class (IEC 34-5):	  	IP 65/F
Power plug:	  	NO CABLE
Mains cable:	  	NO CABLE m
Protection level IP 55
factory preset and tested according to factory standard </t>
    </r>
  </si>
  <si>
    <r>
      <rPr>
        <sz val="12"/>
        <rFont val="Arial"/>
        <family val="2"/>
      </rPr>
      <t xml:space="preserve">Intrastat commodity code 8435040
motor type:three-Phase current 
motor capacity:1.100kw
Dosing head material:V4A               Dosing head size :7
valve suction side   
gasket:FKM,    material:V4A           ball:316L   seat:satinless steel 316Ticonnection:flange DN32              pressure release:0.00Bar
valve discharge side
gasket:FKM,    material:V4A           ball:316L   seat:satinless steel 316Ti
connection:flange DN32              pressure release:0.00Bar
</t>
    </r>
    <r>
      <rPr>
        <b/>
        <sz val="12"/>
        <rFont val="Arial"/>
        <family val="2"/>
      </rPr>
      <t xml:space="preserve">pump gearbox
</t>
    </r>
    <r>
      <rPr>
        <sz val="12"/>
        <rFont val="Arial"/>
        <family val="2"/>
      </rPr>
      <t>gear ratio 9,75:1,     pump enclosure standard</t>
    </r>
    <r>
      <rPr>
        <b/>
        <sz val="12"/>
        <rFont val="Arial"/>
        <family val="2"/>
      </rPr>
      <t xml:space="preserve">
</t>
    </r>
    <r>
      <rPr>
        <sz val="12"/>
        <rFont val="Arial"/>
        <family val="2"/>
      </rPr>
      <t>material:aluminum,      stroke adjustment manual
pressure relief valve: 10 bar
nominal width: DN32, pressure 10.000 bar, connection: flange DN32
material: V4A, pipe: 11/4
gear oil: DHG68, 5lt
documentation: instruction manual, multilingual</t>
    </r>
  </si>
  <si>
    <r>
      <rPr>
        <b/>
        <sz val="12"/>
        <rFont val="Arial"/>
        <family val="2"/>
      </rPr>
      <t xml:space="preserve">Injector to draw from chlor </t>
    </r>
    <r>
      <rPr>
        <sz val="12"/>
        <rFont val="Arial"/>
        <family val="2"/>
      </rPr>
      <t xml:space="preserve">
Type 545-0715-10000 Grundfos or equivalent
Capacity 40 kg/h with application: standard 
pressure range: 0-10 bar
backphragm:0-10.0 bar
output connection DN50</t>
    </r>
  </si>
  <si>
    <r>
      <rPr>
        <b/>
        <sz val="12"/>
        <rFont val="Arial"/>
        <family val="2"/>
      </rPr>
      <t>Metlic pipe</t>
    </r>
    <r>
      <rPr>
        <sz val="12"/>
        <rFont val="Arial"/>
        <family val="2"/>
      </rPr>
      <t xml:space="preserve">
for chlorine gas
size: 1 inch
Anti-chlor
length:5m
pressure: 16bar</t>
    </r>
  </si>
  <si>
    <r>
      <rPr>
        <b/>
        <sz val="12"/>
        <rFont val="Arial"/>
        <family val="2"/>
      </rPr>
      <t>Gear oil    5 lt</t>
    </r>
    <r>
      <rPr>
        <sz val="12"/>
        <rFont val="Arial"/>
        <family val="2"/>
      </rPr>
      <t xml:space="preserve">
96607809 555-305 or equivalent
suitable and compatible for dosing pump of alldos-Grandfos  1500L capacity</t>
    </r>
  </si>
  <si>
    <r>
      <rPr>
        <b/>
        <sz val="12"/>
        <rFont val="Arial"/>
        <family val="2"/>
      </rPr>
      <t>Gear Oil 750 mL</t>
    </r>
    <r>
      <rPr>
        <sz val="12"/>
        <rFont val="Arial"/>
        <family val="2"/>
      </rPr>
      <t xml:space="preserve">
suitable for Jesco Dosing pumps
ISO-VG  460 (SAE140) or equivalent</t>
    </r>
  </si>
  <si>
    <r>
      <t xml:space="preserve"> </t>
    </r>
    <r>
      <rPr>
        <b/>
        <sz val="12"/>
        <rFont val="Arial"/>
        <family val="2"/>
      </rPr>
      <t xml:space="preserve">Gas  Dosing  Regulator
</t>
    </r>
    <r>
      <rPr>
        <sz val="12"/>
        <rFont val="Arial"/>
        <family val="2"/>
      </rPr>
      <t>VGB 103  /1-S-1-O,BOX or equivalent</t>
    </r>
    <r>
      <rPr>
        <b/>
        <sz val="12"/>
        <rFont val="Arial"/>
        <family val="2"/>
      </rPr>
      <t xml:space="preserve">
</t>
    </r>
    <r>
      <rPr>
        <sz val="12"/>
        <rFont val="Arial"/>
        <family val="2"/>
      </rPr>
      <t xml:space="preserve">1000 g/h   
Gas  Dosing system in cloding flow meter  1000g/h outside filter
connected directly to Clorine gas Cylinder  </t>
    </r>
  </si>
  <si>
    <r>
      <rPr>
        <b/>
        <sz val="12"/>
        <color theme="1"/>
        <rFont val="Arial"/>
        <family val="2"/>
      </rPr>
      <t>Booster Pump</t>
    </r>
    <r>
      <rPr>
        <sz val="12"/>
        <color theme="1"/>
        <rFont val="Arial"/>
        <family val="2"/>
      </rPr>
      <t xml:space="preserve">
CR 5-13 A-A-A-E-HQQE or equivalent
Vertical, multistage centrifugal pump with suction and discharge ports on the same level. The pump head and base are in cast iron - all other wetted parts are in stainless steel (EN 1.4301)
Rated flow	5.8 m³/h
Rated head	66.1 m
Maximum head	88.4 m
Stages	13
Impellers	13
Pump orientation	Vertical
Shaft seal arrangement	Single
t max amb	60 °C
Maximum operating pressure	16 bar
Max pressure at stated temp	16 bar / 120 °C
16 bar / -20 °C
Pumped liquid	Water
Liquid temperature range	-20 .. 120 °C
Selected liquid temperature	20 °C
Motor standard	IEC
Motor type	90LE
</t>
    </r>
  </si>
  <si>
    <r>
      <rPr>
        <b/>
        <sz val="12"/>
        <rFont val="Arial"/>
        <family val="2"/>
      </rPr>
      <t>flat gasket blue/green</t>
    </r>
    <r>
      <rPr>
        <sz val="12"/>
        <rFont val="Arial"/>
        <family val="2"/>
      </rPr>
      <t xml:space="preserve">
inner diameter 7.50 mm
outside diameter 20.00 mm
material thickness 2.50 mm
91835768 or equivalent                                                          </t>
    </r>
  </si>
  <si>
    <r>
      <rPr>
        <b/>
        <sz val="12"/>
        <rFont val="Arial"/>
        <family val="2"/>
      </rPr>
      <t>suction line</t>
    </r>
    <r>
      <rPr>
        <sz val="12"/>
        <rFont val="Arial"/>
        <family val="2"/>
      </rPr>
      <t xml:space="preserve">
96728483 or equivalent
nominal width: DN8
Material: PVC
0,500 kg
suitable for 300 lt with foot valve
compatible for dosing pumps from ALLDOS</t>
    </r>
  </si>
  <si>
    <r>
      <rPr>
        <b/>
        <sz val="12"/>
        <rFont val="Arial"/>
        <family val="2"/>
      </rPr>
      <t xml:space="preserve">Pump Connection set </t>
    </r>
    <r>
      <rPr>
        <sz val="12"/>
        <rFont val="Arial"/>
        <family val="2"/>
      </rPr>
      <t xml:space="preserve">
Alldos/grundfos 529-043 or equivalent
nominal width: DN8
pressure: 10 bar
pump connection: G5/8
material: PVC
pipe: 10/12
for PE hose 4/6, PVC hose 4/6, PVC 6/12</t>
    </r>
  </si>
  <si>
    <r>
      <rPr>
        <b/>
        <sz val="12"/>
        <rFont val="Arial"/>
        <family val="2"/>
      </rPr>
      <t>Valve</t>
    </r>
    <r>
      <rPr>
        <sz val="12"/>
        <rFont val="Arial"/>
        <family val="2"/>
      </rPr>
      <t xml:space="preserve">
gasket grundfos/alldos
FKM
ball:glas
connection: 5/8'
pressure relief spring: 1.5 bar</t>
    </r>
  </si>
  <si>
    <r>
      <rPr>
        <b/>
        <sz val="12"/>
        <rFont val="Arial"/>
        <family val="2"/>
      </rPr>
      <t>Hose</t>
    </r>
    <r>
      <rPr>
        <sz val="12"/>
        <rFont val="Arial"/>
        <family val="2"/>
      </rPr>
      <t xml:space="preserve">
91835686 grundfos/alldos or equivalent
Material: PVC
Tube size: 6/12 mm
Length: 50 m
Maximum operating presssure: 23 bar</t>
    </r>
  </si>
  <si>
    <r>
      <rPr>
        <b/>
        <sz val="12"/>
        <rFont val="Arial"/>
        <family val="2"/>
      </rPr>
      <t>Photometer</t>
    </r>
    <r>
      <rPr>
        <sz val="12"/>
        <rFont val="Arial"/>
        <family val="2"/>
      </rPr>
      <t xml:space="preserve">
for water analyzes 
Lovibond multidirect or similar
Operation: Acid and solvent resistant, touch-sensitive keypad with audible feedback
Display; Graphic-display
Interfaces	: RS 232
Auto-Check; By pressing ON/OFF-key
Updates: Software and methods update by means of the internet
Internal Storage: approx. 1000 data sets with date, time and registration number
Power Supply: 7 NiMH-battery pack (AA/Mignon)
Auto – OFF: Yes
Portability: Benchtop
Environmental Conditions: up to max. 90 % humidity (non condensing) approx.  5 - 40 °C
Compliance: CE
Dimensions: 265 x 70 x 195 mm
Weight: 1000 g (with rechargeable batteries)
</t>
    </r>
  </si>
  <si>
    <r>
      <rPr>
        <b/>
        <sz val="12"/>
        <rFont val="Arial"/>
        <family val="2"/>
      </rPr>
      <t>Flame Photometer</t>
    </r>
    <r>
      <rPr>
        <sz val="12"/>
        <rFont val="Arial"/>
        <family val="2"/>
      </rPr>
      <t xml:space="preserve">
BWB Flame Photometer or equivalent
sample rate: 3.5-5 ml/min
ions measured: alkali earth metals Sodium(Na) Potassium (K) lithium (Li) Calcium (Ca) and Barium (Ba)
instrument size: 51 x 38 x 41 cm
optimal range: 
Na, single point calibration 0.1 - 60 ppm, multipoint calibration 0.1 - 1000 ppm
K single point calibration 0.05 - 100 ppm, multipoint calibration 0.05 - 1000 ppm
Li single point calibration 0.05 - 50 pp, multipoint calibration 0.05 - 1000 ppm
Ca single point calibration 1.0 - 100 ppm, multipoint calibration 1.0 - 1000 ppm
time to stability: less than 15 sec after sample is introduced to the flame 
Interfaces: USB, 0-2.5 Volt output (based on sample concentration linked to element of user's choice
optional integrated printer
power requirements: 100 V - 250 V AC at 50 or 60 Hz automatically selecting 
Fuel used can be Propane, Butane or Natural Gas regulated to 19 bar, flow rate of 0.4 l/min
</t>
    </r>
  </si>
  <si>
    <r>
      <rPr>
        <b/>
        <sz val="12"/>
        <rFont val="Arial"/>
        <family val="2"/>
      </rPr>
      <t xml:space="preserve">Nitrate Tube Test Reagent Set </t>
    </r>
    <r>
      <rPr>
        <sz val="12"/>
        <rFont val="Arial"/>
        <family val="2"/>
      </rPr>
      <t xml:space="preserve">
every packet contain 50 cells with tests
Lovibond 535580 or equivalent
</t>
    </r>
  </si>
  <si>
    <r>
      <rPr>
        <b/>
        <sz val="12"/>
        <rFont val="Arial"/>
        <family val="2"/>
      </rPr>
      <t xml:space="preserve">Sulphates Reagents
</t>
    </r>
    <r>
      <rPr>
        <sz val="12"/>
        <rFont val="Arial"/>
        <family val="2"/>
      </rPr>
      <t>fitting to for Lovibond 535580 device / every packet contain 100 bags</t>
    </r>
  </si>
  <si>
    <r>
      <rPr>
        <b/>
        <sz val="12"/>
        <rFont val="Arial"/>
        <family val="2"/>
      </rPr>
      <t>Turbidity measurement device  (10000) NTU</t>
    </r>
    <r>
      <rPr>
        <sz val="12"/>
        <rFont val="Arial"/>
        <family val="2"/>
      </rPr>
      <t xml:space="preserve">
WTW Lab Turbidity Meter 555 or equivalent
High-end laboratory turbidity meter, with tungsten lamp in accordance with US-EPA
single unit with calibration standard set (0,02 - 10,0 - 1000 NTU)
3 empty cuvettes
 optional continuous flow measurement with the flow vessel D-Turb or flow-Thru to 1 bar
Calibration: Automatic 1...5 point calibration</t>
    </r>
  </si>
  <si>
    <r>
      <rPr>
        <b/>
        <sz val="12"/>
        <color theme="1"/>
        <rFont val="Arial"/>
        <family val="2"/>
      </rPr>
      <t>Turbidity measurement device (0.1 - 800) NTU</t>
    </r>
    <r>
      <rPr>
        <sz val="12"/>
        <color theme="1"/>
        <rFont val="Arial"/>
        <family val="2"/>
      </rPr>
      <t xml:space="preserve">
TB 300 IR or similar
Turbidity is measured according to EN ISO 7027 by nephelometric means (90° scattered light)
± 2 % of reading, or ± 0.01 NTU, whichever is bigger, in the range of 0.01 - 500 NTU ; ± 5 % of reading in the range of 500 - 1000 NTU
acid and solvent resistant; membrane keypad
Display: Graphic-Display
Suitable Vials: Round Cuvettes 24 mm
Calibration: automatic overall range adjustment with Standard-Set T-Cal
Internal Storage	1000 data sets
Measuring Range	0.01 - 1100 NTU (Autorange)
Compliance	CE
Dimensions	265 x 195 x 70 mm
Instrument is carried in a case, including
1 Set of turbidity standards T-CAL
7 Rechargeable batteries (AA)
1 Lithium battery
Mains charger
100-240 V
</t>
    </r>
  </si>
  <si>
    <r>
      <rPr>
        <b/>
        <sz val="12"/>
        <rFont val="Arial"/>
        <family val="2"/>
      </rPr>
      <t>Mobile Turbidity meter</t>
    </r>
    <r>
      <rPr>
        <sz val="12"/>
        <rFont val="Arial"/>
        <family val="2"/>
      </rPr>
      <t xml:space="preserve">
WTW Turb 430 or similar
(1000 )NTN
Portable turbidity meter (90 °) with infrared light source according to DIN EN 27027 including standard set in box case with tray and accessories. Accessories: Calibration set (0,02 - 10,0 - 1000 NTU), 4 sample vials 28 mm, cleaning cloth, screwdriver, PC software LSdata, PC connection cable AK 540 B, instructions. Optional: Labstation LS Flex/430 with PC software LSdata for GLP-compliant data evaluation or Battery Pack RB Flex/430.</t>
    </r>
  </si>
  <si>
    <r>
      <rPr>
        <b/>
        <sz val="12"/>
        <rFont val="Arial"/>
        <family val="2"/>
      </rPr>
      <t>Lab PH Meter</t>
    </r>
    <r>
      <rPr>
        <sz val="12"/>
        <rFont val="Arial"/>
        <family val="2"/>
      </rPr>
      <t xml:space="preserve">
inoLab pH 7110
 Easy-to-operate basic pH/mV benchtop meter with DIN socket for routine measurement. For AC and battery operation. Meter with universal power supply, stand and operation manual.
Range / Resolution
pH	-2.0...20.0 ±0,1 pH
-2.00...20.00 ±0.01 pH
-2.000...19.999 ±0.005 pH
mV	±(1200.0 ±0.3) mV
Temp.	±(2000 ±1) mV
Active AutoRead function
Easy calibration with adjustable calibration timer
Intuitive operation with clearly arranged keypad
including bafer solution ph (4.7.10)  </t>
    </r>
  </si>
  <si>
    <r>
      <rPr>
        <b/>
        <sz val="12"/>
        <rFont val="Arial"/>
        <family val="2"/>
      </rPr>
      <t>Mobile Water Analysis</t>
    </r>
    <r>
      <rPr>
        <sz val="12"/>
        <rFont val="Arial"/>
        <family val="2"/>
      </rPr>
      <t xml:space="preserve">
SensoDirect 150 or similar
for determination of dissolved oxygen (O2), O2 concentration, conductivity, TDS, pH and ORP
ph/Redox, Conductivity, Dissolved Oxgen, TDS, Temperature (°C/°F)
All in one
Large digital display
Protective casing
Display	Large LCD display with contrast adjustment
Power Supply	DC 1,5 V battery (UM3,AA)
DC 9 V adapter
Auto – OFF	Yes
Portability	Portable
Compliance	CE
Protection Class	IP 51
Dimensions	120 x 40 x 220 mm
Weight	625 g (unit incl. batteries)
Weight with Packaging	(unit incl. batteries)
Conductivity	0 - 200 µS/cm		
Conductivity	0.2 - 2.000 mS/cm		
Conductivity	2 - 20 mS/cm		
Conductivity	20 - 200 mS/cm		
Oxygen	0 - 20 mg/L O2		
pH	0 - 14		
</t>
    </r>
  </si>
  <si>
    <r>
      <rPr>
        <b/>
        <sz val="12"/>
        <rFont val="Arial"/>
        <family val="2"/>
      </rPr>
      <t>Pipette 10 ml</t>
    </r>
    <r>
      <rPr>
        <sz val="12"/>
        <rFont val="Arial"/>
        <family val="2"/>
      </rPr>
      <t xml:space="preserve">
Calibrated To Deliver (TD) to the tip
Sterile, non-pyrogenic, and DNase/RNase-free
Pipets have a uniform pulled tip and are clean, plugged, sterile and ready for use
Color coding for visual confirmation of correct pipet capacity
Provided with "negative" graduations to increase the versatility of the pipet
Beveled or molded top ends
Irradiation sterilized for use with tissue culture work</t>
    </r>
  </si>
  <si>
    <r>
      <rPr>
        <b/>
        <sz val="12"/>
        <rFont val="Arial"/>
        <family val="2"/>
      </rPr>
      <t>Purple Broth Medium</t>
    </r>
    <r>
      <rPr>
        <sz val="12"/>
        <rFont val="Arial"/>
        <family val="2"/>
      </rPr>
      <t xml:space="preserve">
MacConkey Lab005 or equivalent
used in the detection and enumeration of faecal coliforms (37°C) and E. coli (44°C)
The replacement of neutral red used in
the original formulation by bromocresol purple makes the colour change caused by acid producing organisms easier to read
</t>
    </r>
  </si>
  <si>
    <r>
      <rPr>
        <b/>
        <sz val="12"/>
        <rFont val="Arial"/>
        <family val="2"/>
      </rPr>
      <t>DPD Tablets for Water Testing</t>
    </r>
    <r>
      <rPr>
        <sz val="12"/>
        <rFont val="Arial"/>
        <family val="2"/>
      </rPr>
      <t xml:space="preserve">
Lovibond or equivalent
500 tablets 
for measuring Chlorine levels
to use for drinking water and industrial process water. </t>
    </r>
  </si>
  <si>
    <t>ANNEX 1 TECHNICAL SPECIFICATION</t>
  </si>
  <si>
    <t xml:space="preserve">PN:19.1801.0-004.00 </t>
  </si>
  <si>
    <t>A. Technical Specification</t>
  </si>
  <si>
    <t>LOT 2:
Laboratory and Sterilization Equipment for the Directorate of Water for Duhok Governorate</t>
  </si>
  <si>
    <t>QTY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</si>
</sst>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 #,##0.00_-;_-* &quot;-&quot;??_-;_-@_-"/>
    <numFmt numFmtId="165" formatCode="_-* #,##0.00_-;_-* #,##0.00\-;_-* &quot;-&quot;??_-;_-@_-"/>
    <numFmt numFmtId="166" formatCode="_([$$-409]* #,##0.00_);_([$$-409]* \(#,##0.00\);_([$$-409]* &quot;-&quot;??_);_(@_)"/>
  </numFmts>
  <fonts count="1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sz val="12"/>
      <color theme="1"/>
      <name val="Arial"/>
      <family val="2"/>
    </font>
    <font>
      <b/>
      <sz val="12"/>
      <name val="Arial"/>
      <family val="2"/>
    </font>
    <font>
      <sz val="10"/>
      <name val="Arial Tur"/>
      <charset val="162"/>
    </font>
    <font>
      <sz val="14"/>
      <name val="Arial"/>
      <family val="2"/>
    </font>
    <font>
      <b/>
      <sz val="14"/>
      <name val="Arial"/>
      <family val="2"/>
    </font>
    <font>
      <b/>
      <sz val="12"/>
      <color theme="1"/>
      <name val="Arial"/>
      <family val="2"/>
    </font>
    <font>
      <b/>
      <sz val="12"/>
      <color rgb="FFFF0000"/>
      <name val="Arial"/>
      <family val="2"/>
    </font>
    <font>
      <sz val="12"/>
      <color rgb="FF666666"/>
      <name val="Arial"/>
      <family val="2"/>
    </font>
    <font>
      <b/>
      <sz val="14"/>
      <color rgb="FFFF0000"/>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indexed="9"/>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0">
    <xf numFmtId="0" fontId="0" fillId="0" borderId="0"/>
    <xf numFmtId="0" fontId="4" fillId="0" borderId="0"/>
    <xf numFmtId="164" fontId="4" fillId="0" borderId="0" applyFont="0" applyFill="0" applyBorder="0" applyAlignment="0" applyProtection="0"/>
    <xf numFmtId="0" fontId="6" fillId="0" borderId="0"/>
    <xf numFmtId="165" fontId="6" fillId="0" borderId="0" applyFont="0" applyFill="0" applyBorder="0" applyAlignment="0" applyProtection="0"/>
    <xf numFmtId="0" fontId="3" fillId="0" borderId="0"/>
    <xf numFmtId="44" fontId="6" fillId="0" borderId="0" applyFont="0" applyFill="0" applyBorder="0" applyAlignment="0" applyProtection="0"/>
    <xf numFmtId="0" fontId="2" fillId="0" borderId="0"/>
    <xf numFmtId="0" fontId="1" fillId="0" borderId="0"/>
    <xf numFmtId="0" fontId="9" fillId="0" borderId="0"/>
  </cellStyleXfs>
  <cellXfs count="71">
    <xf numFmtId="0" fontId="0" fillId="0" borderId="0" xfId="0"/>
    <xf numFmtId="0" fontId="5" fillId="0" borderId="0" xfId="3" applyFont="1"/>
    <xf numFmtId="0" fontId="7" fillId="0" borderId="0" xfId="3" applyFont="1" applyAlignment="1">
      <alignment vertical="center" readingOrder="2"/>
    </xf>
    <xf numFmtId="0" fontId="7" fillId="0" borderId="0" xfId="3" applyFont="1" applyAlignment="1">
      <alignment vertical="top" readingOrder="2"/>
    </xf>
    <xf numFmtId="0" fontId="5" fillId="0" borderId="0" xfId="3" applyFont="1" applyAlignment="1">
      <alignment vertical="top"/>
    </xf>
    <xf numFmtId="0" fontId="5" fillId="0" borderId="2" xfId="3" applyFont="1" applyBorder="1" applyAlignment="1">
      <alignment horizontal="center" vertical="center"/>
    </xf>
    <xf numFmtId="0" fontId="5" fillId="2" borderId="2" xfId="3" applyFont="1" applyFill="1" applyBorder="1" applyAlignment="1">
      <alignment horizontal="center" vertical="center"/>
    </xf>
    <xf numFmtId="0" fontId="5" fillId="0" borderId="2" xfId="3" applyFont="1" applyBorder="1" applyAlignment="1">
      <alignment horizontal="left" vertical="top" wrapText="1"/>
    </xf>
    <xf numFmtId="0" fontId="10" fillId="0" borderId="0" xfId="3" applyFont="1" applyAlignment="1">
      <alignment vertical="center"/>
    </xf>
    <xf numFmtId="0" fontId="10" fillId="0" borderId="0" xfId="3" applyFont="1" applyAlignment="1">
      <alignment vertical="top"/>
    </xf>
    <xf numFmtId="0" fontId="8" fillId="3" borderId="5" xfId="3" applyFont="1" applyFill="1" applyBorder="1" applyAlignment="1">
      <alignment horizontal="center" vertical="center" wrapText="1" readingOrder="2"/>
    </xf>
    <xf numFmtId="0" fontId="8" fillId="0" borderId="1" xfId="0" applyFont="1" applyBorder="1" applyAlignment="1">
      <alignment horizontal="center" vertical="top"/>
    </xf>
    <xf numFmtId="0" fontId="8" fillId="3" borderId="1" xfId="3" applyFont="1" applyFill="1" applyBorder="1" applyAlignment="1">
      <alignment horizontal="center" vertical="center" wrapText="1"/>
    </xf>
    <xf numFmtId="0" fontId="5" fillId="2" borderId="0" xfId="3" applyFont="1" applyFill="1"/>
    <xf numFmtId="0" fontId="8" fillId="3" borderId="4" xfId="3" applyFont="1" applyFill="1" applyBorder="1" applyAlignment="1">
      <alignment horizontal="center" vertical="center" wrapText="1"/>
    </xf>
    <xf numFmtId="0" fontId="5" fillId="2" borderId="2" xfId="3" applyFont="1" applyFill="1" applyBorder="1" applyAlignment="1">
      <alignment horizontal="left" vertical="top" wrapText="1"/>
    </xf>
    <xf numFmtId="0" fontId="12" fillId="2" borderId="2" xfId="3" applyFont="1" applyFill="1" applyBorder="1" applyAlignment="1">
      <alignment horizontal="center" vertical="center" readingOrder="2"/>
    </xf>
    <xf numFmtId="0" fontId="12" fillId="2" borderId="4" xfId="3" applyFont="1" applyFill="1" applyBorder="1" applyAlignment="1">
      <alignment horizontal="center" vertical="top" wrapText="1" readingOrder="1"/>
    </xf>
    <xf numFmtId="0" fontId="8" fillId="2" borderId="2" xfId="3" applyFont="1" applyFill="1" applyBorder="1" applyAlignment="1">
      <alignment horizontal="left" vertical="top" wrapText="1"/>
    </xf>
    <xf numFmtId="0" fontId="8" fillId="2" borderId="4" xfId="3" applyFont="1" applyFill="1" applyBorder="1" applyAlignment="1">
      <alignment horizontal="center" vertical="center" wrapText="1"/>
    </xf>
    <xf numFmtId="0" fontId="8" fillId="2" borderId="4" xfId="3" applyFont="1" applyFill="1" applyBorder="1" applyAlignment="1">
      <alignment horizontal="center" vertical="center"/>
    </xf>
    <xf numFmtId="0" fontId="14" fillId="0" borderId="0" xfId="0" applyFont="1"/>
    <xf numFmtId="166" fontId="5" fillId="0" borderId="0" xfId="3" applyNumberFormat="1" applyFont="1"/>
    <xf numFmtId="0" fontId="8" fillId="0" borderId="1" xfId="3" applyFont="1" applyBorder="1" applyAlignment="1">
      <alignment horizontal="center" vertical="top"/>
    </xf>
    <xf numFmtId="0" fontId="10" fillId="0" borderId="0" xfId="3" applyFont="1" applyAlignment="1">
      <alignment horizontal="center" vertical="top"/>
    </xf>
    <xf numFmtId="0" fontId="10" fillId="0" borderId="0" xfId="3" applyFont="1" applyAlignment="1">
      <alignment vertical="top" wrapText="1"/>
    </xf>
    <xf numFmtId="0" fontId="10" fillId="0" borderId="0" xfId="3" applyFont="1" applyAlignment="1">
      <alignment horizontal="left" vertical="top"/>
    </xf>
    <xf numFmtId="0" fontId="10" fillId="0" borderId="0" xfId="3" applyFont="1" applyAlignment="1">
      <alignment horizontal="center" vertical="center"/>
    </xf>
    <xf numFmtId="0" fontId="5" fillId="0" borderId="0" xfId="3" applyFont="1" applyAlignment="1">
      <alignment horizontal="left" vertical="top" wrapText="1"/>
    </xf>
    <xf numFmtId="0" fontId="8" fillId="0" borderId="5" xfId="3" applyFont="1" applyBorder="1" applyAlignment="1">
      <alignment horizontal="center" vertical="top"/>
    </xf>
    <xf numFmtId="0" fontId="8" fillId="0" borderId="1" xfId="3" applyFont="1" applyBorder="1" applyAlignment="1">
      <alignment horizontal="center" vertical="center"/>
    </xf>
    <xf numFmtId="0" fontId="5" fillId="0" borderId="0" xfId="3" applyFont="1" applyAlignment="1">
      <alignment horizontal="center" vertical="top"/>
    </xf>
    <xf numFmtId="0" fontId="8" fillId="0" borderId="4" xfId="3" applyFont="1" applyBorder="1" applyAlignment="1">
      <alignment horizontal="center" vertical="top"/>
    </xf>
    <xf numFmtId="0" fontId="8" fillId="0" borderId="2" xfId="3" applyFont="1" applyBorder="1" applyAlignment="1">
      <alignment horizontal="left" vertical="top" wrapText="1"/>
    </xf>
    <xf numFmtId="0" fontId="5" fillId="0" borderId="3" xfId="3" applyFont="1" applyBorder="1" applyAlignment="1">
      <alignment horizontal="left" vertical="top" wrapText="1"/>
    </xf>
    <xf numFmtId="0" fontId="5" fillId="2" borderId="3" xfId="3" applyFont="1" applyFill="1" applyBorder="1"/>
    <xf numFmtId="0" fontId="8" fillId="0" borderId="1" xfId="3" applyFont="1" applyBorder="1" applyAlignment="1">
      <alignment horizontal="left" vertical="top" wrapText="1"/>
    </xf>
    <xf numFmtId="0" fontId="5" fillId="2" borderId="1" xfId="3" applyFont="1" applyFill="1" applyBorder="1" applyAlignment="1">
      <alignment vertical="center"/>
    </xf>
    <xf numFmtId="0" fontId="5" fillId="0" borderId="2" xfId="3" applyFont="1" applyBorder="1" applyAlignment="1">
      <alignment vertical="top" wrapText="1"/>
    </xf>
    <xf numFmtId="0" fontId="7" fillId="0" borderId="3" xfId="3" applyFont="1" applyBorder="1" applyAlignment="1">
      <alignment horizontal="left" vertical="top" wrapText="1" readingOrder="1"/>
    </xf>
    <xf numFmtId="0" fontId="5" fillId="2" borderId="3" xfId="3" applyFont="1" applyFill="1" applyBorder="1" applyAlignment="1">
      <alignment horizontal="center" vertical="center"/>
    </xf>
    <xf numFmtId="0" fontId="7" fillId="0" borderId="1" xfId="3" applyFont="1" applyBorder="1" applyAlignment="1">
      <alignment horizontal="left" vertical="top" wrapText="1" readingOrder="1"/>
    </xf>
    <xf numFmtId="0" fontId="5" fillId="2" borderId="1" xfId="3" applyFont="1" applyFill="1" applyBorder="1" applyAlignment="1">
      <alignment horizontal="center" vertical="center"/>
    </xf>
    <xf numFmtId="0" fontId="8" fillId="0" borderId="2" xfId="3" applyFont="1" applyBorder="1" applyAlignment="1">
      <alignment vertical="top"/>
    </xf>
    <xf numFmtId="0" fontId="5" fillId="0" borderId="3" xfId="3" applyFont="1" applyBorder="1" applyAlignment="1">
      <alignment horizontal="center"/>
    </xf>
    <xf numFmtId="0" fontId="5" fillId="0" borderId="1" xfId="3" applyFont="1" applyBorder="1" applyAlignment="1">
      <alignment horizontal="left" vertical="top" wrapText="1"/>
    </xf>
    <xf numFmtId="0" fontId="5" fillId="0" borderId="1" xfId="3" applyFont="1" applyBorder="1" applyAlignment="1">
      <alignment horizontal="center" vertical="center"/>
    </xf>
    <xf numFmtId="4" fontId="7" fillId="0" borderId="3" xfId="9" applyNumberFormat="1" applyFont="1" applyBorder="1" applyAlignment="1">
      <alignment horizontal="left" vertical="top" wrapText="1"/>
    </xf>
    <xf numFmtId="0" fontId="5" fillId="0" borderId="3" xfId="3" applyFont="1" applyBorder="1" applyAlignment="1">
      <alignment horizontal="center" vertical="center"/>
    </xf>
    <xf numFmtId="4" fontId="7" fillId="0" borderId="1" xfId="9" applyNumberFormat="1" applyFont="1" applyBorder="1" applyAlignment="1">
      <alignment horizontal="left" vertical="top" wrapText="1"/>
    </xf>
    <xf numFmtId="0" fontId="5" fillId="2" borderId="1" xfId="3" applyFont="1" applyFill="1" applyBorder="1" applyAlignment="1">
      <alignment horizontal="left" vertical="top" wrapText="1"/>
    </xf>
    <xf numFmtId="0" fontId="5" fillId="2" borderId="0" xfId="3" applyFont="1" applyFill="1" applyAlignment="1">
      <alignment vertical="top"/>
    </xf>
    <xf numFmtId="44" fontId="5" fillId="0" borderId="0" xfId="3" applyNumberFormat="1" applyFont="1" applyAlignment="1">
      <alignment vertical="top"/>
    </xf>
    <xf numFmtId="0" fontId="0" fillId="0" borderId="2" xfId="0" applyBorder="1" applyAlignment="1">
      <alignment horizontal="center" vertical="center"/>
    </xf>
    <xf numFmtId="0" fontId="0" fillId="0" borderId="2" xfId="0" applyBorder="1"/>
    <xf numFmtId="0" fontId="0" fillId="0" borderId="0" xfId="0" applyBorder="1"/>
    <xf numFmtId="0" fontId="5" fillId="0" borderId="7" xfId="3" applyFont="1" applyBorder="1" applyAlignment="1">
      <alignment horizontal="left" vertical="top" wrapText="1"/>
    </xf>
    <xf numFmtId="0" fontId="0" fillId="0" borderId="8" xfId="0" applyBorder="1" applyAlignment="1">
      <alignment horizontal="center" vertical="center"/>
    </xf>
    <xf numFmtId="0" fontId="0" fillId="0" borderId="7" xfId="0" applyBorder="1" applyAlignment="1">
      <alignment horizontal="center" vertical="center"/>
    </xf>
    <xf numFmtId="0" fontId="10" fillId="0" borderId="2" xfId="3" applyFont="1" applyBorder="1" applyAlignment="1">
      <alignment horizontal="left" vertical="top" wrapText="1"/>
    </xf>
    <xf numFmtId="0" fontId="12" fillId="0" borderId="2" xfId="3" applyFont="1" applyBorder="1" applyAlignment="1">
      <alignment horizontal="center" vertical="center" wrapText="1" readingOrder="2"/>
    </xf>
    <xf numFmtId="0" fontId="15" fillId="0" borderId="2" xfId="0" applyFont="1" applyBorder="1" applyAlignment="1">
      <alignment horizontal="left"/>
    </xf>
    <xf numFmtId="0" fontId="16" fillId="0" borderId="2" xfId="0" applyFont="1" applyBorder="1" applyAlignment="1">
      <alignment horizontal="left"/>
    </xf>
    <xf numFmtId="0" fontId="11" fillId="0" borderId="0" xfId="3" applyFont="1" applyAlignment="1">
      <alignment horizontal="left" vertical="top" wrapText="1"/>
    </xf>
    <xf numFmtId="0" fontId="11" fillId="0" borderId="0" xfId="3" applyFont="1" applyAlignment="1">
      <alignment horizontal="left" vertical="top"/>
    </xf>
    <xf numFmtId="0" fontId="8" fillId="0" borderId="4" xfId="3" applyFont="1" applyBorder="1" applyAlignment="1">
      <alignment horizontal="center" vertical="top"/>
    </xf>
    <xf numFmtId="0" fontId="8" fillId="0" borderId="2" xfId="3" applyFont="1" applyBorder="1" applyAlignment="1">
      <alignment horizontal="right" vertical="top"/>
    </xf>
    <xf numFmtId="0" fontId="8" fillId="0" borderId="6" xfId="3" applyFont="1" applyBorder="1" applyAlignment="1">
      <alignment horizontal="center" vertical="top"/>
    </xf>
    <xf numFmtId="0" fontId="8" fillId="0" borderId="5" xfId="3" applyFont="1" applyBorder="1" applyAlignment="1">
      <alignment horizontal="center" vertical="top"/>
    </xf>
    <xf numFmtId="0" fontId="8" fillId="3" borderId="2" xfId="3" applyFont="1" applyFill="1" applyBorder="1" applyAlignment="1">
      <alignment horizontal="center" vertical="center" wrapText="1"/>
    </xf>
    <xf numFmtId="0" fontId="12" fillId="2" borderId="2" xfId="3" applyFont="1" applyFill="1" applyBorder="1" applyAlignment="1">
      <alignment horizontal="center" vertical="center" readingOrder="1"/>
    </xf>
  </cellXfs>
  <cellStyles count="10">
    <cellStyle name="Comma 2" xfId="2" xr:uid="{3C56B341-C090-4F64-9F7B-D2B85DD77FA1}"/>
    <cellStyle name="Comma 3" xfId="4" xr:uid="{908B4C51-B3BD-4ACB-88FF-46922FE83BFE}"/>
    <cellStyle name="Currency 2" xfId="6" xr:uid="{45674735-9B48-4662-A938-EC23EE657BEF}"/>
    <cellStyle name="Normal" xfId="0" builtinId="0"/>
    <cellStyle name="Normal 2" xfId="1" xr:uid="{7CFFBBE4-5E9E-44D4-AC72-98FFA8677E68}"/>
    <cellStyle name="Normal 2 2" xfId="5" xr:uid="{AB0554E7-6596-49EA-B33A-73EE5147517E}"/>
    <cellStyle name="Normal 2 2 2" xfId="8" xr:uid="{3993AE4A-945D-4B29-B4AA-FF19E1C1C8A0}"/>
    <cellStyle name="Normal 2 3" xfId="7" xr:uid="{9D522F07-7F74-4DEE-ADB9-80780FBA8C4D}"/>
    <cellStyle name="Normal 3" xfId="3" xr:uid="{B4D87FBE-90F9-49A4-9104-FA1AA70E0BD4}"/>
    <cellStyle name="Normal_Mukayeseli Keşif (2)" xfId="9" xr:uid="{BBD5A92B-21C7-42AD-8E1B-50056DC0B2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3743-AB69-4AD0-8848-B9AF4FB66BB5}">
  <dimension ref="A1:DV21"/>
  <sheetViews>
    <sheetView view="pageBreakPreview" zoomScale="80" zoomScaleNormal="100" zoomScaleSheetLayoutView="80" workbookViewId="0">
      <selection activeCell="B8" sqref="B8"/>
    </sheetView>
  </sheetViews>
  <sheetFormatPr defaultRowHeight="15" x14ac:dyDescent="0.2"/>
  <cols>
    <col min="1" max="1" width="7.140625" style="1" customWidth="1"/>
    <col min="2" max="2" width="108.7109375" style="4" customWidth="1"/>
    <col min="3" max="3" width="6.85546875" style="1" customWidth="1"/>
    <col min="4" max="4" width="7.140625" style="1" customWidth="1"/>
    <col min="5" max="6" width="9.140625" style="1"/>
    <col min="7" max="7" width="14" style="1" bestFit="1" customWidth="1"/>
    <col min="8" max="252" width="9.140625" style="1"/>
    <col min="253" max="253" width="6.42578125" style="1" customWidth="1"/>
    <col min="254" max="254" width="58.7109375" style="1" customWidth="1"/>
    <col min="255" max="255" width="13" style="1" customWidth="1"/>
    <col min="256" max="256" width="11.28515625" style="1" customWidth="1"/>
    <col min="257" max="257" width="22.5703125" style="1" customWidth="1"/>
    <col min="258" max="258" width="28.5703125" style="1" customWidth="1"/>
    <col min="259" max="508" width="9.140625" style="1"/>
    <col min="509" max="509" width="6.42578125" style="1" customWidth="1"/>
    <col min="510" max="510" width="58.7109375" style="1" customWidth="1"/>
    <col min="511" max="511" width="13" style="1" customWidth="1"/>
    <col min="512" max="512" width="11.28515625" style="1" customWidth="1"/>
    <col min="513" max="513" width="22.5703125" style="1" customWidth="1"/>
    <col min="514" max="514" width="28.5703125" style="1" customWidth="1"/>
    <col min="515" max="764" width="9.140625" style="1"/>
    <col min="765" max="765" width="6.42578125" style="1" customWidth="1"/>
    <col min="766" max="766" width="58.7109375" style="1" customWidth="1"/>
    <col min="767" max="767" width="13" style="1" customWidth="1"/>
    <col min="768" max="768" width="11.28515625" style="1" customWidth="1"/>
    <col min="769" max="769" width="22.5703125" style="1" customWidth="1"/>
    <col min="770" max="770" width="28.5703125" style="1" customWidth="1"/>
    <col min="771" max="1020" width="9.140625" style="1"/>
    <col min="1021" max="1021" width="6.42578125" style="1" customWidth="1"/>
    <col min="1022" max="1022" width="58.7109375" style="1" customWidth="1"/>
    <col min="1023" max="1023" width="13" style="1" customWidth="1"/>
    <col min="1024" max="1024" width="11.28515625" style="1" customWidth="1"/>
    <col min="1025" max="1025" width="22.5703125" style="1" customWidth="1"/>
    <col min="1026" max="1026" width="28.5703125" style="1" customWidth="1"/>
    <col min="1027" max="1276" width="9.140625" style="1"/>
    <col min="1277" max="1277" width="6.42578125" style="1" customWidth="1"/>
    <col min="1278" max="1278" width="58.7109375" style="1" customWidth="1"/>
    <col min="1279" max="1279" width="13" style="1" customWidth="1"/>
    <col min="1280" max="1280" width="11.28515625" style="1" customWidth="1"/>
    <col min="1281" max="1281" width="22.5703125" style="1" customWidth="1"/>
    <col min="1282" max="1282" width="28.5703125" style="1" customWidth="1"/>
    <col min="1283" max="1532" width="9.140625" style="1"/>
    <col min="1533" max="1533" width="6.42578125" style="1" customWidth="1"/>
    <col min="1534" max="1534" width="58.7109375" style="1" customWidth="1"/>
    <col min="1535" max="1535" width="13" style="1" customWidth="1"/>
    <col min="1536" max="1536" width="11.28515625" style="1" customWidth="1"/>
    <col min="1537" max="1537" width="22.5703125" style="1" customWidth="1"/>
    <col min="1538" max="1538" width="28.5703125" style="1" customWidth="1"/>
    <col min="1539" max="1788" width="9.140625" style="1"/>
    <col min="1789" max="1789" width="6.42578125" style="1" customWidth="1"/>
    <col min="1790" max="1790" width="58.7109375" style="1" customWidth="1"/>
    <col min="1791" max="1791" width="13" style="1" customWidth="1"/>
    <col min="1792" max="1792" width="11.28515625" style="1" customWidth="1"/>
    <col min="1793" max="1793" width="22.5703125" style="1" customWidth="1"/>
    <col min="1794" max="1794" width="28.5703125" style="1" customWidth="1"/>
    <col min="1795" max="2044" width="9.140625" style="1"/>
    <col min="2045" max="2045" width="6.42578125" style="1" customWidth="1"/>
    <col min="2046" max="2046" width="58.7109375" style="1" customWidth="1"/>
    <col min="2047" max="2047" width="13" style="1" customWidth="1"/>
    <col min="2048" max="2048" width="11.28515625" style="1" customWidth="1"/>
    <col min="2049" max="2049" width="22.5703125" style="1" customWidth="1"/>
    <col min="2050" max="2050" width="28.5703125" style="1" customWidth="1"/>
    <col min="2051" max="2300" width="9.140625" style="1"/>
    <col min="2301" max="2301" width="6.42578125" style="1" customWidth="1"/>
    <col min="2302" max="2302" width="58.7109375" style="1" customWidth="1"/>
    <col min="2303" max="2303" width="13" style="1" customWidth="1"/>
    <col min="2304" max="2304" width="11.28515625" style="1" customWidth="1"/>
    <col min="2305" max="2305" width="22.5703125" style="1" customWidth="1"/>
    <col min="2306" max="2306" width="28.5703125" style="1" customWidth="1"/>
    <col min="2307" max="2556" width="9.140625" style="1"/>
    <col min="2557" max="2557" width="6.42578125" style="1" customWidth="1"/>
    <col min="2558" max="2558" width="58.7109375" style="1" customWidth="1"/>
    <col min="2559" max="2559" width="13" style="1" customWidth="1"/>
    <col min="2560" max="2560" width="11.28515625" style="1" customWidth="1"/>
    <col min="2561" max="2561" width="22.5703125" style="1" customWidth="1"/>
    <col min="2562" max="2562" width="28.5703125" style="1" customWidth="1"/>
    <col min="2563" max="2812" width="9.140625" style="1"/>
    <col min="2813" max="2813" width="6.42578125" style="1" customWidth="1"/>
    <col min="2814" max="2814" width="58.7109375" style="1" customWidth="1"/>
    <col min="2815" max="2815" width="13" style="1" customWidth="1"/>
    <col min="2816" max="2816" width="11.28515625" style="1" customWidth="1"/>
    <col min="2817" max="2817" width="22.5703125" style="1" customWidth="1"/>
    <col min="2818" max="2818" width="28.5703125" style="1" customWidth="1"/>
    <col min="2819" max="3068" width="9.140625" style="1"/>
    <col min="3069" max="3069" width="6.42578125" style="1" customWidth="1"/>
    <col min="3070" max="3070" width="58.7109375" style="1" customWidth="1"/>
    <col min="3071" max="3071" width="13" style="1" customWidth="1"/>
    <col min="3072" max="3072" width="11.28515625" style="1" customWidth="1"/>
    <col min="3073" max="3073" width="22.5703125" style="1" customWidth="1"/>
    <col min="3074" max="3074" width="28.5703125" style="1" customWidth="1"/>
    <col min="3075" max="3324" width="9.140625" style="1"/>
    <col min="3325" max="3325" width="6.42578125" style="1" customWidth="1"/>
    <col min="3326" max="3326" width="58.7109375" style="1" customWidth="1"/>
    <col min="3327" max="3327" width="13" style="1" customWidth="1"/>
    <col min="3328" max="3328" width="11.28515625" style="1" customWidth="1"/>
    <col min="3329" max="3329" width="22.5703125" style="1" customWidth="1"/>
    <col min="3330" max="3330" width="28.5703125" style="1" customWidth="1"/>
    <col min="3331" max="3580" width="9.140625" style="1"/>
    <col min="3581" max="3581" width="6.42578125" style="1" customWidth="1"/>
    <col min="3582" max="3582" width="58.7109375" style="1" customWidth="1"/>
    <col min="3583" max="3583" width="13" style="1" customWidth="1"/>
    <col min="3584" max="3584" width="11.28515625" style="1" customWidth="1"/>
    <col min="3585" max="3585" width="22.5703125" style="1" customWidth="1"/>
    <col min="3586" max="3586" width="28.5703125" style="1" customWidth="1"/>
    <col min="3587" max="3836" width="9.140625" style="1"/>
    <col min="3837" max="3837" width="6.42578125" style="1" customWidth="1"/>
    <col min="3838" max="3838" width="58.7109375" style="1" customWidth="1"/>
    <col min="3839" max="3839" width="13" style="1" customWidth="1"/>
    <col min="3840" max="3840" width="11.28515625" style="1" customWidth="1"/>
    <col min="3841" max="3841" width="22.5703125" style="1" customWidth="1"/>
    <col min="3842" max="3842" width="28.5703125" style="1" customWidth="1"/>
    <col min="3843" max="4092" width="9.140625" style="1"/>
    <col min="4093" max="4093" width="6.42578125" style="1" customWidth="1"/>
    <col min="4094" max="4094" width="58.7109375" style="1" customWidth="1"/>
    <col min="4095" max="4095" width="13" style="1" customWidth="1"/>
    <col min="4096" max="4096" width="11.28515625" style="1" customWidth="1"/>
    <col min="4097" max="4097" width="22.5703125" style="1" customWidth="1"/>
    <col min="4098" max="4098" width="28.5703125" style="1" customWidth="1"/>
    <col min="4099" max="4348" width="9.140625" style="1"/>
    <col min="4349" max="4349" width="6.42578125" style="1" customWidth="1"/>
    <col min="4350" max="4350" width="58.7109375" style="1" customWidth="1"/>
    <col min="4351" max="4351" width="13" style="1" customWidth="1"/>
    <col min="4352" max="4352" width="11.28515625" style="1" customWidth="1"/>
    <col min="4353" max="4353" width="22.5703125" style="1" customWidth="1"/>
    <col min="4354" max="4354" width="28.5703125" style="1" customWidth="1"/>
    <col min="4355" max="4604" width="9.140625" style="1"/>
    <col min="4605" max="4605" width="6.42578125" style="1" customWidth="1"/>
    <col min="4606" max="4606" width="58.7109375" style="1" customWidth="1"/>
    <col min="4607" max="4607" width="13" style="1" customWidth="1"/>
    <col min="4608" max="4608" width="11.28515625" style="1" customWidth="1"/>
    <col min="4609" max="4609" width="22.5703125" style="1" customWidth="1"/>
    <col min="4610" max="4610" width="28.5703125" style="1" customWidth="1"/>
    <col min="4611" max="4860" width="9.140625" style="1"/>
    <col min="4861" max="4861" width="6.42578125" style="1" customWidth="1"/>
    <col min="4862" max="4862" width="58.7109375" style="1" customWidth="1"/>
    <col min="4863" max="4863" width="13" style="1" customWidth="1"/>
    <col min="4864" max="4864" width="11.28515625" style="1" customWidth="1"/>
    <col min="4865" max="4865" width="22.5703125" style="1" customWidth="1"/>
    <col min="4866" max="4866" width="28.5703125" style="1" customWidth="1"/>
    <col min="4867" max="5116" width="9.140625" style="1"/>
    <col min="5117" max="5117" width="6.42578125" style="1" customWidth="1"/>
    <col min="5118" max="5118" width="58.7109375" style="1" customWidth="1"/>
    <col min="5119" max="5119" width="13" style="1" customWidth="1"/>
    <col min="5120" max="5120" width="11.28515625" style="1" customWidth="1"/>
    <col min="5121" max="5121" width="22.5703125" style="1" customWidth="1"/>
    <col min="5122" max="5122" width="28.5703125" style="1" customWidth="1"/>
    <col min="5123" max="5372" width="9.140625" style="1"/>
    <col min="5373" max="5373" width="6.42578125" style="1" customWidth="1"/>
    <col min="5374" max="5374" width="58.7109375" style="1" customWidth="1"/>
    <col min="5375" max="5375" width="13" style="1" customWidth="1"/>
    <col min="5376" max="5376" width="11.28515625" style="1" customWidth="1"/>
    <col min="5377" max="5377" width="22.5703125" style="1" customWidth="1"/>
    <col min="5378" max="5378" width="28.5703125" style="1" customWidth="1"/>
    <col min="5379" max="5628" width="9.140625" style="1"/>
    <col min="5629" max="5629" width="6.42578125" style="1" customWidth="1"/>
    <col min="5630" max="5630" width="58.7109375" style="1" customWidth="1"/>
    <col min="5631" max="5631" width="13" style="1" customWidth="1"/>
    <col min="5632" max="5632" width="11.28515625" style="1" customWidth="1"/>
    <col min="5633" max="5633" width="22.5703125" style="1" customWidth="1"/>
    <col min="5634" max="5634" width="28.5703125" style="1" customWidth="1"/>
    <col min="5635" max="5884" width="9.140625" style="1"/>
    <col min="5885" max="5885" width="6.42578125" style="1" customWidth="1"/>
    <col min="5886" max="5886" width="58.7109375" style="1" customWidth="1"/>
    <col min="5887" max="5887" width="13" style="1" customWidth="1"/>
    <col min="5888" max="5888" width="11.28515625" style="1" customWidth="1"/>
    <col min="5889" max="5889" width="22.5703125" style="1" customWidth="1"/>
    <col min="5890" max="5890" width="28.5703125" style="1" customWidth="1"/>
    <col min="5891" max="6140" width="9.140625" style="1"/>
    <col min="6141" max="6141" width="6.42578125" style="1" customWidth="1"/>
    <col min="6142" max="6142" width="58.7109375" style="1" customWidth="1"/>
    <col min="6143" max="6143" width="13" style="1" customWidth="1"/>
    <col min="6144" max="6144" width="11.28515625" style="1" customWidth="1"/>
    <col min="6145" max="6145" width="22.5703125" style="1" customWidth="1"/>
    <col min="6146" max="6146" width="28.5703125" style="1" customWidth="1"/>
    <col min="6147" max="6396" width="9.140625" style="1"/>
    <col min="6397" max="6397" width="6.42578125" style="1" customWidth="1"/>
    <col min="6398" max="6398" width="58.7109375" style="1" customWidth="1"/>
    <col min="6399" max="6399" width="13" style="1" customWidth="1"/>
    <col min="6400" max="6400" width="11.28515625" style="1" customWidth="1"/>
    <col min="6401" max="6401" width="22.5703125" style="1" customWidth="1"/>
    <col min="6402" max="6402" width="28.5703125" style="1" customWidth="1"/>
    <col min="6403" max="6652" width="9.140625" style="1"/>
    <col min="6653" max="6653" width="6.42578125" style="1" customWidth="1"/>
    <col min="6654" max="6654" width="58.7109375" style="1" customWidth="1"/>
    <col min="6655" max="6655" width="13" style="1" customWidth="1"/>
    <col min="6656" max="6656" width="11.28515625" style="1" customWidth="1"/>
    <col min="6657" max="6657" width="22.5703125" style="1" customWidth="1"/>
    <col min="6658" max="6658" width="28.5703125" style="1" customWidth="1"/>
    <col min="6659" max="6908" width="9.140625" style="1"/>
    <col min="6909" max="6909" width="6.42578125" style="1" customWidth="1"/>
    <col min="6910" max="6910" width="58.7109375" style="1" customWidth="1"/>
    <col min="6911" max="6911" width="13" style="1" customWidth="1"/>
    <col min="6912" max="6912" width="11.28515625" style="1" customWidth="1"/>
    <col min="6913" max="6913" width="22.5703125" style="1" customWidth="1"/>
    <col min="6914" max="6914" width="28.5703125" style="1" customWidth="1"/>
    <col min="6915" max="7164" width="9.140625" style="1"/>
    <col min="7165" max="7165" width="6.42578125" style="1" customWidth="1"/>
    <col min="7166" max="7166" width="58.7109375" style="1" customWidth="1"/>
    <col min="7167" max="7167" width="13" style="1" customWidth="1"/>
    <col min="7168" max="7168" width="11.28515625" style="1" customWidth="1"/>
    <col min="7169" max="7169" width="22.5703125" style="1" customWidth="1"/>
    <col min="7170" max="7170" width="28.5703125" style="1" customWidth="1"/>
    <col min="7171" max="7420" width="9.140625" style="1"/>
    <col min="7421" max="7421" width="6.42578125" style="1" customWidth="1"/>
    <col min="7422" max="7422" width="58.7109375" style="1" customWidth="1"/>
    <col min="7423" max="7423" width="13" style="1" customWidth="1"/>
    <col min="7424" max="7424" width="11.28515625" style="1" customWidth="1"/>
    <col min="7425" max="7425" width="22.5703125" style="1" customWidth="1"/>
    <col min="7426" max="7426" width="28.5703125" style="1" customWidth="1"/>
    <col min="7427" max="7676" width="9.140625" style="1"/>
    <col min="7677" max="7677" width="6.42578125" style="1" customWidth="1"/>
    <col min="7678" max="7678" width="58.7109375" style="1" customWidth="1"/>
    <col min="7679" max="7679" width="13" style="1" customWidth="1"/>
    <col min="7680" max="7680" width="11.28515625" style="1" customWidth="1"/>
    <col min="7681" max="7681" width="22.5703125" style="1" customWidth="1"/>
    <col min="7682" max="7682" width="28.5703125" style="1" customWidth="1"/>
    <col min="7683" max="7932" width="9.140625" style="1"/>
    <col min="7933" max="7933" width="6.42578125" style="1" customWidth="1"/>
    <col min="7934" max="7934" width="58.7109375" style="1" customWidth="1"/>
    <col min="7935" max="7935" width="13" style="1" customWidth="1"/>
    <col min="7936" max="7936" width="11.28515625" style="1" customWidth="1"/>
    <col min="7937" max="7937" width="22.5703125" style="1" customWidth="1"/>
    <col min="7938" max="7938" width="28.5703125" style="1" customWidth="1"/>
    <col min="7939" max="8188" width="9.140625" style="1"/>
    <col min="8189" max="8189" width="6.42578125" style="1" customWidth="1"/>
    <col min="8190" max="8190" width="58.7109375" style="1" customWidth="1"/>
    <col min="8191" max="8191" width="13" style="1" customWidth="1"/>
    <col min="8192" max="8192" width="11.28515625" style="1" customWidth="1"/>
    <col min="8193" max="8193" width="22.5703125" style="1" customWidth="1"/>
    <col min="8194" max="8194" width="28.5703125" style="1" customWidth="1"/>
    <col min="8195" max="8444" width="9.140625" style="1"/>
    <col min="8445" max="8445" width="6.42578125" style="1" customWidth="1"/>
    <col min="8446" max="8446" width="58.7109375" style="1" customWidth="1"/>
    <col min="8447" max="8447" width="13" style="1" customWidth="1"/>
    <col min="8448" max="8448" width="11.28515625" style="1" customWidth="1"/>
    <col min="8449" max="8449" width="22.5703125" style="1" customWidth="1"/>
    <col min="8450" max="8450" width="28.5703125" style="1" customWidth="1"/>
    <col min="8451" max="8700" width="9.140625" style="1"/>
    <col min="8701" max="8701" width="6.42578125" style="1" customWidth="1"/>
    <col min="8702" max="8702" width="58.7109375" style="1" customWidth="1"/>
    <col min="8703" max="8703" width="13" style="1" customWidth="1"/>
    <col min="8704" max="8704" width="11.28515625" style="1" customWidth="1"/>
    <col min="8705" max="8705" width="22.5703125" style="1" customWidth="1"/>
    <col min="8706" max="8706" width="28.5703125" style="1" customWidth="1"/>
    <col min="8707" max="8956" width="9.140625" style="1"/>
    <col min="8957" max="8957" width="6.42578125" style="1" customWidth="1"/>
    <col min="8958" max="8958" width="58.7109375" style="1" customWidth="1"/>
    <col min="8959" max="8959" width="13" style="1" customWidth="1"/>
    <col min="8960" max="8960" width="11.28515625" style="1" customWidth="1"/>
    <col min="8961" max="8961" width="22.5703125" style="1" customWidth="1"/>
    <col min="8962" max="8962" width="28.5703125" style="1" customWidth="1"/>
    <col min="8963" max="9212" width="9.140625" style="1"/>
    <col min="9213" max="9213" width="6.42578125" style="1" customWidth="1"/>
    <col min="9214" max="9214" width="58.7109375" style="1" customWidth="1"/>
    <col min="9215" max="9215" width="13" style="1" customWidth="1"/>
    <col min="9216" max="9216" width="11.28515625" style="1" customWidth="1"/>
    <col min="9217" max="9217" width="22.5703125" style="1" customWidth="1"/>
    <col min="9218" max="9218" width="28.5703125" style="1" customWidth="1"/>
    <col min="9219" max="9468" width="9.140625" style="1"/>
    <col min="9469" max="9469" width="6.42578125" style="1" customWidth="1"/>
    <col min="9470" max="9470" width="58.7109375" style="1" customWidth="1"/>
    <col min="9471" max="9471" width="13" style="1" customWidth="1"/>
    <col min="9472" max="9472" width="11.28515625" style="1" customWidth="1"/>
    <col min="9473" max="9473" width="22.5703125" style="1" customWidth="1"/>
    <col min="9474" max="9474" width="28.5703125" style="1" customWidth="1"/>
    <col min="9475" max="9724" width="9.140625" style="1"/>
    <col min="9725" max="9725" width="6.42578125" style="1" customWidth="1"/>
    <col min="9726" max="9726" width="58.7109375" style="1" customWidth="1"/>
    <col min="9727" max="9727" width="13" style="1" customWidth="1"/>
    <col min="9728" max="9728" width="11.28515625" style="1" customWidth="1"/>
    <col min="9729" max="9729" width="22.5703125" style="1" customWidth="1"/>
    <col min="9730" max="9730" width="28.5703125" style="1" customWidth="1"/>
    <col min="9731" max="9980" width="9.140625" style="1"/>
    <col min="9981" max="9981" width="6.42578125" style="1" customWidth="1"/>
    <col min="9982" max="9982" width="58.7109375" style="1" customWidth="1"/>
    <col min="9983" max="9983" width="13" style="1" customWidth="1"/>
    <col min="9984" max="9984" width="11.28515625" style="1" customWidth="1"/>
    <col min="9985" max="9985" width="22.5703125" style="1" customWidth="1"/>
    <col min="9986" max="9986" width="28.5703125" style="1" customWidth="1"/>
    <col min="9987" max="10236" width="9.140625" style="1"/>
    <col min="10237" max="10237" width="6.42578125" style="1" customWidth="1"/>
    <col min="10238" max="10238" width="58.7109375" style="1" customWidth="1"/>
    <col min="10239" max="10239" width="13" style="1" customWidth="1"/>
    <col min="10240" max="10240" width="11.28515625" style="1" customWidth="1"/>
    <col min="10241" max="10241" width="22.5703125" style="1" customWidth="1"/>
    <col min="10242" max="10242" width="28.5703125" style="1" customWidth="1"/>
    <col min="10243" max="10492" width="9.140625" style="1"/>
    <col min="10493" max="10493" width="6.42578125" style="1" customWidth="1"/>
    <col min="10494" max="10494" width="58.7109375" style="1" customWidth="1"/>
    <col min="10495" max="10495" width="13" style="1" customWidth="1"/>
    <col min="10496" max="10496" width="11.28515625" style="1" customWidth="1"/>
    <col min="10497" max="10497" width="22.5703125" style="1" customWidth="1"/>
    <col min="10498" max="10498" width="28.5703125" style="1" customWidth="1"/>
    <col min="10499" max="10748" width="9.140625" style="1"/>
    <col min="10749" max="10749" width="6.42578125" style="1" customWidth="1"/>
    <col min="10750" max="10750" width="58.7109375" style="1" customWidth="1"/>
    <col min="10751" max="10751" width="13" style="1" customWidth="1"/>
    <col min="10752" max="10752" width="11.28515625" style="1" customWidth="1"/>
    <col min="10753" max="10753" width="22.5703125" style="1" customWidth="1"/>
    <col min="10754" max="10754" width="28.5703125" style="1" customWidth="1"/>
    <col min="10755" max="11004" width="9.140625" style="1"/>
    <col min="11005" max="11005" width="6.42578125" style="1" customWidth="1"/>
    <col min="11006" max="11006" width="58.7109375" style="1" customWidth="1"/>
    <col min="11007" max="11007" width="13" style="1" customWidth="1"/>
    <col min="11008" max="11008" width="11.28515625" style="1" customWidth="1"/>
    <col min="11009" max="11009" width="22.5703125" style="1" customWidth="1"/>
    <col min="11010" max="11010" width="28.5703125" style="1" customWidth="1"/>
    <col min="11011" max="11260" width="9.140625" style="1"/>
    <col min="11261" max="11261" width="6.42578125" style="1" customWidth="1"/>
    <col min="11262" max="11262" width="58.7109375" style="1" customWidth="1"/>
    <col min="11263" max="11263" width="13" style="1" customWidth="1"/>
    <col min="11264" max="11264" width="11.28515625" style="1" customWidth="1"/>
    <col min="11265" max="11265" width="22.5703125" style="1" customWidth="1"/>
    <col min="11266" max="11266" width="28.5703125" style="1" customWidth="1"/>
    <col min="11267" max="11516" width="9.140625" style="1"/>
    <col min="11517" max="11517" width="6.42578125" style="1" customWidth="1"/>
    <col min="11518" max="11518" width="58.7109375" style="1" customWidth="1"/>
    <col min="11519" max="11519" width="13" style="1" customWidth="1"/>
    <col min="11520" max="11520" width="11.28515625" style="1" customWidth="1"/>
    <col min="11521" max="11521" width="22.5703125" style="1" customWidth="1"/>
    <col min="11522" max="11522" width="28.5703125" style="1" customWidth="1"/>
    <col min="11523" max="11772" width="9.140625" style="1"/>
    <col min="11773" max="11773" width="6.42578125" style="1" customWidth="1"/>
    <col min="11774" max="11774" width="58.7109375" style="1" customWidth="1"/>
    <col min="11775" max="11775" width="13" style="1" customWidth="1"/>
    <col min="11776" max="11776" width="11.28515625" style="1" customWidth="1"/>
    <col min="11777" max="11777" width="22.5703125" style="1" customWidth="1"/>
    <col min="11778" max="11778" width="28.5703125" style="1" customWidth="1"/>
    <col min="11779" max="12028" width="9.140625" style="1"/>
    <col min="12029" max="12029" width="6.42578125" style="1" customWidth="1"/>
    <col min="12030" max="12030" width="58.7109375" style="1" customWidth="1"/>
    <col min="12031" max="12031" width="13" style="1" customWidth="1"/>
    <col min="12032" max="12032" width="11.28515625" style="1" customWidth="1"/>
    <col min="12033" max="12033" width="22.5703125" style="1" customWidth="1"/>
    <col min="12034" max="12034" width="28.5703125" style="1" customWidth="1"/>
    <col min="12035" max="12284" width="9.140625" style="1"/>
    <col min="12285" max="12285" width="6.42578125" style="1" customWidth="1"/>
    <col min="12286" max="12286" width="58.7109375" style="1" customWidth="1"/>
    <col min="12287" max="12287" width="13" style="1" customWidth="1"/>
    <col min="12288" max="12288" width="11.28515625" style="1" customWidth="1"/>
    <col min="12289" max="12289" width="22.5703125" style="1" customWidth="1"/>
    <col min="12290" max="12290" width="28.5703125" style="1" customWidth="1"/>
    <col min="12291" max="12540" width="9.140625" style="1"/>
    <col min="12541" max="12541" width="6.42578125" style="1" customWidth="1"/>
    <col min="12542" max="12542" width="58.7109375" style="1" customWidth="1"/>
    <col min="12543" max="12543" width="13" style="1" customWidth="1"/>
    <col min="12544" max="12544" width="11.28515625" style="1" customWidth="1"/>
    <col min="12545" max="12545" width="22.5703125" style="1" customWidth="1"/>
    <col min="12546" max="12546" width="28.5703125" style="1" customWidth="1"/>
    <col min="12547" max="12796" width="9.140625" style="1"/>
    <col min="12797" max="12797" width="6.42578125" style="1" customWidth="1"/>
    <col min="12798" max="12798" width="58.7109375" style="1" customWidth="1"/>
    <col min="12799" max="12799" width="13" style="1" customWidth="1"/>
    <col min="12800" max="12800" width="11.28515625" style="1" customWidth="1"/>
    <col min="12801" max="12801" width="22.5703125" style="1" customWidth="1"/>
    <col min="12802" max="12802" width="28.5703125" style="1" customWidth="1"/>
    <col min="12803" max="13052" width="9.140625" style="1"/>
    <col min="13053" max="13053" width="6.42578125" style="1" customWidth="1"/>
    <col min="13054" max="13054" width="58.7109375" style="1" customWidth="1"/>
    <col min="13055" max="13055" width="13" style="1" customWidth="1"/>
    <col min="13056" max="13056" width="11.28515625" style="1" customWidth="1"/>
    <col min="13057" max="13057" width="22.5703125" style="1" customWidth="1"/>
    <col min="13058" max="13058" width="28.5703125" style="1" customWidth="1"/>
    <col min="13059" max="13308" width="9.140625" style="1"/>
    <col min="13309" max="13309" width="6.42578125" style="1" customWidth="1"/>
    <col min="13310" max="13310" width="58.7109375" style="1" customWidth="1"/>
    <col min="13311" max="13311" width="13" style="1" customWidth="1"/>
    <col min="13312" max="13312" width="11.28515625" style="1" customWidth="1"/>
    <col min="13313" max="13313" width="22.5703125" style="1" customWidth="1"/>
    <col min="13314" max="13314" width="28.5703125" style="1" customWidth="1"/>
    <col min="13315" max="13564" width="9.140625" style="1"/>
    <col min="13565" max="13565" width="6.42578125" style="1" customWidth="1"/>
    <col min="13566" max="13566" width="58.7109375" style="1" customWidth="1"/>
    <col min="13567" max="13567" width="13" style="1" customWidth="1"/>
    <col min="13568" max="13568" width="11.28515625" style="1" customWidth="1"/>
    <col min="13569" max="13569" width="22.5703125" style="1" customWidth="1"/>
    <col min="13570" max="13570" width="28.5703125" style="1" customWidth="1"/>
    <col min="13571" max="13820" width="9.140625" style="1"/>
    <col min="13821" max="13821" width="6.42578125" style="1" customWidth="1"/>
    <col min="13822" max="13822" width="58.7109375" style="1" customWidth="1"/>
    <col min="13823" max="13823" width="13" style="1" customWidth="1"/>
    <col min="13824" max="13824" width="11.28515625" style="1" customWidth="1"/>
    <col min="13825" max="13825" width="22.5703125" style="1" customWidth="1"/>
    <col min="13826" max="13826" width="28.5703125" style="1" customWidth="1"/>
    <col min="13827" max="14076" width="9.140625" style="1"/>
    <col min="14077" max="14077" width="6.42578125" style="1" customWidth="1"/>
    <col min="14078" max="14078" width="58.7109375" style="1" customWidth="1"/>
    <col min="14079" max="14079" width="13" style="1" customWidth="1"/>
    <col min="14080" max="14080" width="11.28515625" style="1" customWidth="1"/>
    <col min="14081" max="14081" width="22.5703125" style="1" customWidth="1"/>
    <col min="14082" max="14082" width="28.5703125" style="1" customWidth="1"/>
    <col min="14083" max="14332" width="9.140625" style="1"/>
    <col min="14333" max="14333" width="6.42578125" style="1" customWidth="1"/>
    <col min="14334" max="14334" width="58.7109375" style="1" customWidth="1"/>
    <col min="14335" max="14335" width="13" style="1" customWidth="1"/>
    <col min="14336" max="14336" width="11.28515625" style="1" customWidth="1"/>
    <col min="14337" max="14337" width="22.5703125" style="1" customWidth="1"/>
    <col min="14338" max="14338" width="28.5703125" style="1" customWidth="1"/>
    <col min="14339" max="14588" width="9.140625" style="1"/>
    <col min="14589" max="14589" width="6.42578125" style="1" customWidth="1"/>
    <col min="14590" max="14590" width="58.7109375" style="1" customWidth="1"/>
    <col min="14591" max="14591" width="13" style="1" customWidth="1"/>
    <col min="14592" max="14592" width="11.28515625" style="1" customWidth="1"/>
    <col min="14593" max="14593" width="22.5703125" style="1" customWidth="1"/>
    <col min="14594" max="14594" width="28.5703125" style="1" customWidth="1"/>
    <col min="14595" max="14844" width="9.140625" style="1"/>
    <col min="14845" max="14845" width="6.42578125" style="1" customWidth="1"/>
    <col min="14846" max="14846" width="58.7109375" style="1" customWidth="1"/>
    <col min="14847" max="14847" width="13" style="1" customWidth="1"/>
    <col min="14848" max="14848" width="11.28515625" style="1" customWidth="1"/>
    <col min="14849" max="14849" width="22.5703125" style="1" customWidth="1"/>
    <col min="14850" max="14850" width="28.5703125" style="1" customWidth="1"/>
    <col min="14851" max="15100" width="9.140625" style="1"/>
    <col min="15101" max="15101" width="6.42578125" style="1" customWidth="1"/>
    <col min="15102" max="15102" width="58.7109375" style="1" customWidth="1"/>
    <col min="15103" max="15103" width="13" style="1" customWidth="1"/>
    <col min="15104" max="15104" width="11.28515625" style="1" customWidth="1"/>
    <col min="15105" max="15105" width="22.5703125" style="1" customWidth="1"/>
    <col min="15106" max="15106" width="28.5703125" style="1" customWidth="1"/>
    <col min="15107" max="15356" width="9.140625" style="1"/>
    <col min="15357" max="15357" width="6.42578125" style="1" customWidth="1"/>
    <col min="15358" max="15358" width="58.7109375" style="1" customWidth="1"/>
    <col min="15359" max="15359" width="13" style="1" customWidth="1"/>
    <col min="15360" max="15360" width="11.28515625" style="1" customWidth="1"/>
    <col min="15361" max="15361" width="22.5703125" style="1" customWidth="1"/>
    <col min="15362" max="15362" width="28.5703125" style="1" customWidth="1"/>
    <col min="15363" max="15612" width="9.140625" style="1"/>
    <col min="15613" max="15613" width="6.42578125" style="1" customWidth="1"/>
    <col min="15614" max="15614" width="58.7109375" style="1" customWidth="1"/>
    <col min="15615" max="15615" width="13" style="1" customWidth="1"/>
    <col min="15616" max="15616" width="11.28515625" style="1" customWidth="1"/>
    <col min="15617" max="15617" width="22.5703125" style="1" customWidth="1"/>
    <col min="15618" max="15618" width="28.5703125" style="1" customWidth="1"/>
    <col min="15619" max="15868" width="9.140625" style="1"/>
    <col min="15869" max="15869" width="6.42578125" style="1" customWidth="1"/>
    <col min="15870" max="15870" width="58.7109375" style="1" customWidth="1"/>
    <col min="15871" max="15871" width="13" style="1" customWidth="1"/>
    <col min="15872" max="15872" width="11.28515625" style="1" customWidth="1"/>
    <col min="15873" max="15873" width="22.5703125" style="1" customWidth="1"/>
    <col min="15874" max="15874" width="28.5703125" style="1" customWidth="1"/>
    <col min="15875" max="16124" width="9.140625" style="1"/>
    <col min="16125" max="16125" width="6.42578125" style="1" customWidth="1"/>
    <col min="16126" max="16126" width="58.7109375" style="1" customWidth="1"/>
    <col min="16127" max="16127" width="13" style="1" customWidth="1"/>
    <col min="16128" max="16128" width="11.28515625" style="1" customWidth="1"/>
    <col min="16129" max="16129" width="22.5703125" style="1" customWidth="1"/>
    <col min="16130" max="16130" width="28.5703125" style="1" customWidth="1"/>
    <col min="16131" max="16384" width="9.140625" style="1"/>
  </cols>
  <sheetData>
    <row r="1" spans="1:126" customFormat="1" ht="18.75" x14ac:dyDescent="0.3">
      <c r="A1" s="61" t="s">
        <v>53</v>
      </c>
      <c r="B1" s="61"/>
      <c r="C1" s="61"/>
      <c r="D1" s="61"/>
      <c r="E1" s="57"/>
    </row>
    <row r="2" spans="1:126" customFormat="1" ht="27.75" customHeight="1" x14ac:dyDescent="0.3">
      <c r="A2" s="61" t="s">
        <v>54</v>
      </c>
      <c r="B2" s="61"/>
      <c r="C2" s="61"/>
      <c r="D2" s="61"/>
      <c r="E2" s="58"/>
    </row>
    <row r="3" spans="1:126" customFormat="1" ht="12.75" x14ac:dyDescent="0.2">
      <c r="A3" s="54"/>
      <c r="B3" s="54"/>
      <c r="C3" s="54"/>
      <c r="D3" s="54"/>
      <c r="E3" s="58"/>
    </row>
    <row r="4" spans="1:126" customFormat="1" ht="18.75" x14ac:dyDescent="0.3">
      <c r="A4" s="62" t="s">
        <v>55</v>
      </c>
      <c r="B4" s="62"/>
      <c r="C4" s="62"/>
      <c r="D4" s="62"/>
      <c r="E4" s="58"/>
      <c r="F4" s="55"/>
    </row>
    <row r="5" spans="1:126" customFormat="1" ht="12.75" x14ac:dyDescent="0.2">
      <c r="A5" s="54"/>
      <c r="B5" s="54"/>
      <c r="C5" s="54"/>
      <c r="D5" s="53"/>
      <c r="E5" s="58"/>
      <c r="F5" s="55"/>
    </row>
    <row r="6" spans="1:126" ht="39.75" customHeight="1" x14ac:dyDescent="0.2">
      <c r="A6" s="59" t="s">
        <v>26</v>
      </c>
      <c r="B6" s="59"/>
      <c r="C6" s="59"/>
      <c r="D6" s="59"/>
    </row>
    <row r="7" spans="1:126" s="13" customFormat="1" ht="22.5" customHeight="1" x14ac:dyDescent="0.2">
      <c r="A7" s="10" t="s">
        <v>2</v>
      </c>
      <c r="B7" s="11" t="s">
        <v>5</v>
      </c>
      <c r="C7" s="12" t="s">
        <v>1</v>
      </c>
      <c r="D7" s="69" t="s">
        <v>57</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row>
    <row r="8" spans="1:126" s="13" customFormat="1" ht="225.75" x14ac:dyDescent="0.2">
      <c r="A8" s="14">
        <v>1</v>
      </c>
      <c r="B8" s="15" t="s">
        <v>12</v>
      </c>
      <c r="C8" s="16" t="s">
        <v>4</v>
      </c>
      <c r="D8" s="69">
        <v>10</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row>
    <row r="9" spans="1:126" s="13" customFormat="1" ht="30.75" x14ac:dyDescent="0.2">
      <c r="A9" s="17">
        <v>2</v>
      </c>
      <c r="B9" s="18" t="s">
        <v>13</v>
      </c>
      <c r="C9" s="16" t="s">
        <v>4</v>
      </c>
      <c r="D9" s="70">
        <v>50</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row>
    <row r="10" spans="1:126" s="13" customFormat="1" ht="45.75" x14ac:dyDescent="0.2">
      <c r="A10" s="19">
        <v>3</v>
      </c>
      <c r="B10" s="18" t="s">
        <v>14</v>
      </c>
      <c r="C10" s="16" t="s">
        <v>4</v>
      </c>
      <c r="D10" s="70">
        <v>60</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row>
    <row r="11" spans="1:126" s="13" customFormat="1" ht="45.75" x14ac:dyDescent="0.2">
      <c r="A11" s="19">
        <v>4</v>
      </c>
      <c r="B11" s="18" t="s">
        <v>15</v>
      </c>
      <c r="C11" s="16" t="s">
        <v>4</v>
      </c>
      <c r="D11" s="70">
        <v>10</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row>
    <row r="12" spans="1:126" s="13" customFormat="1" ht="120.75" x14ac:dyDescent="0.2">
      <c r="A12" s="19">
        <v>5</v>
      </c>
      <c r="B12" s="18" t="s">
        <v>16</v>
      </c>
      <c r="C12" s="16" t="s">
        <v>4</v>
      </c>
      <c r="D12" s="70">
        <v>10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row>
    <row r="13" spans="1:126" s="13" customFormat="1" ht="60.75" x14ac:dyDescent="0.2">
      <c r="A13" s="19">
        <v>6</v>
      </c>
      <c r="B13" s="18" t="s">
        <v>17</v>
      </c>
      <c r="C13" s="16" t="s">
        <v>4</v>
      </c>
      <c r="D13" s="70">
        <v>10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row>
    <row r="14" spans="1:126" s="13" customFormat="1" ht="60.75" x14ac:dyDescent="0.2">
      <c r="A14" s="19">
        <v>7</v>
      </c>
      <c r="B14" s="18" t="s">
        <v>18</v>
      </c>
      <c r="C14" s="16" t="s">
        <v>4</v>
      </c>
      <c r="D14" s="70">
        <v>5</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row>
    <row r="15" spans="1:126" ht="75.75" x14ac:dyDescent="0.2">
      <c r="A15" s="20">
        <v>8</v>
      </c>
      <c r="B15" s="18" t="s">
        <v>19</v>
      </c>
      <c r="C15" s="16" t="s">
        <v>4</v>
      </c>
      <c r="D15" s="70">
        <v>60</v>
      </c>
    </row>
    <row r="16" spans="1:126" ht="45.75" x14ac:dyDescent="0.2">
      <c r="A16" s="20">
        <v>9</v>
      </c>
      <c r="B16" s="18" t="s">
        <v>20</v>
      </c>
      <c r="C16" s="16" t="s">
        <v>4</v>
      </c>
      <c r="D16" s="70">
        <v>50</v>
      </c>
    </row>
    <row r="17" spans="1:7" ht="30.75" x14ac:dyDescent="0.2">
      <c r="A17" s="20">
        <v>10</v>
      </c>
      <c r="B17" s="18" t="s">
        <v>21</v>
      </c>
      <c r="C17" s="16" t="s">
        <v>3</v>
      </c>
      <c r="D17" s="70">
        <v>50</v>
      </c>
    </row>
    <row r="18" spans="1:7" ht="60.75" x14ac:dyDescent="0.2">
      <c r="A18" s="20">
        <v>11</v>
      </c>
      <c r="B18" s="18" t="s">
        <v>22</v>
      </c>
      <c r="C18" s="16" t="s">
        <v>4</v>
      </c>
      <c r="D18" s="70">
        <v>20</v>
      </c>
    </row>
    <row r="19" spans="1:7" ht="255.75" x14ac:dyDescent="0.2">
      <c r="A19" s="20">
        <v>12</v>
      </c>
      <c r="B19" s="15" t="s">
        <v>23</v>
      </c>
      <c r="C19" s="16" t="s">
        <v>4</v>
      </c>
      <c r="D19" s="70">
        <v>1</v>
      </c>
      <c r="G19" s="21"/>
    </row>
    <row r="20" spans="1:7" ht="36.75" customHeight="1" x14ac:dyDescent="0.2">
      <c r="A20" s="60"/>
      <c r="B20" s="60"/>
      <c r="C20" s="60"/>
      <c r="D20" s="60"/>
      <c r="G20" s="22"/>
    </row>
    <row r="21" spans="1:7" ht="252.75" customHeight="1" x14ac:dyDescent="0.2">
      <c r="A21" s="2"/>
      <c r="B21" s="3"/>
      <c r="C21" s="2"/>
      <c r="D21" s="2"/>
    </row>
  </sheetData>
  <sheetProtection algorithmName="SHA-512" hashValue="9ae0ZRx3NsiCW7T19+315PBFsu7Q/kwAiyUw2h4bHfL95xJJMG1p+c4pQ18PM+dERAFzKb9fAQIdyh1C4Ht9xQ==" saltValue="ZJAFunoLcFesVUH3Ym+glw==" spinCount="100000" sheet="1" objects="1" scenarios="1"/>
  <mergeCells count="5">
    <mergeCell ref="A6:D6"/>
    <mergeCell ref="A20:D20"/>
    <mergeCell ref="A1:D1"/>
    <mergeCell ref="A2:D2"/>
    <mergeCell ref="A4:D4"/>
  </mergeCells>
  <pageMargins left="0.70866141732283505" right="0.70866141732283505" top="0.74803149606299202" bottom="0.74803149606299202" header="0.31496062992126" footer="0.31496062992126"/>
  <pageSetup paperSize="9" scale="52" orientation="portrait" r:id="rId1"/>
  <rowBreaks count="2" manualBreakCount="2">
    <brk id="20" max="8" man="1"/>
    <brk id="2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342B-B1FF-4FCD-AEE2-60B5737B18D1}">
  <dimension ref="A1:F50"/>
  <sheetViews>
    <sheetView tabSelected="1" view="pageBreakPreview" zoomScale="70" zoomScaleNormal="100" zoomScaleSheetLayoutView="70" workbookViewId="0">
      <selection activeCell="B8" sqref="B8"/>
    </sheetView>
  </sheetViews>
  <sheetFormatPr defaultRowHeight="18" x14ac:dyDescent="0.2"/>
  <cols>
    <col min="1" max="1" width="5.7109375" style="24" customWidth="1"/>
    <col min="2" max="2" width="76.140625" style="26" customWidth="1"/>
    <col min="3" max="3" width="14.140625" style="27" customWidth="1"/>
    <col min="4" max="4" width="9.7109375" style="27" customWidth="1"/>
    <col min="5" max="5" width="9.140625" style="9"/>
    <col min="6" max="6" width="15.140625" style="9" bestFit="1" customWidth="1"/>
    <col min="7" max="16384" width="9.140625" style="9"/>
  </cols>
  <sheetData>
    <row r="1" spans="1:6" customFormat="1" ht="18.75" x14ac:dyDescent="0.3">
      <c r="A1" s="61" t="s">
        <v>53</v>
      </c>
      <c r="B1" s="61"/>
      <c r="C1" s="61"/>
      <c r="D1" s="61"/>
      <c r="E1" s="57"/>
    </row>
    <row r="2" spans="1:6" customFormat="1" ht="27.75" customHeight="1" x14ac:dyDescent="0.3">
      <c r="A2" s="61" t="s">
        <v>54</v>
      </c>
      <c r="B2" s="61"/>
      <c r="C2" s="61"/>
      <c r="D2" s="61"/>
      <c r="E2" s="58"/>
    </row>
    <row r="3" spans="1:6" customFormat="1" ht="12.75" x14ac:dyDescent="0.2">
      <c r="A3" s="54"/>
      <c r="B3" s="54"/>
      <c r="C3" s="54"/>
      <c r="D3" s="54"/>
      <c r="E3" s="58"/>
    </row>
    <row r="4" spans="1:6" customFormat="1" ht="18.75" x14ac:dyDescent="0.3">
      <c r="A4" s="62" t="s">
        <v>55</v>
      </c>
      <c r="B4" s="62"/>
      <c r="C4" s="62"/>
      <c r="D4" s="62"/>
      <c r="E4" s="58"/>
      <c r="F4" s="55"/>
    </row>
    <row r="5" spans="1:6" customFormat="1" ht="12.75" x14ac:dyDescent="0.2">
      <c r="A5" s="54"/>
      <c r="B5" s="54"/>
      <c r="C5" s="54"/>
      <c r="D5" s="53"/>
      <c r="E5" s="58"/>
      <c r="F5" s="55"/>
    </row>
    <row r="6" spans="1:6" s="28" customFormat="1" ht="54" customHeight="1" x14ac:dyDescent="0.2">
      <c r="A6" s="59" t="s">
        <v>56</v>
      </c>
      <c r="B6" s="59"/>
      <c r="C6" s="59"/>
      <c r="D6" s="59"/>
      <c r="E6" s="56"/>
    </row>
    <row r="7" spans="1:6" s="31" customFormat="1" ht="28.5" customHeight="1" x14ac:dyDescent="0.2">
      <c r="A7" s="29" t="s">
        <v>11</v>
      </c>
      <c r="B7" s="23" t="s">
        <v>5</v>
      </c>
      <c r="C7" s="30" t="s">
        <v>10</v>
      </c>
      <c r="D7" s="30" t="s">
        <v>0</v>
      </c>
    </row>
    <row r="8" spans="1:6" s="31" customFormat="1" ht="80.25" customHeight="1" x14ac:dyDescent="0.2">
      <c r="A8" s="32">
        <v>1</v>
      </c>
      <c r="B8" s="33" t="s">
        <v>27</v>
      </c>
      <c r="C8" s="6" t="s">
        <v>4</v>
      </c>
      <c r="D8" s="6">
        <v>12</v>
      </c>
    </row>
    <row r="9" spans="1:6" s="4" customFormat="1" ht="330.75" x14ac:dyDescent="0.2">
      <c r="A9" s="65">
        <v>2</v>
      </c>
      <c r="B9" s="34" t="s">
        <v>28</v>
      </c>
      <c r="C9" s="35" t="s">
        <v>4</v>
      </c>
      <c r="D9" s="35">
        <v>2</v>
      </c>
    </row>
    <row r="10" spans="1:6" s="4" customFormat="1" ht="271.5" x14ac:dyDescent="0.2">
      <c r="A10" s="65"/>
      <c r="B10" s="36" t="s">
        <v>29</v>
      </c>
      <c r="C10" s="37"/>
      <c r="D10" s="37"/>
    </row>
    <row r="11" spans="1:6" s="4" customFormat="1" ht="109.5" customHeight="1" x14ac:dyDescent="0.2">
      <c r="A11" s="32">
        <v>3</v>
      </c>
      <c r="B11" s="7" t="s">
        <v>30</v>
      </c>
      <c r="C11" s="6" t="s">
        <v>4</v>
      </c>
      <c r="D11" s="6">
        <v>2</v>
      </c>
    </row>
    <row r="12" spans="1:6" s="4" customFormat="1" ht="116.25" customHeight="1" x14ac:dyDescent="0.2">
      <c r="A12" s="32">
        <v>4</v>
      </c>
      <c r="B12" s="7" t="s">
        <v>31</v>
      </c>
      <c r="C12" s="6" t="s">
        <v>4</v>
      </c>
      <c r="D12" s="6">
        <v>12</v>
      </c>
    </row>
    <row r="13" spans="1:6" s="4" customFormat="1" ht="79.5" customHeight="1" x14ac:dyDescent="0.2">
      <c r="A13" s="32">
        <v>5</v>
      </c>
      <c r="B13" s="7" t="s">
        <v>32</v>
      </c>
      <c r="C13" s="6" t="s">
        <v>4</v>
      </c>
      <c r="D13" s="6">
        <v>3</v>
      </c>
    </row>
    <row r="14" spans="1:6" s="4" customFormat="1" ht="63" customHeight="1" x14ac:dyDescent="0.2">
      <c r="A14" s="32">
        <v>6</v>
      </c>
      <c r="B14" s="38" t="s">
        <v>33</v>
      </c>
      <c r="C14" s="6" t="s">
        <v>4</v>
      </c>
      <c r="D14" s="6">
        <v>2</v>
      </c>
    </row>
    <row r="15" spans="1:6" s="4" customFormat="1" ht="121.5" customHeight="1" x14ac:dyDescent="0.2">
      <c r="A15" s="32">
        <v>7</v>
      </c>
      <c r="B15" s="38" t="s">
        <v>34</v>
      </c>
      <c r="C15" s="6" t="s">
        <v>4</v>
      </c>
      <c r="D15" s="6">
        <v>2</v>
      </c>
    </row>
    <row r="16" spans="1:6" s="4" customFormat="1" ht="409.6" customHeight="1" x14ac:dyDescent="0.2">
      <c r="A16" s="67">
        <v>8</v>
      </c>
      <c r="B16" s="39" t="s">
        <v>35</v>
      </c>
      <c r="C16" s="40" t="s">
        <v>4</v>
      </c>
      <c r="D16" s="40">
        <v>2</v>
      </c>
    </row>
    <row r="17" spans="1:4" s="4" customFormat="1" ht="115.5" customHeight="1" x14ac:dyDescent="0.2">
      <c r="A17" s="68"/>
      <c r="B17" s="41" t="s">
        <v>24</v>
      </c>
      <c r="C17" s="42"/>
      <c r="D17" s="42"/>
    </row>
    <row r="18" spans="1:4" s="4" customFormat="1" ht="105" customHeight="1" x14ac:dyDescent="0.2">
      <c r="A18" s="32">
        <v>9</v>
      </c>
      <c r="B18" s="7" t="s">
        <v>36</v>
      </c>
      <c r="C18" s="5" t="s">
        <v>4</v>
      </c>
      <c r="D18" s="5">
        <f>250+500</f>
        <v>750</v>
      </c>
    </row>
    <row r="19" spans="1:4" s="4" customFormat="1" ht="25.5" customHeight="1" x14ac:dyDescent="0.2">
      <c r="A19" s="32">
        <v>10</v>
      </c>
      <c r="B19" s="43" t="s">
        <v>9</v>
      </c>
      <c r="C19" s="6" t="s">
        <v>4</v>
      </c>
      <c r="D19" s="6">
        <v>12</v>
      </c>
    </row>
    <row r="20" spans="1:4" s="4" customFormat="1" ht="138" customHeight="1" x14ac:dyDescent="0.2">
      <c r="A20" s="32">
        <v>11</v>
      </c>
      <c r="B20" s="7" t="s">
        <v>37</v>
      </c>
      <c r="C20" s="6" t="s">
        <v>4</v>
      </c>
      <c r="D20" s="6">
        <v>10</v>
      </c>
    </row>
    <row r="21" spans="1:4" s="4" customFormat="1" ht="154.5" customHeight="1" x14ac:dyDescent="0.2">
      <c r="A21" s="32">
        <v>12</v>
      </c>
      <c r="B21" s="7" t="s">
        <v>38</v>
      </c>
      <c r="C21" s="6" t="s">
        <v>4</v>
      </c>
      <c r="D21" s="6">
        <v>15</v>
      </c>
    </row>
    <row r="22" spans="1:4" s="4" customFormat="1" ht="113.25" customHeight="1" x14ac:dyDescent="0.2">
      <c r="A22" s="32">
        <v>13</v>
      </c>
      <c r="B22" s="7" t="s">
        <v>39</v>
      </c>
      <c r="C22" s="6" t="s">
        <v>4</v>
      </c>
      <c r="D22" s="6">
        <v>12</v>
      </c>
    </row>
    <row r="23" spans="1:4" s="4" customFormat="1" ht="112.5" customHeight="1" x14ac:dyDescent="0.2">
      <c r="A23" s="32">
        <v>14</v>
      </c>
      <c r="B23" s="7" t="s">
        <v>40</v>
      </c>
      <c r="C23" s="6" t="s">
        <v>4</v>
      </c>
      <c r="D23" s="6">
        <v>15</v>
      </c>
    </row>
    <row r="24" spans="1:4" s="4" customFormat="1" ht="300.75" x14ac:dyDescent="0.2">
      <c r="A24" s="32">
        <v>15</v>
      </c>
      <c r="B24" s="38" t="s">
        <v>41</v>
      </c>
      <c r="C24" s="5" t="s">
        <v>4</v>
      </c>
      <c r="D24" s="5">
        <v>1</v>
      </c>
    </row>
    <row r="25" spans="1:4" s="4" customFormat="1" ht="340.5" customHeight="1" x14ac:dyDescent="0.2">
      <c r="A25" s="65">
        <v>16</v>
      </c>
      <c r="B25" s="34" t="s">
        <v>42</v>
      </c>
      <c r="C25" s="44" t="s">
        <v>4</v>
      </c>
      <c r="D25" s="44">
        <v>1</v>
      </c>
    </row>
    <row r="26" spans="1:4" s="4" customFormat="1" ht="285" x14ac:dyDescent="0.2">
      <c r="A26" s="65"/>
      <c r="B26" s="45" t="s">
        <v>8</v>
      </c>
      <c r="C26" s="46"/>
      <c r="D26" s="46"/>
    </row>
    <row r="27" spans="1:4" s="4" customFormat="1" ht="60.75" x14ac:dyDescent="0.2">
      <c r="A27" s="32">
        <v>17</v>
      </c>
      <c r="B27" s="7" t="s">
        <v>43</v>
      </c>
      <c r="C27" s="5" t="s">
        <v>4</v>
      </c>
      <c r="D27" s="5">
        <v>3</v>
      </c>
    </row>
    <row r="28" spans="1:4" s="4" customFormat="1" ht="59.25" customHeight="1" x14ac:dyDescent="0.2">
      <c r="A28" s="32">
        <v>18</v>
      </c>
      <c r="B28" s="7" t="s">
        <v>44</v>
      </c>
      <c r="C28" s="5" t="s">
        <v>4</v>
      </c>
      <c r="D28" s="5">
        <v>2</v>
      </c>
    </row>
    <row r="29" spans="1:4" s="4" customFormat="1" ht="187.5" customHeight="1" x14ac:dyDescent="0.2">
      <c r="A29" s="32">
        <v>19</v>
      </c>
      <c r="B29" s="15" t="s">
        <v>45</v>
      </c>
      <c r="C29" s="5" t="s">
        <v>4</v>
      </c>
      <c r="D29" s="5">
        <v>1</v>
      </c>
    </row>
    <row r="30" spans="1:4" s="4" customFormat="1" ht="315.75" x14ac:dyDescent="0.2">
      <c r="A30" s="67">
        <v>20</v>
      </c>
      <c r="B30" s="47" t="s">
        <v>46</v>
      </c>
      <c r="C30" s="48" t="s">
        <v>4</v>
      </c>
      <c r="D30" s="48">
        <v>1</v>
      </c>
    </row>
    <row r="31" spans="1:4" s="4" customFormat="1" ht="75" x14ac:dyDescent="0.2">
      <c r="A31" s="68"/>
      <c r="B31" s="49" t="s">
        <v>25</v>
      </c>
      <c r="C31" s="46"/>
      <c r="D31" s="46"/>
    </row>
    <row r="32" spans="1:4" s="4" customFormat="1" ht="231.75" customHeight="1" x14ac:dyDescent="0.2">
      <c r="A32" s="32">
        <v>21</v>
      </c>
      <c r="B32" s="7" t="s">
        <v>47</v>
      </c>
      <c r="C32" s="5" t="s">
        <v>4</v>
      </c>
      <c r="D32" s="5">
        <v>1</v>
      </c>
    </row>
    <row r="33" spans="1:6" s="4" customFormat="1" ht="295.5" customHeight="1" x14ac:dyDescent="0.2">
      <c r="A33" s="32">
        <v>22</v>
      </c>
      <c r="B33" s="7" t="s">
        <v>48</v>
      </c>
      <c r="C33" s="5" t="s">
        <v>4</v>
      </c>
      <c r="D33" s="5">
        <v>1</v>
      </c>
    </row>
    <row r="34" spans="1:6" s="4" customFormat="1" ht="340.5" customHeight="1" x14ac:dyDescent="0.2">
      <c r="A34" s="65">
        <v>23</v>
      </c>
      <c r="B34" s="34" t="s">
        <v>49</v>
      </c>
      <c r="C34" s="48" t="s">
        <v>4</v>
      </c>
      <c r="D34" s="48">
        <v>1</v>
      </c>
    </row>
    <row r="35" spans="1:6" s="51" customFormat="1" ht="255" x14ac:dyDescent="0.2">
      <c r="A35" s="65"/>
      <c r="B35" s="50" t="s">
        <v>7</v>
      </c>
      <c r="C35" s="42"/>
      <c r="D35" s="42"/>
    </row>
    <row r="36" spans="1:6" s="4" customFormat="1" ht="210.75" customHeight="1" x14ac:dyDescent="0.2">
      <c r="A36" s="32">
        <v>24</v>
      </c>
      <c r="B36" s="7" t="s">
        <v>50</v>
      </c>
      <c r="C36" s="5" t="s">
        <v>4</v>
      </c>
      <c r="D36" s="5">
        <v>7</v>
      </c>
    </row>
    <row r="37" spans="1:6" s="4" customFormat="1" ht="120.75" x14ac:dyDescent="0.2">
      <c r="A37" s="32">
        <v>25</v>
      </c>
      <c r="B37" s="15" t="s">
        <v>51</v>
      </c>
      <c r="C37" s="5" t="s">
        <v>6</v>
      </c>
      <c r="D37" s="5">
        <v>1</v>
      </c>
      <c r="F37" s="52"/>
    </row>
    <row r="38" spans="1:6" s="4" customFormat="1" ht="75.75" x14ac:dyDescent="0.2">
      <c r="A38" s="32">
        <v>26</v>
      </c>
      <c r="B38" s="7" t="s">
        <v>52</v>
      </c>
      <c r="C38" s="5" t="s">
        <v>4</v>
      </c>
      <c r="D38" s="5">
        <v>10</v>
      </c>
    </row>
    <row r="39" spans="1:6" s="4" customFormat="1" ht="15.75" x14ac:dyDescent="0.2">
      <c r="A39" s="66"/>
      <c r="B39" s="66"/>
      <c r="C39" s="66"/>
      <c r="D39" s="66"/>
    </row>
    <row r="40" spans="1:6" ht="30.75" customHeight="1" x14ac:dyDescent="0.2">
      <c r="A40" s="63"/>
      <c r="B40" s="64"/>
      <c r="C40" s="64"/>
      <c r="D40" s="64"/>
    </row>
    <row r="41" spans="1:6" x14ac:dyDescent="0.2">
      <c r="A41" s="25"/>
      <c r="B41" s="9"/>
      <c r="C41" s="8"/>
      <c r="D41" s="8"/>
    </row>
    <row r="42" spans="1:6" x14ac:dyDescent="0.2">
      <c r="A42" s="9"/>
      <c r="B42" s="9"/>
      <c r="C42" s="8"/>
      <c r="D42" s="8"/>
    </row>
    <row r="43" spans="1:6" x14ac:dyDescent="0.2">
      <c r="A43" s="9"/>
      <c r="B43" s="9"/>
      <c r="C43" s="8"/>
      <c r="D43" s="8"/>
    </row>
    <row r="44" spans="1:6" x14ac:dyDescent="0.2">
      <c r="A44" s="9"/>
      <c r="B44" s="9"/>
      <c r="C44" s="8"/>
      <c r="D44" s="8"/>
    </row>
    <row r="45" spans="1:6" x14ac:dyDescent="0.2">
      <c r="A45" s="9"/>
      <c r="B45" s="9"/>
      <c r="C45" s="8"/>
      <c r="D45" s="8"/>
    </row>
    <row r="46" spans="1:6" x14ac:dyDescent="0.2">
      <c r="A46" s="9"/>
      <c r="B46" s="9"/>
      <c r="C46" s="8"/>
      <c r="D46" s="8"/>
    </row>
    <row r="47" spans="1:6" x14ac:dyDescent="0.2">
      <c r="A47" s="9"/>
      <c r="B47" s="9"/>
      <c r="C47" s="8"/>
      <c r="D47" s="8"/>
    </row>
    <row r="48" spans="1:6" x14ac:dyDescent="0.2">
      <c r="A48" s="9"/>
      <c r="B48" s="9"/>
      <c r="C48" s="8"/>
      <c r="D48" s="8"/>
    </row>
    <row r="49" spans="1:4" x14ac:dyDescent="0.2">
      <c r="A49" s="9"/>
      <c r="B49" s="9"/>
      <c r="C49" s="8"/>
      <c r="D49" s="8"/>
    </row>
    <row r="50" spans="1:4" x14ac:dyDescent="0.2">
      <c r="A50" s="9"/>
      <c r="B50" s="9"/>
      <c r="C50" s="8"/>
      <c r="D50" s="8"/>
    </row>
  </sheetData>
  <sheetProtection sheet="1" objects="1" scenarios="1"/>
  <mergeCells count="11">
    <mergeCell ref="A1:D1"/>
    <mergeCell ref="A2:D2"/>
    <mergeCell ref="A4:D4"/>
    <mergeCell ref="A40:D40"/>
    <mergeCell ref="A6:D6"/>
    <mergeCell ref="A9:A10"/>
    <mergeCell ref="A25:A26"/>
    <mergeCell ref="A34:A35"/>
    <mergeCell ref="A39:D39"/>
    <mergeCell ref="A16:A17"/>
    <mergeCell ref="A30:A31"/>
  </mergeCells>
  <printOptions horizontalCentered="1"/>
  <pageMargins left="0.25" right="0.25" top="0.25" bottom="0.25" header="0" footer="0"/>
  <pageSetup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LOT 1 DOWD</vt:lpstr>
      <vt:lpstr>LOT 2 DoW </vt:lpstr>
      <vt:lpstr>'LOT 1 DOWD'!Print_Area</vt:lpstr>
      <vt:lpstr>'LOT 2 DoW '!Print_Area</vt:lpstr>
      <vt:lpstr>'LOT 1 DOWD'!Print_Titles</vt:lpstr>
      <vt:lpstr>'LOT 2 DoW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amerdoski</dc:creator>
  <cp:lastModifiedBy>Dlpak Mohammed</cp:lastModifiedBy>
  <cp:lastPrinted>2022-04-21T09:40:24Z</cp:lastPrinted>
  <dcterms:created xsi:type="dcterms:W3CDTF">2008-09-03T10:03:24Z</dcterms:created>
  <dcterms:modified xsi:type="dcterms:W3CDTF">2022-04-21T09:41:40Z</dcterms:modified>
</cp:coreProperties>
</file>