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5"/>
  <workbookPr autoCompressPictures="0" defaultThemeVersion="124226"/>
  <mc:AlternateContent xmlns:mc="http://schemas.openxmlformats.org/markup-compatibility/2006">
    <mc:Choice Requires="x15">
      <x15ac:absPath xmlns:x15ac="http://schemas.microsoft.com/office/spreadsheetml/2010/11/ac" url="C:\Users\Rasim Shukoori\Desktop\Food Procurment\C. RFQ, AD\Package to be advertised\"/>
    </mc:Choice>
  </mc:AlternateContent>
  <xr:revisionPtr revIDLastSave="0" documentId="13_ncr:1_{A3981237-3751-4A93-A2AD-4A12E35C5747}" xr6:coauthVersionLast="36" xr6:coauthVersionMax="36" xr10:uidLastSave="{00000000-0000-0000-0000-000000000000}"/>
  <bookViews>
    <workbookView xWindow="0" yWindow="0" windowWidth="19200" windowHeight="6810" xr2:uid="{00000000-000D-0000-FFFF-FFFF00000000}"/>
  </bookViews>
  <sheets>
    <sheet name="Quote Analysis" sheetId="1" r:id="rId1"/>
  </sheets>
  <externalReferences>
    <externalReference r:id="rId2"/>
    <externalReference r:id="rId3"/>
    <externalReference r:id="rId4"/>
    <externalReference r:id="rId5"/>
    <externalReference r:id="rId6"/>
  </externalReferences>
  <definedNames>
    <definedName name="_">#REF!</definedName>
    <definedName name="___xlnm.Print_Titles">('[1]2084 11'!$A$1:$B$65536,'[1]2084 11'!$A$7:$IV$7)</definedName>
    <definedName name="__A65550">#REF!</definedName>
    <definedName name="__A66000">#REF!</definedName>
    <definedName name="__xlnm.Print_Titles">('[2]2084 11'!$A$1:$B$65536,'[2]2084 11'!$A$7:$IV$7)</definedName>
    <definedName name="__xlnm.Print_Titles_3">('[1]399 11'!$A$1:$B$65536,'[1]399 11'!$A$7:$IV$7)</definedName>
    <definedName name="_A65550">#REF!</definedName>
    <definedName name="_A66000">#REF!</definedName>
    <definedName name="a">#REF!</definedName>
    <definedName name="aa">#REF!</definedName>
    <definedName name="aab">#REF!</definedName>
    <definedName name="ab">#REF!</definedName>
    <definedName name="abc">#REF!</definedName>
    <definedName name="ac">#REF!</definedName>
    <definedName name="ad">#REF!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z">#REF!</definedName>
    <definedName name="cc">#REF!</definedName>
    <definedName name="cd">#REF!</definedName>
    <definedName name="Checkbox">#REF!</definedName>
    <definedName name="Commodity_Type">[3]!tcommoditytype[Commodity Type]</definedName>
    <definedName name="Construction_Cost_per_Package">#REF!</definedName>
    <definedName name="Construction_Cost_per_Unit">#REF!</definedName>
    <definedName name="Construction_Item_Description">#REF!</definedName>
    <definedName name="Construction_Units_per_Package">#REF!</definedName>
    <definedName name="cz">#REF!</definedName>
    <definedName name="d">#REF!</definedName>
    <definedName name="Da">'[4]Staff Costs'!$E$83</definedName>
    <definedName name="Dt">'[4]Staff Costs'!$E$84</definedName>
    <definedName name="dxzfdfdh">#REF!</definedName>
    <definedName name="e">#REF!</definedName>
    <definedName name="ef">#REF!</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ood_Cost_per_Package">#REF!</definedName>
    <definedName name="Food_Cost_per_Unit">#REF!</definedName>
    <definedName name="Food_Item_Description">#REF!</definedName>
    <definedName name="FSL">#REF!</definedName>
    <definedName name="FSLl">#REF!</definedName>
    <definedName name="h">#REF!</definedName>
    <definedName name="House_Cost_per_Package">#REF!</definedName>
    <definedName name="House_Item_Description">#REF!</definedName>
    <definedName name="House_Units_per_Package">#REF!</definedName>
    <definedName name="hz">#REF!</definedName>
    <definedName name="i">#REF!</definedName>
    <definedName name="iz">#REF!</definedName>
    <definedName name="j">#REF!</definedName>
    <definedName name="jz">#REF!</definedName>
    <definedName name="k">#REF!</definedName>
    <definedName name="kz">#REF!</definedName>
    <definedName name="l">#REF!</definedName>
    <definedName name="lc">#REF!</definedName>
    <definedName name="listPrograms">[5]Sheet1!$B$2:$K$2</definedName>
    <definedName name="listVehicles">[5]Sheet1!$A$3:$A$75</definedName>
    <definedName name="Livestock">#REF!</definedName>
    <definedName name="m">#REF!</definedName>
    <definedName name="Month">#REF!</definedName>
    <definedName name="MOt">'[4]Staff Costs'!$E$40</definedName>
    <definedName name="mz">#REF!</definedName>
    <definedName name="n">#REF!</definedName>
    <definedName name="o">#REF!</definedName>
    <definedName name="Object_Code">[3]!tobjectcode[Object Code]</definedName>
    <definedName name="orderstatus">[3]!torderstatus[Order Status]</definedName>
    <definedName name="Organisation">#REF!</definedName>
    <definedName name="p">#REF!</definedName>
    <definedName name="Percentage">#REF!</definedName>
    <definedName name="Project_Code">[3]!tprojectcode[Project Code]</definedName>
    <definedName name="Project_Title">[3]!tprojecttitle[Project Title]</definedName>
    <definedName name="pz">#REF!</definedName>
    <definedName name="q">#REF!</definedName>
    <definedName name="qrptStdDetail_Out">#REF!</definedName>
    <definedName name="qz">#REF!</definedName>
    <definedName name="s">#REF!</definedName>
    <definedName name="Sector">#REF!</definedName>
    <definedName name="SOt">'[4]Staff Costs'!$K$40</definedName>
    <definedName name="sz">#REF!</definedName>
    <definedName name="t">#REF!</definedName>
    <definedName name="Ta">'[4]Staff Costs'!$E$61</definedName>
    <definedName name="Tt">'[4]Staff Costs'!$E$62</definedName>
    <definedName name="tz">#REF!</definedName>
    <definedName name="u">#REF!</definedName>
    <definedName name="Unit_of_Measure">[3]!tuom[Unit of Measure]</definedName>
    <definedName name="uz">#REF!</definedName>
    <definedName name="v">#REF!</definedName>
    <definedName name="Vehicle">#REF!</definedName>
    <definedName name="vehicle1">#REF!</definedName>
    <definedName name="Vendor">[3]!tvendor[Vendor]</definedName>
    <definedName name="vz">#REF!</definedName>
    <definedName name="w">#REF!</definedName>
    <definedName name="Wa">'[4]Staff Costs'!$K$61</definedName>
    <definedName name="we">#REF!</definedName>
    <definedName name="wez">#REF!</definedName>
    <definedName name="Wt">'[4]Staff Costs'!$K$62</definedName>
    <definedName name="wz">#REF!</definedName>
    <definedName name="x">#REF!</definedName>
    <definedName name="xxz">#REF!</definedName>
    <definedName name="y">#REF!</definedName>
    <definedName name="Year">#REF!</definedName>
    <definedName name="yyz">#REF!</definedName>
    <definedName name="z">#REF!</definedName>
    <definedName name="zz">#REF!</definedName>
    <definedName name="zzz">#REF!</definedName>
  </definedNames>
  <calcPr calcId="191029"/>
  <fileRecoveryPr autoRecover="0"/>
  <extLst>
    <ext xmlns:mx="http://schemas.microsoft.com/office/mac/excel/2008/main" uri="{7523E5D3-25F3-A5E0-1632-64F254C22452}">
      <mx:ArchID Flags="2"/>
    </ext>
  </extLst>
</workbook>
</file>

<file path=xl/calcChain.xml><?xml version="1.0" encoding="utf-8"?>
<calcChain xmlns="http://schemas.openxmlformats.org/spreadsheetml/2006/main">
  <c r="F32" i="1" l="1"/>
  <c r="F31" i="1"/>
  <c r="F33" i="1" l="1"/>
  <c r="F30" i="1" l="1"/>
  <c r="F29" i="1"/>
  <c r="F28" i="1"/>
  <c r="F27" i="1"/>
  <c r="F26" i="1"/>
  <c r="F25" i="1"/>
  <c r="F24" i="1"/>
  <c r="F23" i="1"/>
  <c r="F22" i="1"/>
  <c r="F21" i="1"/>
  <c r="F20" i="1"/>
  <c r="F19" i="1"/>
  <c r="F18" i="1"/>
  <c r="F17" i="1"/>
  <c r="F16" i="1"/>
  <c r="F15" i="1"/>
  <c r="F14" i="1"/>
  <c r="F13" i="1"/>
  <c r="F12" i="1"/>
  <c r="F11" i="1"/>
  <c r="H34" i="1" l="1"/>
</calcChain>
</file>

<file path=xl/sharedStrings.xml><?xml version="1.0" encoding="utf-8"?>
<sst xmlns="http://schemas.openxmlformats.org/spreadsheetml/2006/main" count="149" uniqueCount="129">
  <si>
    <t>Samaritan Purse Information Area Only</t>
  </si>
  <si>
    <t>Created Jan 1 2018</t>
  </si>
  <si>
    <t>Payment Type:   طريقة الدفع</t>
  </si>
  <si>
    <t>Company Name   /    اسم الشركة :</t>
  </si>
  <si>
    <t>Contact Phone   /   رقم الهاتف الشخصي :</t>
  </si>
  <si>
    <t>Warranty Duration:  مدة الضمان</t>
  </si>
  <si>
    <t xml:space="preserve">Contact Name    /   الاسم الثلاثي للشخص المعني بالأتصال : </t>
  </si>
  <si>
    <t>Contact Signature    /    توقيع الشخص المعني بالأتصال :</t>
  </si>
  <si>
    <t>Company Address  /   عنوان الشركة :</t>
  </si>
  <si>
    <t>Contact Email  /  البريد الألكتروني :</t>
  </si>
  <si>
    <t>Validity of Quote:
مدة صلاحية العرض</t>
  </si>
  <si>
    <t>Payment Terms:
شروط الدفع وتسديد الأجور</t>
  </si>
  <si>
    <t>Delivery Time:
وقت التوصيل</t>
  </si>
  <si>
    <t>Supplier Stamp ختم المورد</t>
  </si>
  <si>
    <t>Date RFQ Completed
تاريخ العــرض</t>
  </si>
  <si>
    <t>Total Price
مجموع السعـر USD</t>
  </si>
  <si>
    <t>#</t>
  </si>
  <si>
    <t>F</t>
  </si>
  <si>
    <t>G</t>
  </si>
  <si>
    <t>The currency used in this RFQ must be only in United States Dollars (USD)</t>
  </si>
  <si>
    <t>H</t>
  </si>
  <si>
    <t>Quotes shall remain valid for a period of 3 calendar months after the deadline for receipt of tenders</t>
  </si>
  <si>
    <t>J</t>
  </si>
  <si>
    <t>K</t>
  </si>
  <si>
    <t>L</t>
  </si>
  <si>
    <t>Your proposal/bid should be prepared in English (all supporting documents should also be in English or translated to English)</t>
  </si>
  <si>
    <t>A</t>
  </si>
  <si>
    <t>B</t>
  </si>
  <si>
    <t>C</t>
  </si>
  <si>
    <t>M</t>
  </si>
  <si>
    <t>N</t>
  </si>
  <si>
    <t>Integrity of the Public Tender procurement process is of the utmost importance.  Unethical procurement conduct will not be tolerated and will result in the immediate dismissal from the Public Tender procurement process.  All bids are received directly by the Tender committee.  It is not possible to influence the decision or outcome of the Tender.  Submit your best value proposal the first and only time.  No Samaritan's Purse employee will solicit you outside of this tender.  Questions regarding the Public Tender that require a formal response must be submitted in writing to Samaritan's Purse Logistical Department, REPORT ALL UNETHICAL BEHAVIOR, FOR CONFIDENTIALITY REPORT TO THE Samaritan’s Purse HOTLINE (call or WhatsApp)@ +964 750 863 6742 .
If you, the supplier, Suspect fraud from an SP employee, are asked to commit fraud, or witness an SP employee act in a deceitful way, please notify Samaritan's Purse leadership by calling our confidential hotline where Arabic and Kurdish speakers are ready to receive your call. Please call: 0750 863 6742</t>
  </si>
  <si>
    <t>Please list all company office locations in Iraq/Syria</t>
  </si>
  <si>
    <t>Please Refer to the attached List of details.</t>
  </si>
  <si>
    <t>يرجى الرجوع إلى قائمة التفاصيل المرفقة.</t>
  </si>
  <si>
    <t>بغض النظر عن فترة الضمان المقترحة من قبل مقدمي العطاءات ، فأن سماريتانس بيرس ستقتطع 10٪ من إجمالي قيمة العقد كوديعة لتأمين الضمان لمدة عام واحد فقط من تاريخ الاستلام</t>
  </si>
  <si>
    <t>يجب إعداد العرض باللغة الإنجليزية (يجب أيضًا أن تكون جميع المستندات الداعمة باللغة الإنجليزية أو مترجمة إلى الإنجليزية)</t>
  </si>
  <si>
    <t>تحتفظ سماريتانس بيرس بالحق في ترسية العقد لأكثر من مقدم عطاء</t>
  </si>
  <si>
    <t>Samaritan's Purse reserves the right to award the contract to more than one bidder</t>
  </si>
  <si>
    <t>يجب أن تكون العملة المستخدمة في طلب عرض الأسعار هذا بالدولار الأمريكي فقط (USD)</t>
  </si>
  <si>
    <t>يرجى ذكر جميع مواقع مكاتب الشركة في العراق / سوريا</t>
  </si>
  <si>
    <t>يجب أن تظل عروض الأسعار صالحة لمدة 3 أشهر تقويمية بعد الموعد النهائي لاستلام العطاءات</t>
  </si>
  <si>
    <t>تحتفظ سماريتانس بيرس بالحق في إلغاء المناقصة في أي مرحلة ، وذلك للأسباب التالية: لم ينجح إجراء المناقصة ، وعدم الوضوح في العرض المقدم الذي يؤدي إلى تباين في العطاءات حيث لا يمكن أن تكون السلع والخدمات والأسعار المقترحة مقارنة ، تمويل منتهي ، تم إلغاؤه أو تخفيضه ؛ القوة القاهرة ، وأسباب أخرى قد تجدها لجنة العطاءات في سماريتانس بيرس صحيحة.</t>
  </si>
  <si>
    <t>Samaritan's Purse might choose all or some items from any supplier depending on the best value provided</t>
  </si>
  <si>
    <t>قد تختار سماريتانس بيرس كل أو بعض العناصر من أي مورد بناءً على أفضل قيمة مقدمة</t>
  </si>
  <si>
    <t>Technical Specifications</t>
  </si>
  <si>
    <t>المواصفات الفنية</t>
  </si>
  <si>
    <t>Item</t>
  </si>
  <si>
    <t>تفاصيل اخرى</t>
  </si>
  <si>
    <t xml:space="preserve">Other Specifications </t>
  </si>
  <si>
    <t>Brand / الماركة</t>
  </si>
  <si>
    <t>Price per Unit (USD) / سعر الوحدة بالدولار الأمريكي</t>
  </si>
  <si>
    <t>Total Price All Units (USD) /  مجموع السعر  بالدولار الأمريكي</t>
  </si>
  <si>
    <t xml:space="preserve"> comments /  ملاحظات</t>
  </si>
  <si>
    <t xml:space="preserve">Country of Origin / بلد المنشأ </t>
  </si>
  <si>
    <t>E</t>
  </si>
  <si>
    <t>المستندات الداعمة المطلوبة:
• تقديم شهادة تسجيل الشركة
• تقديم أحدث تخليص ضريبي.
• تقديم السيرة الذاتية لشركتك.
• قدم قائمة خبرة الشركة (الملحق 1) والمراجع (الملحق 2) مع تفاصيل الاتصال بالمنظمات غير الحكومية الأخرى التي تعمل حاليًا أو لديها عقود معها.
• أختم الملحق 3 و الملحق 4
• توفير معلومات الحساب المصرفي ، إن وجدت.</t>
  </si>
  <si>
    <t>Maximum Quantity
Required</t>
  </si>
  <si>
    <t xml:space="preserve">The above quantities are the maximum of what is required and Samaritan's Purse may request all or may request a lower quantity, only as needed. The required used quantity may be lower and Samaritan's Purse is only obligated to pay for what was actually requested and received. </t>
  </si>
  <si>
    <t>يجب على المورد تقديم ضمان لمدة سنة واحدة على الأقل لجميع العناصر المذكورة أعلاه.</t>
  </si>
  <si>
    <t>يجب ألا يزيد وقت التسليم عن 14 يوم من تاريخ توقيع العقد. يجب على مقدم العطاء تلبية أو تجاوز توقعات سماريتانس بيرس. وقت التسليم في أيام التقويم وليس أيام العمل بما في ذلك الجمعة والسبت والأعياد.</t>
  </si>
  <si>
    <t>الكميات المذكورة أعلاه هي الحد الأقصى لما هو مطلوب وقد تطلب ساماريتانس بيرس كل المذكور أو قد تطلب كمية أقل ، حسب الحاجة فقط. قد تكون الكمية المستخدمة المطلوبة أقل ، وستكون  ساماريتانس بيرس ملزمة فقط بالدفع مقابل ما تم طلبه واستلامه بالفعل.</t>
  </si>
  <si>
    <t>Supplier must provide at least a  1 year Warranty for all of the items provided above.</t>
  </si>
  <si>
    <t>Package</t>
  </si>
  <si>
    <t>Bottles</t>
  </si>
  <si>
    <t xml:space="preserve">REQUEST FOR QUOTATION (RFQ) </t>
  </si>
  <si>
    <t xml:space="preserve">Tender Title </t>
  </si>
  <si>
    <t xml:space="preserve">Office </t>
  </si>
  <si>
    <t xml:space="preserve">Sent on </t>
  </si>
  <si>
    <t xml:space="preserve">Deadline (closing date) </t>
  </si>
  <si>
    <t xml:space="preserve">Project Location </t>
  </si>
  <si>
    <t>Samaritan's Purse NES</t>
  </si>
  <si>
    <t>Al Hasakah, Der Eezor Governorates- Syria</t>
  </si>
  <si>
    <t>Food Rations</t>
  </si>
  <si>
    <r>
      <t xml:space="preserve">Supplier Please fill out per unit and total Price and any comments / </t>
    </r>
    <r>
      <rPr>
        <b/>
        <sz val="9"/>
        <color rgb="FFFF0000"/>
        <rFont val="Calibri"/>
        <family val="2"/>
        <scheme val="minor"/>
      </rPr>
      <t>الرجاء املأ المربعات البيضاء ادناه بكامل المعلومات المطلوبة</t>
    </r>
  </si>
  <si>
    <r>
      <rPr>
        <b/>
        <u/>
        <sz val="9"/>
        <color rgb="FF000000"/>
        <rFont val="Calibri"/>
        <family val="2"/>
        <scheme val="minor"/>
      </rPr>
      <t xml:space="preserve">Units </t>
    </r>
    <r>
      <rPr>
        <b/>
        <sz val="9"/>
        <color rgb="FF000000"/>
        <rFont val="Calibri"/>
        <family val="2"/>
        <scheme val="minor"/>
      </rPr>
      <t>CS/EA</t>
    </r>
  </si>
  <si>
    <r>
      <rPr>
        <b/>
        <sz val="9"/>
        <color rgb="FFFF0000"/>
        <rFont val="Calibri"/>
        <family val="2"/>
        <scheme val="minor"/>
      </rPr>
      <t xml:space="preserve">* </t>
    </r>
    <r>
      <rPr>
        <b/>
        <sz val="9"/>
        <color theme="0"/>
        <rFont val="Calibri"/>
        <family val="2"/>
        <scheme val="minor"/>
      </rPr>
      <t xml:space="preserve"> Please fill out all the information required below  يرجى ملء جميع المعلومات المطلوبة أدناه</t>
    </r>
  </si>
  <si>
    <r>
      <t xml:space="preserve">Regardless of the warranty period proposed by the Bidders, Samaritan's Purse will withhold a 10% of the total contract value as a deposit to secure the warranty for </t>
    </r>
    <r>
      <rPr>
        <b/>
        <u/>
        <sz val="9"/>
        <color theme="3"/>
        <rFont val="Calibri"/>
        <family val="2"/>
        <scheme val="minor"/>
      </rPr>
      <t xml:space="preserve">1 Year only </t>
    </r>
    <r>
      <rPr>
        <b/>
        <sz val="9"/>
        <color theme="3"/>
        <rFont val="Calibri"/>
        <family val="2"/>
        <scheme val="minor"/>
      </rPr>
      <t xml:space="preserve"> from the date of receiving</t>
    </r>
  </si>
  <si>
    <r>
      <rPr>
        <b/>
        <u/>
        <sz val="9"/>
        <color theme="3"/>
        <rFont val="Calibri"/>
        <family val="2"/>
        <scheme val="minor"/>
      </rPr>
      <t xml:space="preserve">Delivery time should be no more than 14 calendar days </t>
    </r>
    <r>
      <rPr>
        <b/>
        <sz val="9"/>
        <color theme="3"/>
        <rFont val="Calibri"/>
        <family val="2"/>
        <scheme val="minor"/>
      </rPr>
      <t>from the date of signing the contract. The Bidder must meet and or exceed Samaritan's Purse expectations. Delivery time is in calendar days not business days including Friday, Saturday, and holidays.</t>
    </r>
  </si>
  <si>
    <r>
      <rPr>
        <b/>
        <u/>
        <sz val="9"/>
        <color theme="3"/>
        <rFont val="Calibri"/>
        <family val="2"/>
        <scheme val="minor"/>
      </rPr>
      <t>Support documents Required:</t>
    </r>
    <r>
      <rPr>
        <b/>
        <sz val="9"/>
        <color theme="3"/>
        <rFont val="Calibri"/>
        <family val="2"/>
        <scheme val="minor"/>
      </rPr>
      <t xml:space="preserve">
• Provide Company registration certificate       
• Provide the latest tax clearance.         
• Provide your company CV.         
• Provide the list of company experience (Annex 1) and references (Annex 2) with contact details with other NGOs that you currently working or had contracts with.   
• Stamp Annex 3 and Annex 4.
• Provide Bank account information, if applicable.  </t>
    </r>
  </si>
  <si>
    <t>يجب أن يكون تاريخ الانتهاء لجميع العناصر المذكورة أعلاه صالحًا لمدة عام واحد على الاقل بعد الاستلام</t>
  </si>
  <si>
    <t>The expiry date of all items above must be valid for at least one year after receiving</t>
  </si>
  <si>
    <t>D</t>
  </si>
  <si>
    <t>I</t>
  </si>
  <si>
    <t>*</t>
  </si>
  <si>
    <t>Samaritan's Purse reserves the right to cancel the tender at any stage, because of the following reasons: The tender procedure has been unsuccessful, lack of clarity in the RFQ that leads to discrepancy in the bids where the goods and services and prices proposed cannot be compared, funding ending, being canceled or reduced; force majeure, and other reasons that the Samaritan’s Purse tender committee would find valid.</t>
  </si>
  <si>
    <r>
      <t xml:space="preserve">Lab tests and COA provided in the package? / هل وفرت فحوصات مختبرية و شهادة تحليل المواد
</t>
    </r>
    <r>
      <rPr>
        <b/>
        <sz val="9"/>
        <color rgb="FFFF0000"/>
        <rFont val="Calibri"/>
        <family val="2"/>
        <scheme val="minor"/>
      </rPr>
      <t>(YES/NO)</t>
    </r>
  </si>
  <si>
    <t>يجب ملء شهادة التحليل ، والاختبار المعملي ، والعلامة التجارية ، وبلد المنشأ في طلب عرض الأسعار اعلاه.</t>
  </si>
  <si>
    <t>Certificate of Analysis, Lab test, Brand, Country of Origin must be filled in the RFQ.</t>
  </si>
  <si>
    <t>Delivery to AlHasakeh City and/or Amuda</t>
  </si>
  <si>
    <t xml:space="preserve">Deliveries </t>
  </si>
  <si>
    <t>The Delivery might be in 1 round (once) or in 2 rounds (twice) where the time between these rounds is 1 month for the same total quantities as mentioned above.</t>
  </si>
  <si>
    <t>قد يكون التسليم في جولة واحدة (مرة واحدة) أو في جولتين (مرتين) حيث يكون الوقت بين هذه الجولات شهرًا واحدًا لنفس الكميات الإجمالية كما هو مذكور أعلاه.</t>
  </si>
  <si>
    <t>O</t>
  </si>
  <si>
    <t>P</t>
  </si>
  <si>
    <t xml:space="preserve">PR22-0034NES </t>
  </si>
  <si>
    <t>RFQ Number</t>
  </si>
  <si>
    <t>The Supplier has to package the commodities in boxes and sacks according to the attached Annex 4 and as further instructed by Samaritan's Purse on a later date.</t>
  </si>
  <si>
    <t>يتعين على المورد تغليف السلع في الصناديق والأكياس وفقًا للملحق 4 المرفق ووفقًا لتعليمات ساماريتانس بيرس لاحقا.</t>
  </si>
  <si>
    <t>Q</t>
  </si>
  <si>
    <r>
      <t>Annex 1 filled and attached?(</t>
    </r>
    <r>
      <rPr>
        <b/>
        <sz val="9"/>
        <color rgb="FFFF0000"/>
        <rFont val="Calibri"/>
        <family val="2"/>
        <scheme val="minor"/>
      </rPr>
      <t>Yes/No</t>
    </r>
    <r>
      <rPr>
        <b/>
        <sz val="9"/>
        <color theme="1"/>
        <rFont val="Calibri"/>
        <family val="2"/>
        <scheme val="minor"/>
      </rPr>
      <t>)
 هل ملئت وقمت بأرفاق الملحق 1؟ (ن</t>
    </r>
    <r>
      <rPr>
        <b/>
        <sz val="9"/>
        <color rgb="FFFF0000"/>
        <rFont val="Calibri"/>
        <family val="2"/>
        <scheme val="minor"/>
      </rPr>
      <t>عم/لا</t>
    </r>
    <r>
      <rPr>
        <b/>
        <sz val="9"/>
        <color theme="1"/>
        <rFont val="Calibri"/>
        <family val="2"/>
        <scheme val="minor"/>
      </rPr>
      <t>)</t>
    </r>
  </si>
  <si>
    <r>
      <t>Annex 2 filled and attached?(</t>
    </r>
    <r>
      <rPr>
        <b/>
        <sz val="9"/>
        <color rgb="FFFF0000"/>
        <rFont val="Calibri"/>
        <family val="2"/>
        <scheme val="minor"/>
      </rPr>
      <t>Yes/No</t>
    </r>
    <r>
      <rPr>
        <b/>
        <sz val="9"/>
        <color theme="1"/>
        <rFont val="Calibri"/>
        <family val="2"/>
        <scheme val="minor"/>
      </rPr>
      <t>)
 هل ملئت وقمت بأرفاق الملحق 2؟ (</t>
    </r>
    <r>
      <rPr>
        <b/>
        <sz val="9"/>
        <color rgb="FFFF0000"/>
        <rFont val="Calibri"/>
        <family val="2"/>
        <scheme val="minor"/>
      </rPr>
      <t>نعم/لا</t>
    </r>
    <r>
      <rPr>
        <b/>
        <sz val="9"/>
        <color theme="1"/>
        <rFont val="Calibri"/>
        <family val="2"/>
        <scheme val="minor"/>
      </rPr>
      <t>)</t>
    </r>
  </si>
  <si>
    <r>
      <t>Annex 4 Stamped and attached?(</t>
    </r>
    <r>
      <rPr>
        <b/>
        <sz val="9"/>
        <color rgb="FFFF0000"/>
        <rFont val="Calibri"/>
        <family val="2"/>
        <scheme val="minor"/>
      </rPr>
      <t>Yes/No</t>
    </r>
    <r>
      <rPr>
        <b/>
        <sz val="9"/>
        <color theme="1"/>
        <rFont val="Calibri"/>
        <family val="2"/>
        <scheme val="minor"/>
      </rPr>
      <t>)
 هل ختمت وقمت بأرفاق الملحق 4؟ (</t>
    </r>
    <r>
      <rPr>
        <b/>
        <sz val="9"/>
        <color rgb="FFFF0000"/>
        <rFont val="Calibri"/>
        <family val="2"/>
        <scheme val="minor"/>
      </rPr>
      <t>نعم/لا</t>
    </r>
    <r>
      <rPr>
        <b/>
        <sz val="9"/>
        <color theme="1"/>
        <rFont val="Calibri"/>
        <family val="2"/>
        <scheme val="minor"/>
      </rPr>
      <t>)</t>
    </r>
  </si>
  <si>
    <r>
      <t>Annex 3 Stamped and attached?(</t>
    </r>
    <r>
      <rPr>
        <b/>
        <sz val="9"/>
        <color rgb="FFFF0000"/>
        <rFont val="Calibri"/>
        <family val="2"/>
        <scheme val="minor"/>
      </rPr>
      <t>Yes/No</t>
    </r>
    <r>
      <rPr>
        <b/>
        <sz val="9"/>
        <color theme="1"/>
        <rFont val="Calibri"/>
        <family val="2"/>
        <scheme val="minor"/>
      </rPr>
      <t>)
 هل ختمت وقمت بأرفاق الملحق 3؟ (</t>
    </r>
    <r>
      <rPr>
        <b/>
        <sz val="9"/>
        <color rgb="FFFF0000"/>
        <rFont val="Calibri"/>
        <family val="2"/>
        <scheme val="minor"/>
      </rPr>
      <t>نعم/لا</t>
    </r>
    <r>
      <rPr>
        <b/>
        <sz val="9"/>
        <color theme="1"/>
        <rFont val="Calibri"/>
        <family val="2"/>
        <scheme val="minor"/>
      </rPr>
      <t>)</t>
    </r>
  </si>
  <si>
    <r>
      <t>Annex 5 Stamped and attached?(</t>
    </r>
    <r>
      <rPr>
        <b/>
        <sz val="9"/>
        <color rgb="FFFF0000"/>
        <rFont val="Calibri"/>
        <family val="2"/>
        <scheme val="minor"/>
      </rPr>
      <t>Yes/No</t>
    </r>
    <r>
      <rPr>
        <b/>
        <sz val="9"/>
        <color theme="1"/>
        <rFont val="Calibri"/>
        <family val="2"/>
        <scheme val="minor"/>
      </rPr>
      <t>)
 هل ختمت وقمت بأرفاق الملحق 5؟ (</t>
    </r>
    <r>
      <rPr>
        <b/>
        <sz val="9"/>
        <color rgb="FFFF0000"/>
        <rFont val="Calibri"/>
        <family val="2"/>
        <scheme val="minor"/>
      </rPr>
      <t>نعم/لا</t>
    </r>
    <r>
      <rPr>
        <b/>
        <sz val="9"/>
        <color theme="1"/>
        <rFont val="Calibri"/>
        <family val="2"/>
        <scheme val="minor"/>
      </rPr>
      <t>)</t>
    </r>
  </si>
  <si>
    <t>The RFQ, Annex 1, Annex 2, Annex 3, Annex, Annex 5 and all provided documents MUST be signed and stamped</t>
  </si>
  <si>
    <t>يجب توقيع وختم عرض الأسعار والملحق 1 والملحق 2 والملحق 3 والملحق 4 والملحق 5 وجميع المستندات المقدمة وختمها.</t>
  </si>
  <si>
    <t xml:space="preserve">Rice (20 kg )                 </t>
  </si>
  <si>
    <t xml:space="preserve">Rice (10 kg)                </t>
  </si>
  <si>
    <t xml:space="preserve">Pasta/Marconi (6.4 kg ) </t>
  </si>
  <si>
    <t>Pasta/Marconi (3.2 kg )</t>
  </si>
  <si>
    <t>Bulgur (10 Kg )</t>
  </si>
  <si>
    <t>Bulgur (5 Kg )</t>
  </si>
  <si>
    <t>Beans (6 Kg )</t>
  </si>
  <si>
    <t>Beans (3 Kg )</t>
  </si>
  <si>
    <t>Chickpeas (5kg )</t>
  </si>
  <si>
    <t>Chickpeas (2.5 kg )</t>
  </si>
  <si>
    <t>Red split lentils (10 kg )</t>
  </si>
  <si>
    <t>Red split lentils (5 kg )</t>
  </si>
  <si>
    <t>Tuna (1.6 kg cans)</t>
  </si>
  <si>
    <t>Tuna (0.8 kg cans)</t>
  </si>
  <si>
    <t>Sun Flower Oil - fortified (1 Liter/0.92 kg bottles)</t>
  </si>
  <si>
    <t>Tomato Paste (0.8 kg container)</t>
  </si>
  <si>
    <t>Tomato Paste (0.4 kg container)</t>
  </si>
  <si>
    <t>Salt - Iodized (1.5kg)</t>
  </si>
  <si>
    <t xml:space="preserve">Salt - Iodized (1.5kg) </t>
  </si>
  <si>
    <t>Packaging of full ration kit</t>
  </si>
  <si>
    <t>Packaging of half ration kit</t>
  </si>
  <si>
    <t>Packages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</si>
</sst>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409]mmm\-yy;@"/>
    <numFmt numFmtId="165" formatCode="[$-409]d\-mmm\-yy;@"/>
    <numFmt numFmtId="166" formatCode="_-* #,##0.00_-;\-* #,##0.00_-;_-* &quot;-&quot;??_-;_-@_-"/>
    <numFmt numFmtId="167" formatCode="_-* #,##0.00\ [$€]_-;\-* #,##0.00\ [$€]_-;_-* &quot;-&quot;??\ [$€]_-;_-@_-"/>
  </numFmts>
  <fonts count="47">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sz val="10"/>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45"/>
      <color indexed="12"/>
      <name val="Arial MT"/>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8"/>
      <name val="Times New Roman"/>
      <family val="1"/>
    </font>
    <font>
      <sz val="10"/>
      <name val="Arial"/>
      <family val="2"/>
      <charset val="1"/>
    </font>
    <font>
      <sz val="10"/>
      <name val="Verdana"/>
      <family val="2"/>
    </font>
    <font>
      <sz val="10"/>
      <name val="MS Sans Serif"/>
      <family val="2"/>
    </font>
    <font>
      <sz val="12"/>
      <color theme="1"/>
      <name val="Calibri"/>
      <family val="2"/>
      <scheme val="minor"/>
    </font>
    <font>
      <sz val="10"/>
      <color indexed="8"/>
      <name val="Arial"/>
      <family val="2"/>
    </font>
    <font>
      <sz val="8"/>
      <name val="Arial"/>
      <family val="2"/>
    </font>
    <font>
      <sz val="11"/>
      <color indexed="14"/>
      <name val="Calibri"/>
      <family val="2"/>
    </font>
    <font>
      <b/>
      <sz val="11"/>
      <color indexed="63"/>
      <name val="Calibri"/>
      <family val="2"/>
    </font>
    <font>
      <b/>
      <sz val="18"/>
      <color indexed="62"/>
      <name val="Cambria"/>
      <family val="2"/>
    </font>
    <font>
      <b/>
      <sz val="18"/>
      <color indexed="56"/>
      <name val="Cambria"/>
      <family val="2"/>
    </font>
    <font>
      <b/>
      <sz val="11"/>
      <color indexed="8"/>
      <name val="Calibri"/>
      <family val="2"/>
    </font>
    <font>
      <sz val="11"/>
      <color indexed="10"/>
      <name val="Calibri"/>
      <family val="2"/>
    </font>
    <font>
      <b/>
      <sz val="9"/>
      <color theme="1"/>
      <name val="Calibri"/>
      <family val="2"/>
      <scheme val="minor"/>
    </font>
    <font>
      <b/>
      <sz val="9"/>
      <color indexed="8"/>
      <name val="Calibri"/>
      <family val="2"/>
    </font>
    <font>
      <sz val="9"/>
      <name val="Calibri"/>
      <family val="2"/>
      <scheme val="minor"/>
    </font>
    <font>
      <b/>
      <sz val="9"/>
      <color theme="0"/>
      <name val="Calibri"/>
      <family val="2"/>
      <scheme val="minor"/>
    </font>
    <font>
      <sz val="9"/>
      <color theme="1"/>
      <name val="Calibri"/>
      <family val="2"/>
      <scheme val="minor"/>
    </font>
    <font>
      <b/>
      <sz val="9"/>
      <color rgb="FFFF0000"/>
      <name val="Calibri"/>
      <family val="2"/>
      <scheme val="minor"/>
    </font>
    <font>
      <b/>
      <sz val="9"/>
      <name val="Calibri"/>
      <family val="2"/>
      <scheme val="minor"/>
    </font>
    <font>
      <b/>
      <sz val="9"/>
      <color rgb="FF000000"/>
      <name val="Calibri"/>
      <family val="2"/>
      <scheme val="minor"/>
    </font>
    <font>
      <b/>
      <u/>
      <sz val="9"/>
      <color rgb="FF000000"/>
      <name val="Calibri"/>
      <family val="2"/>
      <scheme val="minor"/>
    </font>
    <font>
      <sz val="9"/>
      <color rgb="FF000000"/>
      <name val="Calibri"/>
      <family val="2"/>
      <scheme val="minor"/>
    </font>
    <font>
      <b/>
      <sz val="9"/>
      <color indexed="8"/>
      <name val="Calibri"/>
      <family val="2"/>
      <scheme val="minor"/>
    </font>
    <font>
      <b/>
      <sz val="9"/>
      <color rgb="FF002060"/>
      <name val="Calibri"/>
      <family val="2"/>
      <scheme val="minor"/>
    </font>
    <font>
      <b/>
      <sz val="9"/>
      <color theme="3"/>
      <name val="Calibri"/>
      <family val="2"/>
      <scheme val="minor"/>
    </font>
    <font>
      <b/>
      <u/>
      <sz val="9"/>
      <color theme="3"/>
      <name val="Calibri"/>
      <family val="2"/>
      <scheme val="minor"/>
    </font>
  </fonts>
  <fills count="35">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3" tint="0.79998168889431442"/>
        <bgColor rgb="FFFFFF66"/>
      </patternFill>
    </fill>
    <fill>
      <patternFill patternType="solid">
        <fgColor theme="0" tint="-0.14999847407452621"/>
        <bgColor indexed="64"/>
      </patternFill>
    </fill>
    <fill>
      <patternFill patternType="solid">
        <fgColor theme="0" tint="-0.14999847407452621"/>
        <bgColor rgb="FFFFFF66"/>
      </patternFill>
    </fill>
    <fill>
      <patternFill patternType="solid">
        <fgColor theme="1" tint="0.14999847407452621"/>
        <bgColor indexed="64"/>
      </patternFill>
    </fill>
    <fill>
      <patternFill patternType="solid">
        <fgColor theme="0" tint="-4.9989318521683403E-2"/>
        <bgColor indexed="64"/>
      </patternFill>
    </fill>
    <fill>
      <patternFill patternType="solid">
        <fgColor theme="3" tint="-0.249977111117893"/>
        <bgColor indexed="64"/>
      </patternFill>
    </fill>
    <fill>
      <patternFill patternType="solid">
        <fgColor theme="4" tint="0.79998168889431442"/>
        <bgColor indexed="64"/>
      </patternFill>
    </fill>
    <fill>
      <patternFill patternType="solid">
        <fgColor theme="1" tint="0.249977111117893"/>
        <bgColor indexed="64"/>
      </patternFill>
    </fill>
  </fills>
  <borders count="32">
    <border>
      <left/>
      <right/>
      <top/>
      <bottom/>
      <diagonal/>
    </border>
    <border>
      <left style="hair">
        <color auto="1"/>
      </left>
      <right style="hair">
        <color auto="1"/>
      </right>
      <top style="hair">
        <color auto="1"/>
      </top>
      <bottom style="hair">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medium">
        <color theme="0" tint="-0.499984740745262"/>
      </left>
      <right/>
      <top style="thin">
        <color theme="0" tint="-0.499984740745262"/>
      </top>
      <bottom style="medium">
        <color theme="0" tint="-0.499984740745262"/>
      </bottom>
      <diagonal/>
    </border>
    <border>
      <left/>
      <right/>
      <top style="thin">
        <color theme="0" tint="-0.499984740745262"/>
      </top>
      <bottom style="medium">
        <color theme="0" tint="-0.499984740745262"/>
      </bottom>
      <diagonal/>
    </border>
    <border>
      <left/>
      <right style="medium">
        <color theme="0" tint="-0.499984740745262"/>
      </right>
      <top style="thin">
        <color theme="0" tint="-0.499984740745262"/>
      </top>
      <bottom style="medium">
        <color theme="0" tint="-0.499984740745262"/>
      </bottom>
      <diagonal/>
    </border>
    <border>
      <left style="medium">
        <color theme="0" tint="-0.499984740745262"/>
      </left>
      <right/>
      <top style="thin">
        <color theme="0" tint="-0.499984740745262"/>
      </top>
      <bottom style="thin">
        <color theme="0" tint="-0.499984740745262"/>
      </bottom>
      <diagonal/>
    </border>
    <border>
      <left/>
      <right style="medium">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diagonal/>
    </border>
    <border>
      <left style="thin">
        <color theme="0" tint="-0.499984740745262"/>
      </left>
      <right style="medium">
        <color theme="0" tint="-0.499984740745262"/>
      </right>
      <top/>
      <bottom/>
      <diagonal/>
    </border>
    <border>
      <left style="thin">
        <color theme="0" tint="-0.499984740745262"/>
      </left>
      <right style="medium">
        <color theme="0" tint="-0.499984740745262"/>
      </right>
      <top/>
      <bottom style="thin">
        <color theme="0" tint="-0.499984740745262"/>
      </bottom>
      <diagonal/>
    </border>
  </borders>
  <cellStyleXfs count="649">
    <xf numFmtId="0" fontId="0" fillId="0" borderId="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6" fillId="21"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164" fontId="4" fillId="0" borderId="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23" borderId="3"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4"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9" fillId="0" borderId="4" applyNumberFormat="0" applyFill="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alignment vertical="top"/>
      <protection locked="0"/>
    </xf>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6" fillId="0" borderId="8" applyNumberFormat="0" applyFill="0" applyAlignment="0" applyProtection="0"/>
    <xf numFmtId="0" fontId="17" fillId="0" borderId="6" applyNumberFormat="0" applyFill="0" applyAlignment="0" applyProtection="0"/>
    <xf numFmtId="0" fontId="18" fillId="0" borderId="9" applyNumberFormat="0" applyFill="0" applyAlignment="0" applyProtection="0"/>
    <xf numFmtId="0" fontId="18" fillId="0" borderId="0" applyNumberFormat="0" applyFill="0" applyBorder="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41" fontId="4" fillId="0" borderId="0" applyFont="0" applyFill="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20" fillId="0" borderId="0"/>
    <xf numFmtId="0" fontId="20" fillId="0" borderId="0"/>
    <xf numFmtId="0" fontId="2" fillId="0" borderId="0"/>
    <xf numFmtId="0" fontId="21"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xf numFmtId="0" fontId="1" fillId="0" borderId="0"/>
    <xf numFmtId="0" fontId="1" fillId="0" borderId="0"/>
    <xf numFmtId="0" fontId="4" fillId="0" borderId="0"/>
    <xf numFmtId="0" fontId="2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164" fontId="2" fillId="0" borderId="0"/>
    <xf numFmtId="0" fontId="2" fillId="0" borderId="0"/>
    <xf numFmtId="0" fontId="4" fillId="0" borderId="0"/>
    <xf numFmtId="0" fontId="4" fillId="0" borderId="0"/>
    <xf numFmtId="0" fontId="23" fillId="0" borderId="0"/>
    <xf numFmtId="164" fontId="1" fillId="0" borderId="0"/>
    <xf numFmtId="0" fontId="1" fillId="0" borderId="0"/>
    <xf numFmtId="0" fontId="1" fillId="0" borderId="0"/>
    <xf numFmtId="0" fontId="1" fillId="0" borderId="0"/>
    <xf numFmtId="0" fontId="4" fillId="0" borderId="0"/>
    <xf numFmtId="0" fontId="4" fillId="0" borderId="0"/>
    <xf numFmtId="0" fontId="2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4" fillId="0" borderId="0"/>
    <xf numFmtId="0" fontId="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0" fontId="27" fillId="4" borderId="0" applyNumberFormat="0" applyBorder="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13"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28" fillId="21" borderId="12" applyNumberFormat="0" applyAlignment="0" applyProtection="0"/>
    <xf numFmtId="0" fontId="8"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 fillId="0" borderId="0"/>
    <xf numFmtId="44" fontId="1" fillId="0" borderId="0" applyFont="0" applyFill="0" applyBorder="0" applyAlignment="0" applyProtection="0"/>
  </cellStyleXfs>
  <cellXfs count="99">
    <xf numFmtId="0" fontId="0" fillId="0" borderId="0" xfId="0"/>
    <xf numFmtId="0" fontId="37" fillId="0" borderId="0" xfId="0" applyFont="1"/>
    <xf numFmtId="0" fontId="37" fillId="0" borderId="0" xfId="0" applyFont="1" applyAlignment="1">
      <alignment horizontal="center"/>
    </xf>
    <xf numFmtId="0" fontId="37" fillId="0" borderId="0" xfId="0" applyNumberFormat="1" applyFont="1"/>
    <xf numFmtId="0" fontId="37" fillId="0" borderId="0" xfId="0" applyFont="1" applyAlignment="1">
      <alignment horizontal="left"/>
    </xf>
    <xf numFmtId="41" fontId="37" fillId="0" borderId="0" xfId="0" applyNumberFormat="1" applyFont="1" applyAlignment="1">
      <alignment horizontal="left"/>
    </xf>
    <xf numFmtId="0" fontId="37" fillId="0" borderId="0" xfId="0" applyFont="1" applyFill="1" applyAlignment="1">
      <alignment vertical="top"/>
    </xf>
    <xf numFmtId="0" fontId="37" fillId="0" borderId="0" xfId="0" applyFont="1" applyAlignment="1">
      <alignment vertical="top"/>
    </xf>
    <xf numFmtId="0" fontId="37" fillId="0" borderId="0" xfId="0" applyFont="1" applyBorder="1" applyAlignment="1">
      <alignment vertical="top"/>
    </xf>
    <xf numFmtId="0" fontId="37" fillId="0" borderId="0" xfId="0" applyFont="1" applyFill="1"/>
    <xf numFmtId="0" fontId="34" fillId="0" borderId="0" xfId="0" applyNumberFormat="1" applyFont="1" applyFill="1" applyBorder="1" applyAlignment="1">
      <alignment horizontal="center" vertical="center" wrapText="1"/>
    </xf>
    <xf numFmtId="0" fontId="37" fillId="0" borderId="0" xfId="0" applyNumberFormat="1" applyFont="1" applyFill="1" applyBorder="1" applyAlignment="1">
      <alignment horizontal="center"/>
    </xf>
    <xf numFmtId="0" fontId="37" fillId="0" borderId="0" xfId="0" applyFont="1" applyFill="1" applyBorder="1" applyAlignment="1">
      <alignment horizontal="center" vertical="center"/>
    </xf>
    <xf numFmtId="0" fontId="34" fillId="0" borderId="0" xfId="0" applyNumberFormat="1" applyFont="1" applyFill="1" applyBorder="1" applyAlignment="1">
      <alignment horizontal="center" vertical="center"/>
    </xf>
    <xf numFmtId="0" fontId="37" fillId="0" borderId="0" xfId="0" applyFont="1" applyFill="1" applyAlignment="1">
      <alignment horizontal="center"/>
    </xf>
    <xf numFmtId="0" fontId="37" fillId="0" borderId="0" xfId="0" applyNumberFormat="1" applyFont="1" applyFill="1"/>
    <xf numFmtId="0" fontId="40" fillId="27" borderId="20" xfId="0" applyFont="1" applyFill="1" applyBorder="1" applyAlignment="1">
      <alignment horizontal="center" vertical="center" wrapText="1"/>
    </xf>
    <xf numFmtId="0" fontId="40" fillId="29" borderId="20" xfId="0" applyFont="1" applyFill="1" applyBorder="1" applyAlignment="1">
      <alignment horizontal="center" vertical="center" wrapText="1"/>
    </xf>
    <xf numFmtId="0" fontId="40" fillId="26" borderId="20" xfId="0" applyNumberFormat="1" applyFont="1" applyFill="1" applyBorder="1" applyAlignment="1" applyProtection="1">
      <alignment horizontal="left" vertical="center" wrapText="1"/>
    </xf>
    <xf numFmtId="3" fontId="43" fillId="26" borderId="20" xfId="0" applyNumberFormat="1" applyFont="1" applyFill="1" applyBorder="1" applyAlignment="1" applyProtection="1">
      <alignment horizontal="center" vertical="center" wrapText="1"/>
    </xf>
    <xf numFmtId="0" fontId="39" fillId="2" borderId="20" xfId="0" applyFont="1" applyFill="1" applyBorder="1" applyAlignment="1">
      <alignment horizontal="left" vertical="center" wrapText="1"/>
    </xf>
    <xf numFmtId="0" fontId="40" fillId="27" borderId="21" xfId="0" applyFont="1" applyFill="1" applyBorder="1" applyAlignment="1">
      <alignment horizontal="center" vertical="center" wrapText="1"/>
    </xf>
    <xf numFmtId="0" fontId="33" fillId="28" borderId="22" xfId="0" applyFont="1" applyFill="1" applyBorder="1" applyAlignment="1">
      <alignment horizontal="center" vertical="center" wrapText="1"/>
    </xf>
    <xf numFmtId="0" fontId="42" fillId="26" borderId="21" xfId="0" applyFont="1" applyFill="1" applyBorder="1" applyAlignment="1">
      <alignment horizontal="left" vertical="center" wrapText="1"/>
    </xf>
    <xf numFmtId="0" fontId="35" fillId="2" borderId="22" xfId="0" applyFont="1" applyFill="1" applyBorder="1" applyAlignment="1">
      <alignment horizontal="left" vertical="center" wrapText="1"/>
    </xf>
    <xf numFmtId="0" fontId="44" fillId="33" borderId="21" xfId="0" applyFont="1" applyFill="1" applyBorder="1" applyAlignment="1">
      <alignment horizontal="left" vertical="center" wrapText="1"/>
    </xf>
    <xf numFmtId="0" fontId="44" fillId="26" borderId="21" xfId="0" applyFont="1" applyFill="1" applyBorder="1" applyAlignment="1">
      <alignment vertical="top" wrapText="1"/>
    </xf>
    <xf numFmtId="0" fontId="44" fillId="33" borderId="21" xfId="0" applyFont="1" applyFill="1" applyBorder="1" applyAlignment="1">
      <alignment vertical="top" wrapText="1"/>
    </xf>
    <xf numFmtId="0" fontId="44" fillId="26" borderId="21" xfId="0" applyFont="1" applyFill="1" applyBorder="1" applyAlignment="1">
      <alignment horizontal="left" vertical="top" wrapText="1"/>
    </xf>
    <xf numFmtId="0" fontId="44" fillId="33" borderId="21" xfId="0" applyFont="1" applyFill="1" applyBorder="1" applyAlignment="1">
      <alignment horizontal="left" vertical="top" wrapText="1"/>
    </xf>
    <xf numFmtId="44" fontId="39" fillId="2" borderId="20" xfId="648" applyFont="1" applyFill="1" applyBorder="1" applyAlignment="1">
      <alignment horizontal="left" vertical="center" wrapText="1"/>
    </xf>
    <xf numFmtId="0" fontId="44" fillId="26" borderId="21" xfId="0" applyFont="1" applyFill="1" applyBorder="1" applyAlignment="1">
      <alignment horizontal="left" vertical="center" wrapText="1"/>
    </xf>
    <xf numFmtId="0" fontId="33" fillId="28" borderId="21" xfId="0" applyFont="1" applyFill="1" applyBorder="1" applyAlignment="1">
      <alignment horizontal="left" vertical="center" wrapText="1"/>
    </xf>
    <xf numFmtId="0" fontId="33" fillId="28" borderId="20" xfId="0" applyFont="1" applyFill="1" applyBorder="1" applyAlignment="1">
      <alignment horizontal="left" vertical="center" wrapText="1"/>
    </xf>
    <xf numFmtId="0" fontId="33" fillId="0" borderId="20" xfId="0" applyFont="1" applyFill="1" applyBorder="1" applyAlignment="1">
      <alignment horizontal="center" vertical="center" wrapText="1"/>
    </xf>
    <xf numFmtId="0" fontId="34" fillId="2" borderId="20" xfId="0" applyNumberFormat="1" applyFont="1" applyFill="1" applyBorder="1" applyAlignment="1">
      <alignment horizontal="center" vertical="center"/>
    </xf>
    <xf numFmtId="0" fontId="33" fillId="0" borderId="29" xfId="0" applyFont="1" applyBorder="1" applyAlignment="1">
      <alignment horizontal="center" vertical="top" wrapText="1"/>
    </xf>
    <xf numFmtId="0" fontId="33" fillId="0" borderId="30" xfId="0" applyFont="1" applyBorder="1" applyAlignment="1">
      <alignment horizontal="center" vertical="top" wrapText="1"/>
    </xf>
    <xf numFmtId="0" fontId="33" fillId="0" borderId="31" xfId="0" applyFont="1" applyBorder="1" applyAlignment="1">
      <alignment horizontal="center" vertical="top" wrapText="1"/>
    </xf>
    <xf numFmtId="0" fontId="34" fillId="28" borderId="20" xfId="0" applyNumberFormat="1" applyFont="1" applyFill="1" applyBorder="1" applyAlignment="1">
      <alignment horizontal="left" vertical="center" wrapText="1"/>
    </xf>
    <xf numFmtId="15" fontId="33" fillId="0" borderId="23" xfId="0" applyNumberFormat="1" applyFont="1" applyBorder="1" applyAlignment="1">
      <alignment horizontal="center" vertical="top"/>
    </xf>
    <xf numFmtId="15" fontId="33" fillId="0" borderId="18" xfId="0" applyNumberFormat="1" applyFont="1" applyBorder="1" applyAlignment="1">
      <alignment horizontal="center" vertical="top"/>
    </xf>
    <xf numFmtId="15" fontId="33" fillId="0" borderId="19" xfId="0" applyNumberFormat="1" applyFont="1" applyBorder="1" applyAlignment="1">
      <alignment horizontal="center" vertical="top"/>
    </xf>
    <xf numFmtId="0" fontId="33" fillId="0" borderId="21" xfId="0" applyFont="1" applyBorder="1" applyAlignment="1">
      <alignment horizontal="center" vertical="top"/>
    </xf>
    <xf numFmtId="0" fontId="33" fillId="0" borderId="20" xfId="0" applyFont="1" applyBorder="1" applyAlignment="1">
      <alignment horizontal="center" vertical="top"/>
    </xf>
    <xf numFmtId="0" fontId="45" fillId="33" borderId="23" xfId="0" applyFont="1" applyFill="1" applyBorder="1" applyAlignment="1">
      <alignment horizontal="left" vertical="top" wrapText="1"/>
    </xf>
    <xf numFmtId="0" fontId="45" fillId="33" borderId="18" xfId="0" applyFont="1" applyFill="1" applyBorder="1" applyAlignment="1">
      <alignment horizontal="left" vertical="top" wrapText="1"/>
    </xf>
    <xf numFmtId="0" fontId="45" fillId="33" borderId="19" xfId="0" applyFont="1" applyFill="1" applyBorder="1" applyAlignment="1">
      <alignment horizontal="left" vertical="top" wrapText="1"/>
    </xf>
    <xf numFmtId="0" fontId="45" fillId="33" borderId="23" xfId="0" applyFont="1" applyFill="1" applyBorder="1" applyAlignment="1">
      <alignment horizontal="right" vertical="top" wrapText="1"/>
    </xf>
    <xf numFmtId="0" fontId="45" fillId="33" borderId="18" xfId="0" applyFont="1" applyFill="1" applyBorder="1" applyAlignment="1">
      <alignment horizontal="right" vertical="top" wrapText="1"/>
    </xf>
    <xf numFmtId="0" fontId="45" fillId="33" borderId="28" xfId="0" applyFont="1" applyFill="1" applyBorder="1" applyAlignment="1">
      <alignment horizontal="right" vertical="top" wrapText="1"/>
    </xf>
    <xf numFmtId="0" fontId="36" fillId="30" borderId="27" xfId="0" applyFont="1" applyFill="1" applyBorder="1" applyAlignment="1">
      <alignment horizontal="center" vertical="center"/>
    </xf>
    <xf numFmtId="0" fontId="36" fillId="30" borderId="18" xfId="0" applyFont="1" applyFill="1" applyBorder="1" applyAlignment="1">
      <alignment horizontal="center" vertical="center"/>
    </xf>
    <xf numFmtId="0" fontId="36" fillId="30" borderId="28" xfId="0" applyFont="1" applyFill="1" applyBorder="1" applyAlignment="1">
      <alignment horizontal="center" vertical="center"/>
    </xf>
    <xf numFmtId="0" fontId="45" fillId="26" borderId="20" xfId="0" applyFont="1" applyFill="1" applyBorder="1" applyAlignment="1">
      <alignment horizontal="left" vertical="top" wrapText="1"/>
    </xf>
    <xf numFmtId="0" fontId="45" fillId="26" borderId="20" xfId="0" applyFont="1" applyFill="1" applyBorder="1" applyAlignment="1">
      <alignment horizontal="right" vertical="top" wrapText="1"/>
    </xf>
    <xf numFmtId="0" fontId="45" fillId="26" borderId="22" xfId="0" applyFont="1" applyFill="1" applyBorder="1" applyAlignment="1">
      <alignment horizontal="right" vertical="top" wrapText="1"/>
    </xf>
    <xf numFmtId="0" fontId="45" fillId="33" borderId="20" xfId="0" applyFont="1" applyFill="1" applyBorder="1" applyAlignment="1">
      <alignment horizontal="left" vertical="top" wrapText="1"/>
    </xf>
    <xf numFmtId="0" fontId="45" fillId="33" borderId="20" xfId="0" applyFont="1" applyFill="1" applyBorder="1" applyAlignment="1">
      <alignment horizontal="right" vertical="top" wrapText="1"/>
    </xf>
    <xf numFmtId="0" fontId="45" fillId="33" borderId="22" xfId="0" applyFont="1" applyFill="1" applyBorder="1" applyAlignment="1">
      <alignment horizontal="right" vertical="top" wrapText="1"/>
    </xf>
    <xf numFmtId="0" fontId="45" fillId="33" borderId="19" xfId="0" applyFont="1" applyFill="1" applyBorder="1" applyAlignment="1">
      <alignment horizontal="right" vertical="top" wrapText="1"/>
    </xf>
    <xf numFmtId="0" fontId="33" fillId="2" borderId="21" xfId="0" applyFont="1" applyFill="1" applyBorder="1" applyAlignment="1">
      <alignment horizontal="left" vertical="top"/>
    </xf>
    <xf numFmtId="0" fontId="33" fillId="2" borderId="20" xfId="0" applyFont="1" applyFill="1" applyBorder="1" applyAlignment="1">
      <alignment horizontal="left" vertical="top"/>
    </xf>
    <xf numFmtId="0" fontId="34" fillId="2" borderId="20" xfId="0" applyNumberFormat="1" applyFont="1" applyFill="1" applyBorder="1" applyAlignment="1">
      <alignment horizontal="left" vertical="top"/>
    </xf>
    <xf numFmtId="0" fontId="34" fillId="2" borderId="22" xfId="0" applyNumberFormat="1" applyFont="1" applyFill="1" applyBorder="1" applyAlignment="1">
      <alignment horizontal="left" vertical="top"/>
    </xf>
    <xf numFmtId="0" fontId="33" fillId="0" borderId="21" xfId="0" applyFont="1" applyBorder="1" applyAlignment="1">
      <alignment horizontal="left" vertical="top"/>
    </xf>
    <xf numFmtId="0" fontId="33" fillId="0" borderId="20" xfId="0" applyFont="1" applyBorder="1" applyAlignment="1">
      <alignment horizontal="left" vertical="top"/>
    </xf>
    <xf numFmtId="0" fontId="38" fillId="31" borderId="21" xfId="0" applyFont="1" applyFill="1" applyBorder="1" applyAlignment="1">
      <alignment horizontal="left" vertical="center" wrapText="1"/>
    </xf>
    <xf numFmtId="0" fontId="38" fillId="31" borderId="20" xfId="0" applyFont="1" applyFill="1" applyBorder="1" applyAlignment="1">
      <alignment horizontal="left" vertical="center" wrapText="1"/>
    </xf>
    <xf numFmtId="0" fontId="38" fillId="31" borderId="22" xfId="0" applyFont="1" applyFill="1" applyBorder="1" applyAlignment="1">
      <alignment horizontal="left" vertical="center" wrapText="1"/>
    </xf>
    <xf numFmtId="0" fontId="39" fillId="28" borderId="20" xfId="0" applyFont="1" applyFill="1" applyBorder="1" applyAlignment="1">
      <alignment horizontal="center" vertical="center"/>
    </xf>
    <xf numFmtId="0" fontId="39" fillId="28" borderId="22" xfId="0" applyFont="1" applyFill="1" applyBorder="1" applyAlignment="1">
      <alignment horizontal="center" vertical="center"/>
    </xf>
    <xf numFmtId="0" fontId="33" fillId="26" borderId="21" xfId="0" applyFont="1" applyFill="1" applyBorder="1" applyAlignment="1">
      <alignment horizontal="center" vertical="center" wrapText="1"/>
    </xf>
    <xf numFmtId="0" fontId="33" fillId="26" borderId="20" xfId="0" applyFont="1" applyFill="1" applyBorder="1" applyAlignment="1">
      <alignment horizontal="center" vertical="center" wrapText="1"/>
    </xf>
    <xf numFmtId="0" fontId="39" fillId="28" borderId="21" xfId="0" applyFont="1" applyFill="1" applyBorder="1" applyAlignment="1">
      <alignment horizontal="left" vertical="center" wrapText="1"/>
    </xf>
    <xf numFmtId="0" fontId="39" fillId="28" borderId="20" xfId="0" applyFont="1" applyFill="1" applyBorder="1" applyAlignment="1">
      <alignment horizontal="left" vertical="center" wrapText="1"/>
    </xf>
    <xf numFmtId="0" fontId="36" fillId="0" borderId="20" xfId="0" applyFont="1" applyFill="1" applyBorder="1" applyAlignment="1">
      <alignment horizontal="center" vertical="center" wrapText="1"/>
    </xf>
    <xf numFmtId="44" fontId="39" fillId="0" borderId="20" xfId="0" applyNumberFormat="1" applyFont="1" applyFill="1" applyBorder="1" applyAlignment="1">
      <alignment horizontal="center" vertical="center" wrapText="1"/>
    </xf>
    <xf numFmtId="0" fontId="39" fillId="0" borderId="20" xfId="0" applyFont="1" applyFill="1" applyBorder="1" applyAlignment="1">
      <alignment horizontal="center" vertical="center" wrapText="1"/>
    </xf>
    <xf numFmtId="0" fontId="39" fillId="0" borderId="22" xfId="0" applyFont="1" applyFill="1" applyBorder="1" applyAlignment="1">
      <alignment horizontal="center" vertical="center" wrapText="1"/>
    </xf>
    <xf numFmtId="0" fontId="36" fillId="32" borderId="21" xfId="0" applyFont="1" applyFill="1" applyBorder="1" applyAlignment="1">
      <alignment horizontal="center" vertical="center" wrapText="1"/>
    </xf>
    <xf numFmtId="0" fontId="36" fillId="32" borderId="20" xfId="0" applyFont="1" applyFill="1" applyBorder="1" applyAlignment="1">
      <alignment horizontal="center" vertical="center" wrapText="1"/>
    </xf>
    <xf numFmtId="0" fontId="36" fillId="32" borderId="22" xfId="0" applyFont="1" applyFill="1" applyBorder="1" applyAlignment="1">
      <alignment horizontal="center" vertical="center" wrapText="1"/>
    </xf>
    <xf numFmtId="0" fontId="44" fillId="26" borderId="23" xfId="0" applyFont="1" applyFill="1" applyBorder="1" applyAlignment="1">
      <alignment horizontal="left" vertical="center" wrapText="1"/>
    </xf>
    <xf numFmtId="0" fontId="44" fillId="26" borderId="18" xfId="0" applyFont="1" applyFill="1" applyBorder="1" applyAlignment="1">
      <alignment horizontal="left" vertical="center" wrapText="1"/>
    </xf>
    <xf numFmtId="0" fontId="44" fillId="26" borderId="19" xfId="0" applyFont="1" applyFill="1" applyBorder="1" applyAlignment="1">
      <alignment horizontal="left" vertical="center" wrapText="1"/>
    </xf>
    <xf numFmtId="0" fontId="37" fillId="0" borderId="24" xfId="0" applyFont="1" applyBorder="1" applyAlignment="1">
      <alignment horizontal="left"/>
    </xf>
    <xf numFmtId="0" fontId="37" fillId="0" borderId="25" xfId="0" applyFont="1" applyBorder="1" applyAlignment="1">
      <alignment horizontal="left"/>
    </xf>
    <xf numFmtId="0" fontId="37" fillId="0" borderId="26" xfId="0" applyFont="1" applyBorder="1" applyAlignment="1">
      <alignment horizontal="left"/>
    </xf>
    <xf numFmtId="15" fontId="33" fillId="0" borderId="20" xfId="0" applyNumberFormat="1" applyFont="1" applyBorder="1" applyAlignment="1">
      <alignment horizontal="center" vertical="top"/>
    </xf>
    <xf numFmtId="0" fontId="36" fillId="34" borderId="15" xfId="0" applyFont="1" applyFill="1" applyBorder="1" applyAlignment="1">
      <alignment horizontal="center" vertical="top"/>
    </xf>
    <xf numFmtId="0" fontId="36" fillId="34" borderId="16" xfId="0" applyFont="1" applyFill="1" applyBorder="1" applyAlignment="1">
      <alignment horizontal="center" vertical="top"/>
    </xf>
    <xf numFmtId="0" fontId="37" fillId="34" borderId="16" xfId="0" applyFont="1" applyFill="1" applyBorder="1" applyAlignment="1">
      <alignment vertical="top"/>
    </xf>
    <xf numFmtId="0" fontId="37" fillId="34" borderId="17" xfId="0" applyFont="1" applyFill="1" applyBorder="1" applyAlignment="1">
      <alignment vertical="top"/>
    </xf>
    <xf numFmtId="0" fontId="37" fillId="0" borderId="20" xfId="0" applyFont="1" applyBorder="1" applyAlignment="1">
      <alignment horizontal="center" vertical="top"/>
    </xf>
    <xf numFmtId="0" fontId="37" fillId="0" borderId="22" xfId="0" applyFont="1" applyBorder="1" applyAlignment="1">
      <alignment horizontal="center" vertical="top"/>
    </xf>
    <xf numFmtId="0" fontId="36" fillId="32" borderId="21" xfId="0" applyFont="1" applyFill="1" applyBorder="1" applyAlignment="1">
      <alignment horizontal="center" vertical="top" wrapText="1"/>
    </xf>
    <xf numFmtId="0" fontId="36" fillId="32" borderId="20" xfId="0" applyFont="1" applyFill="1" applyBorder="1" applyAlignment="1">
      <alignment horizontal="center" vertical="top" wrapText="1"/>
    </xf>
    <xf numFmtId="0" fontId="36" fillId="32" borderId="22" xfId="0" applyFont="1" applyFill="1" applyBorder="1" applyAlignment="1">
      <alignment horizontal="center" vertical="top" wrapText="1"/>
    </xf>
  </cellXfs>
  <cellStyles count="649">
    <cellStyle name="20% - Accent1 2" xfId="1" xr:uid="{00000000-0005-0000-0000-000000000000}"/>
    <cellStyle name="20% - Accent1 2 2" xfId="2" xr:uid="{00000000-0005-0000-0000-000001000000}"/>
    <cellStyle name="20% - Accent1 3" xfId="3" xr:uid="{00000000-0005-0000-0000-000002000000}"/>
    <cellStyle name="20% - Accent1 4" xfId="4" xr:uid="{00000000-0005-0000-0000-000003000000}"/>
    <cellStyle name="20% - Accent1 5" xfId="5" xr:uid="{00000000-0005-0000-0000-000004000000}"/>
    <cellStyle name="20% - Accent2 2" xfId="6" xr:uid="{00000000-0005-0000-0000-000005000000}"/>
    <cellStyle name="20% - Accent2 2 2" xfId="7" xr:uid="{00000000-0005-0000-0000-000006000000}"/>
    <cellStyle name="20% - Accent2 3" xfId="8" xr:uid="{00000000-0005-0000-0000-000007000000}"/>
    <cellStyle name="20% - Accent2 4" xfId="9" xr:uid="{00000000-0005-0000-0000-000008000000}"/>
    <cellStyle name="20% - Accent2 5" xfId="10" xr:uid="{00000000-0005-0000-0000-000009000000}"/>
    <cellStyle name="20% - Accent3 2" xfId="11" xr:uid="{00000000-0005-0000-0000-00000A000000}"/>
    <cellStyle name="20% - Accent3 2 2" xfId="12" xr:uid="{00000000-0005-0000-0000-00000B000000}"/>
    <cellStyle name="20% - Accent3 3" xfId="13" xr:uid="{00000000-0005-0000-0000-00000C000000}"/>
    <cellStyle name="20% - Accent3 4" xfId="14" xr:uid="{00000000-0005-0000-0000-00000D000000}"/>
    <cellStyle name="20% - Accent3 5" xfId="15" xr:uid="{00000000-0005-0000-0000-00000E000000}"/>
    <cellStyle name="20% - Accent4 2" xfId="16" xr:uid="{00000000-0005-0000-0000-00000F000000}"/>
    <cellStyle name="20% - Accent4 2 2" xfId="17" xr:uid="{00000000-0005-0000-0000-000010000000}"/>
    <cellStyle name="20% - Accent4 3" xfId="18" xr:uid="{00000000-0005-0000-0000-000011000000}"/>
    <cellStyle name="20% - Accent4 4" xfId="19" xr:uid="{00000000-0005-0000-0000-000012000000}"/>
    <cellStyle name="20% - Accent4 5" xfId="20" xr:uid="{00000000-0005-0000-0000-000013000000}"/>
    <cellStyle name="20% - Accent5 2" xfId="21" xr:uid="{00000000-0005-0000-0000-000014000000}"/>
    <cellStyle name="20% - Accent5 2 2" xfId="22" xr:uid="{00000000-0005-0000-0000-000015000000}"/>
    <cellStyle name="20% - Accent5 3" xfId="23" xr:uid="{00000000-0005-0000-0000-000016000000}"/>
    <cellStyle name="20% - Accent5 4" xfId="24" xr:uid="{00000000-0005-0000-0000-000017000000}"/>
    <cellStyle name="20% - Accent5 5" xfId="25" xr:uid="{00000000-0005-0000-0000-000018000000}"/>
    <cellStyle name="20% - Accent6 2" xfId="26" xr:uid="{00000000-0005-0000-0000-000019000000}"/>
    <cellStyle name="20% - Accent6 2 2" xfId="27" xr:uid="{00000000-0005-0000-0000-00001A000000}"/>
    <cellStyle name="20% - Accent6 3" xfId="28" xr:uid="{00000000-0005-0000-0000-00001B000000}"/>
    <cellStyle name="20% - Accent6 4" xfId="29" xr:uid="{00000000-0005-0000-0000-00001C000000}"/>
    <cellStyle name="20% - Accent6 5" xfId="30" xr:uid="{00000000-0005-0000-0000-00001D000000}"/>
    <cellStyle name="40% - Accent1 2" xfId="31" xr:uid="{00000000-0005-0000-0000-00001E000000}"/>
    <cellStyle name="40% - Accent1 2 2" xfId="32" xr:uid="{00000000-0005-0000-0000-00001F000000}"/>
    <cellStyle name="40% - Accent1 3" xfId="33" xr:uid="{00000000-0005-0000-0000-000020000000}"/>
    <cellStyle name="40% - Accent1 4" xfId="34" xr:uid="{00000000-0005-0000-0000-000021000000}"/>
    <cellStyle name="40% - Accent1 5" xfId="35" xr:uid="{00000000-0005-0000-0000-000022000000}"/>
    <cellStyle name="40% - Accent2 2" xfId="36" xr:uid="{00000000-0005-0000-0000-000023000000}"/>
    <cellStyle name="40% - Accent2 2 2" xfId="37" xr:uid="{00000000-0005-0000-0000-000024000000}"/>
    <cellStyle name="40% - Accent2 3" xfId="38" xr:uid="{00000000-0005-0000-0000-000025000000}"/>
    <cellStyle name="40% - Accent2 4" xfId="39" xr:uid="{00000000-0005-0000-0000-000026000000}"/>
    <cellStyle name="40% - Accent2 5" xfId="40" xr:uid="{00000000-0005-0000-0000-000027000000}"/>
    <cellStyle name="40% - Accent3 2" xfId="41" xr:uid="{00000000-0005-0000-0000-000028000000}"/>
    <cellStyle name="40% - Accent3 2 2" xfId="42" xr:uid="{00000000-0005-0000-0000-000029000000}"/>
    <cellStyle name="40% - Accent3 3" xfId="43" xr:uid="{00000000-0005-0000-0000-00002A000000}"/>
    <cellStyle name="40% - Accent3 4" xfId="44" xr:uid="{00000000-0005-0000-0000-00002B000000}"/>
    <cellStyle name="40% - Accent3 5" xfId="45" xr:uid="{00000000-0005-0000-0000-00002C000000}"/>
    <cellStyle name="40% - Accent4 2" xfId="46" xr:uid="{00000000-0005-0000-0000-00002D000000}"/>
    <cellStyle name="40% - Accent4 2 2" xfId="47" xr:uid="{00000000-0005-0000-0000-00002E000000}"/>
    <cellStyle name="40% - Accent4 3" xfId="48" xr:uid="{00000000-0005-0000-0000-00002F000000}"/>
    <cellStyle name="40% - Accent4 4" xfId="49" xr:uid="{00000000-0005-0000-0000-000030000000}"/>
    <cellStyle name="40% - Accent4 5" xfId="50" xr:uid="{00000000-0005-0000-0000-000031000000}"/>
    <cellStyle name="40% - Accent5 2" xfId="51" xr:uid="{00000000-0005-0000-0000-000032000000}"/>
    <cellStyle name="40% - Accent5 2 2" xfId="52" xr:uid="{00000000-0005-0000-0000-000033000000}"/>
    <cellStyle name="40% - Accent5 3" xfId="53" xr:uid="{00000000-0005-0000-0000-000034000000}"/>
    <cellStyle name="40% - Accent5 4" xfId="54" xr:uid="{00000000-0005-0000-0000-000035000000}"/>
    <cellStyle name="40% - Accent5 5" xfId="55" xr:uid="{00000000-0005-0000-0000-000036000000}"/>
    <cellStyle name="40% - Accent6 2" xfId="56" xr:uid="{00000000-0005-0000-0000-000037000000}"/>
    <cellStyle name="40% - Accent6 2 2" xfId="57" xr:uid="{00000000-0005-0000-0000-000038000000}"/>
    <cellStyle name="40% - Accent6 3" xfId="58" xr:uid="{00000000-0005-0000-0000-000039000000}"/>
    <cellStyle name="40% - Accent6 4" xfId="59" xr:uid="{00000000-0005-0000-0000-00003A000000}"/>
    <cellStyle name="40% - Accent6 5" xfId="60" xr:uid="{00000000-0005-0000-0000-00003B000000}"/>
    <cellStyle name="60% - Accent1 2" xfId="61" xr:uid="{00000000-0005-0000-0000-00003C000000}"/>
    <cellStyle name="60% - Accent1 2 2" xfId="62" xr:uid="{00000000-0005-0000-0000-00003D000000}"/>
    <cellStyle name="60% - Accent1 3" xfId="63" xr:uid="{00000000-0005-0000-0000-00003E000000}"/>
    <cellStyle name="60% - Accent1 4" xfId="64" xr:uid="{00000000-0005-0000-0000-00003F000000}"/>
    <cellStyle name="60% - Accent1 5" xfId="65" xr:uid="{00000000-0005-0000-0000-000040000000}"/>
    <cellStyle name="60% - Accent2 2" xfId="66" xr:uid="{00000000-0005-0000-0000-000041000000}"/>
    <cellStyle name="60% - Accent2 2 2" xfId="67" xr:uid="{00000000-0005-0000-0000-000042000000}"/>
    <cellStyle name="60% - Accent2 3" xfId="68" xr:uid="{00000000-0005-0000-0000-000043000000}"/>
    <cellStyle name="60% - Accent2 4" xfId="69" xr:uid="{00000000-0005-0000-0000-000044000000}"/>
    <cellStyle name="60% - Accent2 5" xfId="70" xr:uid="{00000000-0005-0000-0000-000045000000}"/>
    <cellStyle name="60% - Accent3 2" xfId="71" xr:uid="{00000000-0005-0000-0000-000046000000}"/>
    <cellStyle name="60% - Accent3 2 2" xfId="72" xr:uid="{00000000-0005-0000-0000-000047000000}"/>
    <cellStyle name="60% - Accent3 3" xfId="73" xr:uid="{00000000-0005-0000-0000-000048000000}"/>
    <cellStyle name="60% - Accent3 4" xfId="74" xr:uid="{00000000-0005-0000-0000-000049000000}"/>
    <cellStyle name="60% - Accent3 5" xfId="75" xr:uid="{00000000-0005-0000-0000-00004A000000}"/>
    <cellStyle name="60% - Accent4 2" xfId="76" xr:uid="{00000000-0005-0000-0000-00004B000000}"/>
    <cellStyle name="60% - Accent4 2 2" xfId="77" xr:uid="{00000000-0005-0000-0000-00004C000000}"/>
    <cellStyle name="60% - Accent4 3" xfId="78" xr:uid="{00000000-0005-0000-0000-00004D000000}"/>
    <cellStyle name="60% - Accent4 4" xfId="79" xr:uid="{00000000-0005-0000-0000-00004E000000}"/>
    <cellStyle name="60% - Accent4 5" xfId="80" xr:uid="{00000000-0005-0000-0000-00004F000000}"/>
    <cellStyle name="60% - Accent5 2" xfId="81" xr:uid="{00000000-0005-0000-0000-000050000000}"/>
    <cellStyle name="60% - Accent5 2 2" xfId="82" xr:uid="{00000000-0005-0000-0000-000051000000}"/>
    <cellStyle name="60% - Accent5 3" xfId="83" xr:uid="{00000000-0005-0000-0000-000052000000}"/>
    <cellStyle name="60% - Accent5 4" xfId="84" xr:uid="{00000000-0005-0000-0000-000053000000}"/>
    <cellStyle name="60% - Accent5 5" xfId="85" xr:uid="{00000000-0005-0000-0000-000054000000}"/>
    <cellStyle name="60% - Accent6 2" xfId="86" xr:uid="{00000000-0005-0000-0000-000055000000}"/>
    <cellStyle name="60% - Accent6 2 2" xfId="87" xr:uid="{00000000-0005-0000-0000-000056000000}"/>
    <cellStyle name="60% - Accent6 3" xfId="88" xr:uid="{00000000-0005-0000-0000-000057000000}"/>
    <cellStyle name="60% - Accent6 4" xfId="89" xr:uid="{00000000-0005-0000-0000-000058000000}"/>
    <cellStyle name="60% - Accent6 5" xfId="90" xr:uid="{00000000-0005-0000-0000-000059000000}"/>
    <cellStyle name="Accent1 2" xfId="91" xr:uid="{00000000-0005-0000-0000-00005A000000}"/>
    <cellStyle name="Accent1 2 2" xfId="92" xr:uid="{00000000-0005-0000-0000-00005B000000}"/>
    <cellStyle name="Accent1 3" xfId="93" xr:uid="{00000000-0005-0000-0000-00005C000000}"/>
    <cellStyle name="Accent1 4" xfId="94" xr:uid="{00000000-0005-0000-0000-00005D000000}"/>
    <cellStyle name="Accent1 5" xfId="95" xr:uid="{00000000-0005-0000-0000-00005E000000}"/>
    <cellStyle name="Accent2 2" xfId="96" xr:uid="{00000000-0005-0000-0000-00005F000000}"/>
    <cellStyle name="Accent2 2 2" xfId="97" xr:uid="{00000000-0005-0000-0000-000060000000}"/>
    <cellStyle name="Accent2 3" xfId="98" xr:uid="{00000000-0005-0000-0000-000061000000}"/>
    <cellStyle name="Accent2 4" xfId="99" xr:uid="{00000000-0005-0000-0000-000062000000}"/>
    <cellStyle name="Accent2 5" xfId="100" xr:uid="{00000000-0005-0000-0000-000063000000}"/>
    <cellStyle name="Accent3 2" xfId="101" xr:uid="{00000000-0005-0000-0000-000064000000}"/>
    <cellStyle name="Accent3 2 2" xfId="102" xr:uid="{00000000-0005-0000-0000-000065000000}"/>
    <cellStyle name="Accent3 3" xfId="103" xr:uid="{00000000-0005-0000-0000-000066000000}"/>
    <cellStyle name="Accent3 4" xfId="104" xr:uid="{00000000-0005-0000-0000-000067000000}"/>
    <cellStyle name="Accent3 5" xfId="105" xr:uid="{00000000-0005-0000-0000-000068000000}"/>
    <cellStyle name="Accent4 2" xfId="106" xr:uid="{00000000-0005-0000-0000-000069000000}"/>
    <cellStyle name="Accent4 2 2" xfId="107" xr:uid="{00000000-0005-0000-0000-00006A000000}"/>
    <cellStyle name="Accent4 3" xfId="108" xr:uid="{00000000-0005-0000-0000-00006B000000}"/>
    <cellStyle name="Accent4 4" xfId="109" xr:uid="{00000000-0005-0000-0000-00006C000000}"/>
    <cellStyle name="Accent4 5" xfId="110" xr:uid="{00000000-0005-0000-0000-00006D000000}"/>
    <cellStyle name="Accent5 2" xfId="111" xr:uid="{00000000-0005-0000-0000-00006E000000}"/>
    <cellStyle name="Accent5 2 2" xfId="112" xr:uid="{00000000-0005-0000-0000-00006F000000}"/>
    <cellStyle name="Accent5 3" xfId="113" xr:uid="{00000000-0005-0000-0000-000070000000}"/>
    <cellStyle name="Accent5 4" xfId="114" xr:uid="{00000000-0005-0000-0000-000071000000}"/>
    <cellStyle name="Accent5 5" xfId="115" xr:uid="{00000000-0005-0000-0000-000072000000}"/>
    <cellStyle name="Accent6 2" xfId="116" xr:uid="{00000000-0005-0000-0000-000073000000}"/>
    <cellStyle name="Accent6 2 2" xfId="117" xr:uid="{00000000-0005-0000-0000-000074000000}"/>
    <cellStyle name="Accent6 3" xfId="118" xr:uid="{00000000-0005-0000-0000-000075000000}"/>
    <cellStyle name="Accent6 4" xfId="119" xr:uid="{00000000-0005-0000-0000-000076000000}"/>
    <cellStyle name="Accent6 5" xfId="120" xr:uid="{00000000-0005-0000-0000-000077000000}"/>
    <cellStyle name="b" xfId="121" xr:uid="{00000000-0005-0000-0000-000078000000}"/>
    <cellStyle name="b 2" xfId="122" xr:uid="{00000000-0005-0000-0000-000079000000}"/>
    <cellStyle name="b 2 2" xfId="123" xr:uid="{00000000-0005-0000-0000-00007A000000}"/>
    <cellStyle name="b 2 3" xfId="124" xr:uid="{00000000-0005-0000-0000-00007B000000}"/>
    <cellStyle name="b 2 4" xfId="125" xr:uid="{00000000-0005-0000-0000-00007C000000}"/>
    <cellStyle name="b 2 5" xfId="126" xr:uid="{00000000-0005-0000-0000-00007D000000}"/>
    <cellStyle name="b 2 6" xfId="127" xr:uid="{00000000-0005-0000-0000-00007E000000}"/>
    <cellStyle name="b 3" xfId="128" xr:uid="{00000000-0005-0000-0000-00007F000000}"/>
    <cellStyle name="b_1616A Deep South CRP" xfId="129" xr:uid="{00000000-0005-0000-0000-000080000000}"/>
    <cellStyle name="b_2010 Ibanda BSF Proposal Budget" xfId="130" xr:uid="{00000000-0005-0000-0000-000081000000}"/>
    <cellStyle name="b_Yei Base Budget" xfId="131" xr:uid="{00000000-0005-0000-0000-000082000000}"/>
    <cellStyle name="Bad 2" xfId="132" xr:uid="{00000000-0005-0000-0000-000083000000}"/>
    <cellStyle name="Bad 2 2" xfId="133" xr:uid="{00000000-0005-0000-0000-000084000000}"/>
    <cellStyle name="Bad 3" xfId="134" xr:uid="{00000000-0005-0000-0000-000085000000}"/>
    <cellStyle name="Bad 4" xfId="135" xr:uid="{00000000-0005-0000-0000-000086000000}"/>
    <cellStyle name="Bad 5" xfId="136" xr:uid="{00000000-0005-0000-0000-000087000000}"/>
    <cellStyle name="Berekening" xfId="137" xr:uid="{00000000-0005-0000-0000-000088000000}"/>
    <cellStyle name="Calculation 2" xfId="138" xr:uid="{00000000-0005-0000-0000-000089000000}"/>
    <cellStyle name="Calculation 2 2" xfId="139" xr:uid="{00000000-0005-0000-0000-00008A000000}"/>
    <cellStyle name="Calculation 3" xfId="140" xr:uid="{00000000-0005-0000-0000-00008B000000}"/>
    <cellStyle name="Calculation 4" xfId="141" xr:uid="{00000000-0005-0000-0000-00008C000000}"/>
    <cellStyle name="Calculation 5" xfId="142" xr:uid="{00000000-0005-0000-0000-00008D000000}"/>
    <cellStyle name="Check Cell 2" xfId="143" xr:uid="{00000000-0005-0000-0000-00008E000000}"/>
    <cellStyle name="Check Cell 2 2" xfId="144" xr:uid="{00000000-0005-0000-0000-00008F000000}"/>
    <cellStyle name="Check Cell 3" xfId="145" xr:uid="{00000000-0005-0000-0000-000090000000}"/>
    <cellStyle name="Check Cell 4" xfId="146" xr:uid="{00000000-0005-0000-0000-000091000000}"/>
    <cellStyle name="Check Cell 5" xfId="147" xr:uid="{00000000-0005-0000-0000-000092000000}"/>
    <cellStyle name="Comma 10" xfId="148" xr:uid="{00000000-0005-0000-0000-000094000000}"/>
    <cellStyle name="Comma 10 2" xfId="149" xr:uid="{00000000-0005-0000-0000-000095000000}"/>
    <cellStyle name="Comma 10 2 2" xfId="150" xr:uid="{00000000-0005-0000-0000-000096000000}"/>
    <cellStyle name="Comma 10 2 2 2" xfId="151" xr:uid="{00000000-0005-0000-0000-000097000000}"/>
    <cellStyle name="Comma 10 2 2 3" xfId="152" xr:uid="{00000000-0005-0000-0000-000098000000}"/>
    <cellStyle name="Comma 10 2 2 4" xfId="153" xr:uid="{00000000-0005-0000-0000-000099000000}"/>
    <cellStyle name="Comma 10 2 2 5" xfId="154" xr:uid="{00000000-0005-0000-0000-00009A000000}"/>
    <cellStyle name="Comma 10 2 3" xfId="155" xr:uid="{00000000-0005-0000-0000-00009B000000}"/>
    <cellStyle name="Comma 10 2 4" xfId="156" xr:uid="{00000000-0005-0000-0000-00009C000000}"/>
    <cellStyle name="Comma 10 2 5" xfId="157" xr:uid="{00000000-0005-0000-0000-00009D000000}"/>
    <cellStyle name="Comma 10 2 6" xfId="158" xr:uid="{00000000-0005-0000-0000-00009E000000}"/>
    <cellStyle name="Comma 10 2 6 2" xfId="159" xr:uid="{00000000-0005-0000-0000-00009F000000}"/>
    <cellStyle name="Comma 10 3" xfId="160" xr:uid="{00000000-0005-0000-0000-0000A0000000}"/>
    <cellStyle name="Comma 10 3 2" xfId="161" xr:uid="{00000000-0005-0000-0000-0000A1000000}"/>
    <cellStyle name="Comma 10 3 3" xfId="162" xr:uid="{00000000-0005-0000-0000-0000A2000000}"/>
    <cellStyle name="Comma 10 3 4" xfId="163" xr:uid="{00000000-0005-0000-0000-0000A3000000}"/>
    <cellStyle name="Comma 10 3 5" xfId="164" xr:uid="{00000000-0005-0000-0000-0000A4000000}"/>
    <cellStyle name="Comma 10 4" xfId="165" xr:uid="{00000000-0005-0000-0000-0000A5000000}"/>
    <cellStyle name="Comma 10 5" xfId="166" xr:uid="{00000000-0005-0000-0000-0000A6000000}"/>
    <cellStyle name="Comma 10 6" xfId="167" xr:uid="{00000000-0005-0000-0000-0000A7000000}"/>
    <cellStyle name="Comma 10 7" xfId="168" xr:uid="{00000000-0005-0000-0000-0000A8000000}"/>
    <cellStyle name="Comma 10 8" xfId="169" xr:uid="{00000000-0005-0000-0000-0000A9000000}"/>
    <cellStyle name="Comma 10 9" xfId="170" xr:uid="{00000000-0005-0000-0000-0000AA000000}"/>
    <cellStyle name="Comma 11" xfId="171" xr:uid="{00000000-0005-0000-0000-0000AB000000}"/>
    <cellStyle name="Comma 11 2" xfId="172" xr:uid="{00000000-0005-0000-0000-0000AC000000}"/>
    <cellStyle name="Comma 12" xfId="173" xr:uid="{00000000-0005-0000-0000-0000AD000000}"/>
    <cellStyle name="Comma 13" xfId="174" xr:uid="{00000000-0005-0000-0000-0000AE000000}"/>
    <cellStyle name="Comma 14" xfId="175" xr:uid="{00000000-0005-0000-0000-0000AF000000}"/>
    <cellStyle name="Comma 14 2" xfId="176" xr:uid="{00000000-0005-0000-0000-0000B0000000}"/>
    <cellStyle name="Comma 14 3" xfId="177" xr:uid="{00000000-0005-0000-0000-0000B1000000}"/>
    <cellStyle name="Comma 15" xfId="178" xr:uid="{00000000-0005-0000-0000-0000B2000000}"/>
    <cellStyle name="Comma 15 2" xfId="179" xr:uid="{00000000-0005-0000-0000-0000B3000000}"/>
    <cellStyle name="Comma 16" xfId="180" xr:uid="{00000000-0005-0000-0000-0000B4000000}"/>
    <cellStyle name="Comma 17" xfId="181" xr:uid="{00000000-0005-0000-0000-0000B5000000}"/>
    <cellStyle name="Comma 18" xfId="182" xr:uid="{00000000-0005-0000-0000-0000B6000000}"/>
    <cellStyle name="Comma 19" xfId="183" xr:uid="{00000000-0005-0000-0000-0000B7000000}"/>
    <cellStyle name="Comma 2" xfId="184" xr:uid="{00000000-0005-0000-0000-0000B8000000}"/>
    <cellStyle name="Comma 2 2" xfId="185" xr:uid="{00000000-0005-0000-0000-0000B9000000}"/>
    <cellStyle name="Comma 2 2 10" xfId="186" xr:uid="{00000000-0005-0000-0000-0000BA000000}"/>
    <cellStyle name="Comma 2 2 11" xfId="187" xr:uid="{00000000-0005-0000-0000-0000BB000000}"/>
    <cellStyle name="Comma 2 2 2" xfId="188" xr:uid="{00000000-0005-0000-0000-0000BC000000}"/>
    <cellStyle name="Comma 2 2 2 2" xfId="189" xr:uid="{00000000-0005-0000-0000-0000BD000000}"/>
    <cellStyle name="Comma 2 2 2 3" xfId="190" xr:uid="{00000000-0005-0000-0000-0000BE000000}"/>
    <cellStyle name="Comma 2 2 2 4" xfId="191" xr:uid="{00000000-0005-0000-0000-0000BF000000}"/>
    <cellStyle name="Comma 2 2 2 5" xfId="192" xr:uid="{00000000-0005-0000-0000-0000C0000000}"/>
    <cellStyle name="Comma 2 2 2 6" xfId="193" xr:uid="{00000000-0005-0000-0000-0000C1000000}"/>
    <cellStyle name="Comma 2 2 2 7" xfId="194" xr:uid="{00000000-0005-0000-0000-0000C2000000}"/>
    <cellStyle name="Comma 2 2 2_Sheet1" xfId="195" xr:uid="{00000000-0005-0000-0000-0000C3000000}"/>
    <cellStyle name="Comma 2 2 3" xfId="196" xr:uid="{00000000-0005-0000-0000-0000C4000000}"/>
    <cellStyle name="Comma 2 2 4" xfId="197" xr:uid="{00000000-0005-0000-0000-0000C5000000}"/>
    <cellStyle name="Comma 2 2 5" xfId="198" xr:uid="{00000000-0005-0000-0000-0000C6000000}"/>
    <cellStyle name="Comma 2 2 6" xfId="199" xr:uid="{00000000-0005-0000-0000-0000C7000000}"/>
    <cellStyle name="Comma 2 2 7" xfId="200" xr:uid="{00000000-0005-0000-0000-0000C8000000}"/>
    <cellStyle name="Comma 2 2 8" xfId="201" xr:uid="{00000000-0005-0000-0000-0000C9000000}"/>
    <cellStyle name="Comma 2 2 9" xfId="202" xr:uid="{00000000-0005-0000-0000-0000CA000000}"/>
    <cellStyle name="Comma 2 2_1298 - Livestock 2010" xfId="203" xr:uid="{00000000-0005-0000-0000-0000CB000000}"/>
    <cellStyle name="Comma 2 3" xfId="204" xr:uid="{00000000-0005-0000-0000-0000CC000000}"/>
    <cellStyle name="Comma 2 3 2" xfId="205" xr:uid="{00000000-0005-0000-0000-0000CD000000}"/>
    <cellStyle name="Comma 2 3 3" xfId="206" xr:uid="{00000000-0005-0000-0000-0000CE000000}"/>
    <cellStyle name="Comma 2 3 4" xfId="207" xr:uid="{00000000-0005-0000-0000-0000CF000000}"/>
    <cellStyle name="Comma 2 3 5" xfId="208" xr:uid="{00000000-0005-0000-0000-0000D0000000}"/>
    <cellStyle name="Comma 2 3 6" xfId="209" xr:uid="{00000000-0005-0000-0000-0000D1000000}"/>
    <cellStyle name="Comma 2 3 7" xfId="210" xr:uid="{00000000-0005-0000-0000-0000D2000000}"/>
    <cellStyle name="Comma 2 3_Sheet1" xfId="211" xr:uid="{00000000-0005-0000-0000-0000D3000000}"/>
    <cellStyle name="Comma 2 4" xfId="212" xr:uid="{00000000-0005-0000-0000-0000D4000000}"/>
    <cellStyle name="Comma 2 4 2" xfId="213" xr:uid="{00000000-0005-0000-0000-0000D5000000}"/>
    <cellStyle name="Comma 2 4 3" xfId="214" xr:uid="{00000000-0005-0000-0000-0000D6000000}"/>
    <cellStyle name="Comma 2 4 4" xfId="215" xr:uid="{00000000-0005-0000-0000-0000D7000000}"/>
    <cellStyle name="Comma 2 4 5" xfId="216" xr:uid="{00000000-0005-0000-0000-0000D8000000}"/>
    <cellStyle name="Comma 2 4 6" xfId="217" xr:uid="{00000000-0005-0000-0000-0000D9000000}"/>
    <cellStyle name="Comma 2 5" xfId="218" xr:uid="{00000000-0005-0000-0000-0000DA000000}"/>
    <cellStyle name="Comma 2 5 2" xfId="219" xr:uid="{00000000-0005-0000-0000-0000DB000000}"/>
    <cellStyle name="Comma 2 5 3" xfId="220" xr:uid="{00000000-0005-0000-0000-0000DC000000}"/>
    <cellStyle name="Comma 2 5 4" xfId="221" xr:uid="{00000000-0005-0000-0000-0000DD000000}"/>
    <cellStyle name="Comma 2 5 5" xfId="222" xr:uid="{00000000-0005-0000-0000-0000DE000000}"/>
    <cellStyle name="Comma 2 5 6" xfId="223" xr:uid="{00000000-0005-0000-0000-0000DF000000}"/>
    <cellStyle name="Comma 2 5 7" xfId="224" xr:uid="{00000000-0005-0000-0000-0000E0000000}"/>
    <cellStyle name="Comma 2 6" xfId="225" xr:uid="{00000000-0005-0000-0000-0000E1000000}"/>
    <cellStyle name="Comma 2 7" xfId="226" xr:uid="{00000000-0005-0000-0000-0000E2000000}"/>
    <cellStyle name="Comma 2 8" xfId="227" xr:uid="{00000000-0005-0000-0000-0000E3000000}"/>
    <cellStyle name="Comma 20" xfId="228" xr:uid="{00000000-0005-0000-0000-0000E4000000}"/>
    <cellStyle name="Comma 3" xfId="229" xr:uid="{00000000-0005-0000-0000-0000E5000000}"/>
    <cellStyle name="Comma 3 2" xfId="230" xr:uid="{00000000-0005-0000-0000-0000E6000000}"/>
    <cellStyle name="Comma 4" xfId="231" xr:uid="{00000000-0005-0000-0000-0000E7000000}"/>
    <cellStyle name="Comma 4 10" xfId="232" xr:uid="{00000000-0005-0000-0000-0000E8000000}"/>
    <cellStyle name="Comma 4 11" xfId="233" xr:uid="{00000000-0005-0000-0000-0000E9000000}"/>
    <cellStyle name="Comma 4 12" xfId="234" xr:uid="{00000000-0005-0000-0000-0000EA000000}"/>
    <cellStyle name="Comma 4 13" xfId="235" xr:uid="{00000000-0005-0000-0000-0000EB000000}"/>
    <cellStyle name="Comma 4 14" xfId="236" xr:uid="{00000000-0005-0000-0000-0000EC000000}"/>
    <cellStyle name="Comma 4 2" xfId="237" xr:uid="{00000000-0005-0000-0000-0000ED000000}"/>
    <cellStyle name="Comma 4 3" xfId="238" xr:uid="{00000000-0005-0000-0000-0000EE000000}"/>
    <cellStyle name="Comma 4 3 2" xfId="239" xr:uid="{00000000-0005-0000-0000-0000EF000000}"/>
    <cellStyle name="Comma 4 3 2 2" xfId="240" xr:uid="{00000000-0005-0000-0000-0000F0000000}"/>
    <cellStyle name="Comma 4 4" xfId="241" xr:uid="{00000000-0005-0000-0000-0000F1000000}"/>
    <cellStyle name="Comma 4 5" xfId="242" xr:uid="{00000000-0005-0000-0000-0000F2000000}"/>
    <cellStyle name="Comma 4 6" xfId="243" xr:uid="{00000000-0005-0000-0000-0000F3000000}"/>
    <cellStyle name="Comma 4 7" xfId="244" xr:uid="{00000000-0005-0000-0000-0000F4000000}"/>
    <cellStyle name="Comma 4 8" xfId="245" xr:uid="{00000000-0005-0000-0000-0000F5000000}"/>
    <cellStyle name="Comma 4 9" xfId="246" xr:uid="{00000000-0005-0000-0000-0000F6000000}"/>
    <cellStyle name="Comma 5" xfId="247" xr:uid="{00000000-0005-0000-0000-0000F7000000}"/>
    <cellStyle name="Comma 5 2" xfId="248" xr:uid="{00000000-0005-0000-0000-0000F8000000}"/>
    <cellStyle name="Comma 5 3" xfId="249" xr:uid="{00000000-0005-0000-0000-0000F9000000}"/>
    <cellStyle name="Comma 5 4" xfId="250" xr:uid="{00000000-0005-0000-0000-0000FA000000}"/>
    <cellStyle name="Comma 5 5" xfId="251" xr:uid="{00000000-0005-0000-0000-0000FB000000}"/>
    <cellStyle name="Comma 5 6" xfId="252" xr:uid="{00000000-0005-0000-0000-0000FC000000}"/>
    <cellStyle name="Comma 6" xfId="253" xr:uid="{00000000-0005-0000-0000-0000FD000000}"/>
    <cellStyle name="Comma 6 2" xfId="254" xr:uid="{00000000-0005-0000-0000-0000FE000000}"/>
    <cellStyle name="Comma 6 2 2" xfId="255" xr:uid="{00000000-0005-0000-0000-0000FF000000}"/>
    <cellStyle name="Comma 6 2 2 2" xfId="256" xr:uid="{00000000-0005-0000-0000-000000010000}"/>
    <cellStyle name="Comma 6 3" xfId="257" xr:uid="{00000000-0005-0000-0000-000001010000}"/>
    <cellStyle name="Comma 6 4" xfId="258" xr:uid="{00000000-0005-0000-0000-000002010000}"/>
    <cellStyle name="Comma 6 5" xfId="259" xr:uid="{00000000-0005-0000-0000-000003010000}"/>
    <cellStyle name="Comma 6 6" xfId="260" xr:uid="{00000000-0005-0000-0000-000004010000}"/>
    <cellStyle name="Comma 6 7" xfId="261" xr:uid="{00000000-0005-0000-0000-000005010000}"/>
    <cellStyle name="Comma 6 8" xfId="262" xr:uid="{00000000-0005-0000-0000-000006010000}"/>
    <cellStyle name="Comma 7" xfId="263" xr:uid="{00000000-0005-0000-0000-000007010000}"/>
    <cellStyle name="Comma 7 2" xfId="264" xr:uid="{00000000-0005-0000-0000-000008010000}"/>
    <cellStyle name="Comma 7 3" xfId="265" xr:uid="{00000000-0005-0000-0000-000009010000}"/>
    <cellStyle name="Comma 7 4" xfId="266" xr:uid="{00000000-0005-0000-0000-00000A010000}"/>
    <cellStyle name="Comma 7 5" xfId="267" xr:uid="{00000000-0005-0000-0000-00000B010000}"/>
    <cellStyle name="Comma 7 6" xfId="268" xr:uid="{00000000-0005-0000-0000-00000C010000}"/>
    <cellStyle name="Comma 7 7" xfId="269" xr:uid="{00000000-0005-0000-0000-00000D010000}"/>
    <cellStyle name="Comma 7 8" xfId="270" xr:uid="{00000000-0005-0000-0000-00000E010000}"/>
    <cellStyle name="Comma 8" xfId="271" xr:uid="{00000000-0005-0000-0000-00000F010000}"/>
    <cellStyle name="Comma 8 2" xfId="272" xr:uid="{00000000-0005-0000-0000-000010010000}"/>
    <cellStyle name="Comma 8 3" xfId="273" xr:uid="{00000000-0005-0000-0000-000011010000}"/>
    <cellStyle name="Comma 8 4" xfId="274" xr:uid="{00000000-0005-0000-0000-000012010000}"/>
    <cellStyle name="Comma 8 5" xfId="275" xr:uid="{00000000-0005-0000-0000-000013010000}"/>
    <cellStyle name="Comma 8 6" xfId="276" xr:uid="{00000000-0005-0000-0000-000014010000}"/>
    <cellStyle name="Comma 8_2012 Project Sheet FSL(1)" xfId="277" xr:uid="{00000000-0005-0000-0000-000015010000}"/>
    <cellStyle name="Comma 9" xfId="278" xr:uid="{00000000-0005-0000-0000-000016010000}"/>
    <cellStyle name="Comma 9 2" xfId="279" xr:uid="{00000000-0005-0000-0000-000017010000}"/>
    <cellStyle name="Comma 9 2 2" xfId="280" xr:uid="{00000000-0005-0000-0000-000018010000}"/>
    <cellStyle name="Comma 9 2 3" xfId="281" xr:uid="{00000000-0005-0000-0000-000019010000}"/>
    <cellStyle name="Comma 9 2 4" xfId="282" xr:uid="{00000000-0005-0000-0000-00001A010000}"/>
    <cellStyle name="Comma 9 2 5" xfId="283" xr:uid="{00000000-0005-0000-0000-00001B010000}"/>
    <cellStyle name="Comma 9 3" xfId="284" xr:uid="{00000000-0005-0000-0000-00001C010000}"/>
    <cellStyle name="Comma 9 4" xfId="285" xr:uid="{00000000-0005-0000-0000-00001D010000}"/>
    <cellStyle name="Comma 9 5" xfId="286" xr:uid="{00000000-0005-0000-0000-00001E010000}"/>
    <cellStyle name="Comma 9 6" xfId="287" xr:uid="{00000000-0005-0000-0000-00001F010000}"/>
    <cellStyle name="Controlecel" xfId="288" xr:uid="{00000000-0005-0000-0000-000020010000}"/>
    <cellStyle name="Currency" xfId="648" builtinId="4"/>
    <cellStyle name="Currency 2" xfId="289" xr:uid="{00000000-0005-0000-0000-000021010000}"/>
    <cellStyle name="Currency 2 2" xfId="290" xr:uid="{00000000-0005-0000-0000-000022010000}"/>
    <cellStyle name="Currency 2 3" xfId="291" xr:uid="{00000000-0005-0000-0000-000023010000}"/>
    <cellStyle name="Currency 2 4" xfId="292" xr:uid="{00000000-0005-0000-0000-000024010000}"/>
    <cellStyle name="Currency 2 5" xfId="293" xr:uid="{00000000-0005-0000-0000-000025010000}"/>
    <cellStyle name="Currency 2 6" xfId="294" xr:uid="{00000000-0005-0000-0000-000026010000}"/>
    <cellStyle name="Currency 3" xfId="295" xr:uid="{00000000-0005-0000-0000-000027010000}"/>
    <cellStyle name="Currency 3 2" xfId="296" xr:uid="{00000000-0005-0000-0000-000028010000}"/>
    <cellStyle name="Currency 3 2 2" xfId="297" xr:uid="{00000000-0005-0000-0000-000029010000}"/>
    <cellStyle name="Currency 3 2 2 2" xfId="298" xr:uid="{00000000-0005-0000-0000-00002A010000}"/>
    <cellStyle name="Currency 3 3" xfId="299" xr:uid="{00000000-0005-0000-0000-00002B010000}"/>
    <cellStyle name="Currency 3 4" xfId="300" xr:uid="{00000000-0005-0000-0000-00002C010000}"/>
    <cellStyle name="Currency 3 5" xfId="301" xr:uid="{00000000-0005-0000-0000-00002D010000}"/>
    <cellStyle name="Currency 3 6" xfId="302" xr:uid="{00000000-0005-0000-0000-00002E010000}"/>
    <cellStyle name="Currency 3 7" xfId="303" xr:uid="{00000000-0005-0000-0000-00002F010000}"/>
    <cellStyle name="Currency 3 8" xfId="304" xr:uid="{00000000-0005-0000-0000-000030010000}"/>
    <cellStyle name="Currency 3 9" xfId="305" xr:uid="{00000000-0005-0000-0000-000031010000}"/>
    <cellStyle name="Currency 4" xfId="306" xr:uid="{00000000-0005-0000-0000-000032010000}"/>
    <cellStyle name="Currency 4 2" xfId="307" xr:uid="{00000000-0005-0000-0000-000033010000}"/>
    <cellStyle name="Currency 4 2 2" xfId="308" xr:uid="{00000000-0005-0000-0000-000034010000}"/>
    <cellStyle name="Currency 4 2 3" xfId="309" xr:uid="{00000000-0005-0000-0000-000035010000}"/>
    <cellStyle name="Currency 4 2 4" xfId="310" xr:uid="{00000000-0005-0000-0000-000036010000}"/>
    <cellStyle name="Currency 4 2 5" xfId="311" xr:uid="{00000000-0005-0000-0000-000037010000}"/>
    <cellStyle name="Currency 4 3" xfId="312" xr:uid="{00000000-0005-0000-0000-000038010000}"/>
    <cellStyle name="Currency 4 4" xfId="313" xr:uid="{00000000-0005-0000-0000-000039010000}"/>
    <cellStyle name="Currency 4 5" xfId="314" xr:uid="{00000000-0005-0000-0000-00003A010000}"/>
    <cellStyle name="Currency 4 6" xfId="315" xr:uid="{00000000-0005-0000-0000-00003B010000}"/>
    <cellStyle name="Currency 4 7" xfId="316" xr:uid="{00000000-0005-0000-0000-00003C010000}"/>
    <cellStyle name="Currency 5" xfId="317" xr:uid="{00000000-0005-0000-0000-00003D010000}"/>
    <cellStyle name="Currency 5 2" xfId="318" xr:uid="{00000000-0005-0000-0000-00003E010000}"/>
    <cellStyle name="Currency 5 2 2" xfId="319" xr:uid="{00000000-0005-0000-0000-00003F010000}"/>
    <cellStyle name="Currency 5 2 3" xfId="320" xr:uid="{00000000-0005-0000-0000-000040010000}"/>
    <cellStyle name="Currency 5 2 4" xfId="321" xr:uid="{00000000-0005-0000-0000-000041010000}"/>
    <cellStyle name="Currency 5 2 5" xfId="322" xr:uid="{00000000-0005-0000-0000-000042010000}"/>
    <cellStyle name="Currency 5 3" xfId="323" xr:uid="{00000000-0005-0000-0000-000043010000}"/>
    <cellStyle name="Currency 5 4" xfId="324" xr:uid="{00000000-0005-0000-0000-000044010000}"/>
    <cellStyle name="Currency 5 5" xfId="325" xr:uid="{00000000-0005-0000-0000-000045010000}"/>
    <cellStyle name="Currency 5 6" xfId="326" xr:uid="{00000000-0005-0000-0000-000046010000}"/>
    <cellStyle name="Euro" xfId="327" xr:uid="{00000000-0005-0000-0000-000047010000}"/>
    <cellStyle name="Explanatory Text 2" xfId="328" xr:uid="{00000000-0005-0000-0000-000048010000}"/>
    <cellStyle name="Explanatory Text 2 2" xfId="329" xr:uid="{00000000-0005-0000-0000-000049010000}"/>
    <cellStyle name="Explanatory Text 3" xfId="330" xr:uid="{00000000-0005-0000-0000-00004A010000}"/>
    <cellStyle name="Explanatory Text 4" xfId="331" xr:uid="{00000000-0005-0000-0000-00004B010000}"/>
    <cellStyle name="Explanatory Text 5" xfId="332" xr:uid="{00000000-0005-0000-0000-00004C010000}"/>
    <cellStyle name="Gekoppelde cel" xfId="333" xr:uid="{00000000-0005-0000-0000-00004D010000}"/>
    <cellStyle name="Goed" xfId="334" xr:uid="{00000000-0005-0000-0000-00004E010000}"/>
    <cellStyle name="Good 2" xfId="335" xr:uid="{00000000-0005-0000-0000-00004F010000}"/>
    <cellStyle name="Good 2 2" xfId="336" xr:uid="{00000000-0005-0000-0000-000050010000}"/>
    <cellStyle name="Good 3" xfId="337" xr:uid="{00000000-0005-0000-0000-000051010000}"/>
    <cellStyle name="Good 4" xfId="338" xr:uid="{00000000-0005-0000-0000-000052010000}"/>
    <cellStyle name="Good 5" xfId="339" xr:uid="{00000000-0005-0000-0000-000053010000}"/>
    <cellStyle name="Heading 1 2" xfId="340" xr:uid="{00000000-0005-0000-0000-000054010000}"/>
    <cellStyle name="Heading 1 2 2" xfId="341" xr:uid="{00000000-0005-0000-0000-000055010000}"/>
    <cellStyle name="Heading 1 3" xfId="342" xr:uid="{00000000-0005-0000-0000-000056010000}"/>
    <cellStyle name="Heading 1 4" xfId="343" xr:uid="{00000000-0005-0000-0000-000057010000}"/>
    <cellStyle name="Heading 1 5" xfId="344" xr:uid="{00000000-0005-0000-0000-000058010000}"/>
    <cellStyle name="Heading 2 2" xfId="345" xr:uid="{00000000-0005-0000-0000-000059010000}"/>
    <cellStyle name="Heading 2 2 2" xfId="346" xr:uid="{00000000-0005-0000-0000-00005A010000}"/>
    <cellStyle name="Heading 2 3" xfId="347" xr:uid="{00000000-0005-0000-0000-00005B010000}"/>
    <cellStyle name="Heading 2 4" xfId="348" xr:uid="{00000000-0005-0000-0000-00005C010000}"/>
    <cellStyle name="Heading 2 5" xfId="349" xr:uid="{00000000-0005-0000-0000-00005D010000}"/>
    <cellStyle name="Heading 3 2" xfId="350" xr:uid="{00000000-0005-0000-0000-00005E010000}"/>
    <cellStyle name="Heading 3 2 2" xfId="351" xr:uid="{00000000-0005-0000-0000-00005F010000}"/>
    <cellStyle name="Heading 3 2 2 2" xfId="352" xr:uid="{00000000-0005-0000-0000-000060010000}"/>
    <cellStyle name="Heading 3 2 3" xfId="353" xr:uid="{00000000-0005-0000-0000-000061010000}"/>
    <cellStyle name="Heading 3 2 4" xfId="354" xr:uid="{00000000-0005-0000-0000-000062010000}"/>
    <cellStyle name="Heading 3 2 5" xfId="355" xr:uid="{00000000-0005-0000-0000-000063010000}"/>
    <cellStyle name="Heading 3 3" xfId="356" xr:uid="{00000000-0005-0000-0000-000064010000}"/>
    <cellStyle name="Heading 3 3 2" xfId="357" xr:uid="{00000000-0005-0000-0000-000065010000}"/>
    <cellStyle name="Heading 3 3 3" xfId="358" xr:uid="{00000000-0005-0000-0000-000066010000}"/>
    <cellStyle name="Heading 3 3 4" xfId="359" xr:uid="{00000000-0005-0000-0000-000067010000}"/>
    <cellStyle name="Heading 3 3 5" xfId="360" xr:uid="{00000000-0005-0000-0000-000068010000}"/>
    <cellStyle name="Heading 3 4" xfId="361" xr:uid="{00000000-0005-0000-0000-000069010000}"/>
    <cellStyle name="Heading 3 4 2" xfId="362" xr:uid="{00000000-0005-0000-0000-00006A010000}"/>
    <cellStyle name="Heading 3 4 3" xfId="363" xr:uid="{00000000-0005-0000-0000-00006B010000}"/>
    <cellStyle name="Heading 3 4 4" xfId="364" xr:uid="{00000000-0005-0000-0000-00006C010000}"/>
    <cellStyle name="Heading 3 4 5" xfId="365" xr:uid="{00000000-0005-0000-0000-00006D010000}"/>
    <cellStyle name="Heading 3 5" xfId="366" xr:uid="{00000000-0005-0000-0000-00006E010000}"/>
    <cellStyle name="Heading 3 5 2" xfId="367" xr:uid="{00000000-0005-0000-0000-00006F010000}"/>
    <cellStyle name="Heading 3 5 3" xfId="368" xr:uid="{00000000-0005-0000-0000-000070010000}"/>
    <cellStyle name="Heading 3 5 4" xfId="369" xr:uid="{00000000-0005-0000-0000-000071010000}"/>
    <cellStyle name="Heading 3 5 5" xfId="370" xr:uid="{00000000-0005-0000-0000-000072010000}"/>
    <cellStyle name="Heading 3 6" xfId="371" xr:uid="{00000000-0005-0000-0000-000073010000}"/>
    <cellStyle name="Heading 4 2" xfId="372" xr:uid="{00000000-0005-0000-0000-000074010000}"/>
    <cellStyle name="Heading 4 2 2" xfId="373" xr:uid="{00000000-0005-0000-0000-000075010000}"/>
    <cellStyle name="Heading 4 3" xfId="374" xr:uid="{00000000-0005-0000-0000-000076010000}"/>
    <cellStyle name="Heading 4 4" xfId="375" xr:uid="{00000000-0005-0000-0000-000077010000}"/>
    <cellStyle name="Heading 4 5" xfId="376" xr:uid="{00000000-0005-0000-0000-000078010000}"/>
    <cellStyle name="Hyperlink 2" xfId="377" xr:uid="{00000000-0005-0000-0000-000079010000}"/>
    <cellStyle name="Input 2" xfId="378" xr:uid="{00000000-0005-0000-0000-00007A010000}"/>
    <cellStyle name="Input 2 2" xfId="379" xr:uid="{00000000-0005-0000-0000-00007B010000}"/>
    <cellStyle name="Input 3" xfId="380" xr:uid="{00000000-0005-0000-0000-00007C010000}"/>
    <cellStyle name="Input 4" xfId="381" xr:uid="{00000000-0005-0000-0000-00007D010000}"/>
    <cellStyle name="Input 5" xfId="382" xr:uid="{00000000-0005-0000-0000-00007E010000}"/>
    <cellStyle name="Invoer" xfId="383" xr:uid="{00000000-0005-0000-0000-00007F010000}"/>
    <cellStyle name="Kop 1" xfId="384" xr:uid="{00000000-0005-0000-0000-000080010000}"/>
    <cellStyle name="Kop 2" xfId="385" xr:uid="{00000000-0005-0000-0000-000081010000}"/>
    <cellStyle name="Kop 3" xfId="386" xr:uid="{00000000-0005-0000-0000-000082010000}"/>
    <cellStyle name="Kop 4" xfId="387" xr:uid="{00000000-0005-0000-0000-000083010000}"/>
    <cellStyle name="Linked Cell 2" xfId="388" xr:uid="{00000000-0005-0000-0000-000084010000}"/>
    <cellStyle name="Linked Cell 2 2" xfId="389" xr:uid="{00000000-0005-0000-0000-000085010000}"/>
    <cellStyle name="Linked Cell 3" xfId="390" xr:uid="{00000000-0005-0000-0000-000086010000}"/>
    <cellStyle name="Linked Cell 4" xfId="391" xr:uid="{00000000-0005-0000-0000-000087010000}"/>
    <cellStyle name="Linked Cell 5" xfId="392" xr:uid="{00000000-0005-0000-0000-000088010000}"/>
    <cellStyle name="Millares [0]_FER y Adelanto Efectivo form" xfId="393" xr:uid="{00000000-0005-0000-0000-000089010000}"/>
    <cellStyle name="Neutraal" xfId="394" xr:uid="{00000000-0005-0000-0000-00008A010000}"/>
    <cellStyle name="Neutral 2" xfId="395" xr:uid="{00000000-0005-0000-0000-00008B010000}"/>
    <cellStyle name="Neutral 2 2" xfId="396" xr:uid="{00000000-0005-0000-0000-00008C010000}"/>
    <cellStyle name="Neutral 3" xfId="397" xr:uid="{00000000-0005-0000-0000-00008D010000}"/>
    <cellStyle name="Neutral 4" xfId="398" xr:uid="{00000000-0005-0000-0000-00008E010000}"/>
    <cellStyle name="Neutral 5" xfId="399" xr:uid="{00000000-0005-0000-0000-00008F010000}"/>
    <cellStyle name="Normal" xfId="0" builtinId="0"/>
    <cellStyle name="Normal 10" xfId="400" xr:uid="{00000000-0005-0000-0000-000091010000}"/>
    <cellStyle name="Normal 10 2" xfId="401" xr:uid="{00000000-0005-0000-0000-000092010000}"/>
    <cellStyle name="Normal 11" xfId="402" xr:uid="{00000000-0005-0000-0000-000093010000}"/>
    <cellStyle name="Normal 11 2" xfId="403" xr:uid="{00000000-0005-0000-0000-000094010000}"/>
    <cellStyle name="Normal 12" xfId="404" xr:uid="{00000000-0005-0000-0000-000095010000}"/>
    <cellStyle name="Normal 12 2" xfId="405" xr:uid="{00000000-0005-0000-0000-000096010000}"/>
    <cellStyle name="Normal 12 3" xfId="406" xr:uid="{00000000-0005-0000-0000-000097010000}"/>
    <cellStyle name="Normal 12 4" xfId="407" xr:uid="{00000000-0005-0000-0000-000098010000}"/>
    <cellStyle name="Normal 12 5" xfId="408" xr:uid="{00000000-0005-0000-0000-000099010000}"/>
    <cellStyle name="Normal 12 6" xfId="409" xr:uid="{00000000-0005-0000-0000-00009A010000}"/>
    <cellStyle name="Normal 13" xfId="410" xr:uid="{00000000-0005-0000-0000-00009B010000}"/>
    <cellStyle name="Normal 14" xfId="411" xr:uid="{00000000-0005-0000-0000-00009C010000}"/>
    <cellStyle name="Normal 15" xfId="412" xr:uid="{00000000-0005-0000-0000-00009D010000}"/>
    <cellStyle name="Normal 15 2" xfId="413" xr:uid="{00000000-0005-0000-0000-00009E010000}"/>
    <cellStyle name="Normal 15 3" xfId="414" xr:uid="{00000000-0005-0000-0000-00009F010000}"/>
    <cellStyle name="Normal 15 4" xfId="415" xr:uid="{00000000-0005-0000-0000-0000A0010000}"/>
    <cellStyle name="Normal 15 5" xfId="416" xr:uid="{00000000-0005-0000-0000-0000A1010000}"/>
    <cellStyle name="Normal 15 6" xfId="417" xr:uid="{00000000-0005-0000-0000-0000A2010000}"/>
    <cellStyle name="Normal 16" xfId="418" xr:uid="{00000000-0005-0000-0000-0000A3010000}"/>
    <cellStyle name="Normal 16 2" xfId="419" xr:uid="{00000000-0005-0000-0000-0000A4010000}"/>
    <cellStyle name="Normal 16 3" xfId="420" xr:uid="{00000000-0005-0000-0000-0000A5010000}"/>
    <cellStyle name="Normal 16 4" xfId="421" xr:uid="{00000000-0005-0000-0000-0000A6010000}"/>
    <cellStyle name="Normal 16 5" xfId="422" xr:uid="{00000000-0005-0000-0000-0000A7010000}"/>
    <cellStyle name="Normal 16 6" xfId="423" xr:uid="{00000000-0005-0000-0000-0000A8010000}"/>
    <cellStyle name="Normal 17" xfId="424" xr:uid="{00000000-0005-0000-0000-0000A9010000}"/>
    <cellStyle name="Normal 18" xfId="425" xr:uid="{00000000-0005-0000-0000-0000AA010000}"/>
    <cellStyle name="Normal 19" xfId="426" xr:uid="{00000000-0005-0000-0000-0000AB010000}"/>
    <cellStyle name="Normal 19 3" xfId="427" xr:uid="{00000000-0005-0000-0000-0000AC010000}"/>
    <cellStyle name="Normal 2" xfId="428" xr:uid="{00000000-0005-0000-0000-0000AD010000}"/>
    <cellStyle name="Normal 2 10" xfId="429" xr:uid="{00000000-0005-0000-0000-0000AE010000}"/>
    <cellStyle name="Normal 2 11" xfId="430" xr:uid="{00000000-0005-0000-0000-0000AF010000}"/>
    <cellStyle name="Normal 2 12" xfId="431" xr:uid="{00000000-0005-0000-0000-0000B0010000}"/>
    <cellStyle name="Normal 2 13" xfId="432" xr:uid="{00000000-0005-0000-0000-0000B1010000}"/>
    <cellStyle name="Normal 2 14" xfId="433" xr:uid="{00000000-0005-0000-0000-0000B2010000}"/>
    <cellStyle name="Normal 2 15" xfId="434" xr:uid="{00000000-0005-0000-0000-0000B3010000}"/>
    <cellStyle name="Normal 2 16" xfId="435" xr:uid="{00000000-0005-0000-0000-0000B4010000}"/>
    <cellStyle name="Normal 2 17" xfId="436" xr:uid="{00000000-0005-0000-0000-0000B5010000}"/>
    <cellStyle name="Normal 2 18" xfId="437" xr:uid="{00000000-0005-0000-0000-0000B6010000}"/>
    <cellStyle name="Normal 2 19" xfId="438" xr:uid="{00000000-0005-0000-0000-0000B7010000}"/>
    <cellStyle name="Normal 2 2" xfId="439" xr:uid="{00000000-0005-0000-0000-0000B8010000}"/>
    <cellStyle name="Normal 2 2 2" xfId="440" xr:uid="{00000000-0005-0000-0000-0000B9010000}"/>
    <cellStyle name="Normal 2 2 3" xfId="441" xr:uid="{00000000-0005-0000-0000-0000BA010000}"/>
    <cellStyle name="Normal 2 2 4" xfId="442" xr:uid="{00000000-0005-0000-0000-0000BB010000}"/>
    <cellStyle name="Normal 2 2 5" xfId="443" xr:uid="{00000000-0005-0000-0000-0000BC010000}"/>
    <cellStyle name="Normal 2 2 6" xfId="444" xr:uid="{00000000-0005-0000-0000-0000BD010000}"/>
    <cellStyle name="Normal 2 2 7" xfId="445" xr:uid="{00000000-0005-0000-0000-0000BE010000}"/>
    <cellStyle name="Normal 2 2_Sheet1" xfId="446" xr:uid="{00000000-0005-0000-0000-0000BF010000}"/>
    <cellStyle name="Normal 2 3" xfId="447" xr:uid="{00000000-0005-0000-0000-0000C0010000}"/>
    <cellStyle name="Normal 2 3 2" xfId="448" xr:uid="{00000000-0005-0000-0000-0000C1010000}"/>
    <cellStyle name="Normal 2 3 3" xfId="449" xr:uid="{00000000-0005-0000-0000-0000C2010000}"/>
    <cellStyle name="Normal 2 3 4" xfId="450" xr:uid="{00000000-0005-0000-0000-0000C3010000}"/>
    <cellStyle name="Normal 2 3 5" xfId="451" xr:uid="{00000000-0005-0000-0000-0000C4010000}"/>
    <cellStyle name="Normal 2 3 6" xfId="452" xr:uid="{00000000-0005-0000-0000-0000C5010000}"/>
    <cellStyle name="Normal 2 3 7" xfId="453" xr:uid="{00000000-0005-0000-0000-0000C6010000}"/>
    <cellStyle name="Normal 2 4" xfId="454" xr:uid="{00000000-0005-0000-0000-0000C7010000}"/>
    <cellStyle name="Normal 2 5" xfId="455" xr:uid="{00000000-0005-0000-0000-0000C8010000}"/>
    <cellStyle name="Normal 2 6" xfId="456" xr:uid="{00000000-0005-0000-0000-0000C9010000}"/>
    <cellStyle name="Normal 2 7" xfId="457" xr:uid="{00000000-0005-0000-0000-0000CA010000}"/>
    <cellStyle name="Normal 2 8" xfId="458" xr:uid="{00000000-0005-0000-0000-0000CB010000}"/>
    <cellStyle name="Normal 2 9" xfId="459" xr:uid="{00000000-0005-0000-0000-0000CC010000}"/>
    <cellStyle name="Normal 2_1298 - Livestock 2010" xfId="460" xr:uid="{00000000-0005-0000-0000-0000CD010000}"/>
    <cellStyle name="Normal 20" xfId="461" xr:uid="{00000000-0005-0000-0000-0000CE010000}"/>
    <cellStyle name="Normal 21" xfId="462" xr:uid="{00000000-0005-0000-0000-0000CF010000}"/>
    <cellStyle name="Normal 22" xfId="463" xr:uid="{00000000-0005-0000-0000-0000D0010000}"/>
    <cellStyle name="Normal 3" xfId="464" xr:uid="{00000000-0005-0000-0000-0000D1010000}"/>
    <cellStyle name="Normal 3 2" xfId="465" xr:uid="{00000000-0005-0000-0000-0000D2010000}"/>
    <cellStyle name="Normal 3 2 2" xfId="466" xr:uid="{00000000-0005-0000-0000-0000D3010000}"/>
    <cellStyle name="Normal 3 3" xfId="467" xr:uid="{00000000-0005-0000-0000-0000D4010000}"/>
    <cellStyle name="Normal 3 3 2" xfId="468" xr:uid="{00000000-0005-0000-0000-0000D5010000}"/>
    <cellStyle name="Normal 3 3 2 2" xfId="469" xr:uid="{00000000-0005-0000-0000-0000D6010000}"/>
    <cellStyle name="Normal 3 3 2 2 2" xfId="470" xr:uid="{00000000-0005-0000-0000-0000D7010000}"/>
    <cellStyle name="Normal 3 3 2 2 3" xfId="471" xr:uid="{00000000-0005-0000-0000-0000D8010000}"/>
    <cellStyle name="Normal 3 3 2 2 4" xfId="472" xr:uid="{00000000-0005-0000-0000-0000D9010000}"/>
    <cellStyle name="Normal 3 3 2 2 5" xfId="473" xr:uid="{00000000-0005-0000-0000-0000DA010000}"/>
    <cellStyle name="Normal 3 3 2 3" xfId="474" xr:uid="{00000000-0005-0000-0000-0000DB010000}"/>
    <cellStyle name="Normal 3 3 2 4" xfId="475" xr:uid="{00000000-0005-0000-0000-0000DC010000}"/>
    <cellStyle name="Normal 3 3 2 5" xfId="476" xr:uid="{00000000-0005-0000-0000-0000DD010000}"/>
    <cellStyle name="Normal 3 3 2 6" xfId="477" xr:uid="{00000000-0005-0000-0000-0000DE010000}"/>
    <cellStyle name="Normal 3 3 3" xfId="478" xr:uid="{00000000-0005-0000-0000-0000DF010000}"/>
    <cellStyle name="Normal 3 3 3 2" xfId="479" xr:uid="{00000000-0005-0000-0000-0000E0010000}"/>
    <cellStyle name="Normal 3 3 3 3" xfId="480" xr:uid="{00000000-0005-0000-0000-0000E1010000}"/>
    <cellStyle name="Normal 3 3 3 4" xfId="481" xr:uid="{00000000-0005-0000-0000-0000E2010000}"/>
    <cellStyle name="Normal 3 3 3 5" xfId="482" xr:uid="{00000000-0005-0000-0000-0000E3010000}"/>
    <cellStyle name="Normal 3 3 4" xfId="483" xr:uid="{00000000-0005-0000-0000-0000E4010000}"/>
    <cellStyle name="Normal 3 3 4 2" xfId="484" xr:uid="{00000000-0005-0000-0000-0000E5010000}"/>
    <cellStyle name="Normal 3 3 5" xfId="485" xr:uid="{00000000-0005-0000-0000-0000E6010000}"/>
    <cellStyle name="Normal 3 3 5 2" xfId="486" xr:uid="{00000000-0005-0000-0000-0000E7010000}"/>
    <cellStyle name="Normal 3 3 6" xfId="487" xr:uid="{00000000-0005-0000-0000-0000E8010000}"/>
    <cellStyle name="Normal 3 3 7" xfId="488" xr:uid="{00000000-0005-0000-0000-0000E9010000}"/>
    <cellStyle name="Normal 3 3 7 2" xfId="489" xr:uid="{00000000-0005-0000-0000-0000EA010000}"/>
    <cellStyle name="Normal 3 3 8" xfId="490" xr:uid="{00000000-0005-0000-0000-0000EB010000}"/>
    <cellStyle name="Normal 3 3 9" xfId="491" xr:uid="{00000000-0005-0000-0000-0000EC010000}"/>
    <cellStyle name="Normal 3 4" xfId="492" xr:uid="{00000000-0005-0000-0000-0000ED010000}"/>
    <cellStyle name="Normal 3 5" xfId="493" xr:uid="{00000000-0005-0000-0000-0000EE010000}"/>
    <cellStyle name="Normal 3 6" xfId="494" xr:uid="{00000000-0005-0000-0000-0000EF010000}"/>
    <cellStyle name="Normal 3 7" xfId="495" xr:uid="{00000000-0005-0000-0000-0000F0010000}"/>
    <cellStyle name="Normal 3 8" xfId="496" xr:uid="{00000000-0005-0000-0000-0000F1010000}"/>
    <cellStyle name="Normal 3 9" xfId="497" xr:uid="{00000000-0005-0000-0000-0000F2010000}"/>
    <cellStyle name="Normal 3_Sheet1" xfId="498" xr:uid="{00000000-0005-0000-0000-0000F3010000}"/>
    <cellStyle name="Normal 4" xfId="499" xr:uid="{00000000-0005-0000-0000-0000F4010000}"/>
    <cellStyle name="Normal 4 2" xfId="500" xr:uid="{00000000-0005-0000-0000-0000F5010000}"/>
    <cellStyle name="Normal 4_Sheet1" xfId="501" xr:uid="{00000000-0005-0000-0000-0000F6010000}"/>
    <cellStyle name="Normal 5" xfId="502" xr:uid="{00000000-0005-0000-0000-0000F7010000}"/>
    <cellStyle name="Normal 5 10" xfId="647" xr:uid="{00000000-0005-0000-0000-0000F8010000}"/>
    <cellStyle name="Normal 5 2" xfId="503" xr:uid="{00000000-0005-0000-0000-0000F9010000}"/>
    <cellStyle name="Normal 5 2 2" xfId="504" xr:uid="{00000000-0005-0000-0000-0000FA010000}"/>
    <cellStyle name="Normal 5 2 2 2" xfId="505" xr:uid="{00000000-0005-0000-0000-0000FB010000}"/>
    <cellStyle name="Normal 5 3" xfId="506" xr:uid="{00000000-0005-0000-0000-0000FC010000}"/>
    <cellStyle name="Normal 5 4" xfId="507" xr:uid="{00000000-0005-0000-0000-0000FD010000}"/>
    <cellStyle name="Normal 5 4 2" xfId="508" xr:uid="{00000000-0005-0000-0000-0000FE010000}"/>
    <cellStyle name="Normal 5 5" xfId="509" xr:uid="{00000000-0005-0000-0000-0000FF010000}"/>
    <cellStyle name="Normal 5 6" xfId="510" xr:uid="{00000000-0005-0000-0000-000000020000}"/>
    <cellStyle name="Normal 5 7" xfId="511" xr:uid="{00000000-0005-0000-0000-000001020000}"/>
    <cellStyle name="Normal 5_2012 Project Sheet FSL(1)" xfId="512" xr:uid="{00000000-0005-0000-0000-000002020000}"/>
    <cellStyle name="Normal 6" xfId="513" xr:uid="{00000000-0005-0000-0000-000003020000}"/>
    <cellStyle name="Normal 6 2" xfId="514" xr:uid="{00000000-0005-0000-0000-000004020000}"/>
    <cellStyle name="Normal 6 2 2" xfId="515" xr:uid="{00000000-0005-0000-0000-000005020000}"/>
    <cellStyle name="Normal 6 2 3" xfId="516" xr:uid="{00000000-0005-0000-0000-000006020000}"/>
    <cellStyle name="Normal 6 2 4" xfId="517" xr:uid="{00000000-0005-0000-0000-000007020000}"/>
    <cellStyle name="Normal 6 2 5" xfId="518" xr:uid="{00000000-0005-0000-0000-000008020000}"/>
    <cellStyle name="Normal 6 2 6" xfId="519" xr:uid="{00000000-0005-0000-0000-000009020000}"/>
    <cellStyle name="Normal 6 3" xfId="520" xr:uid="{00000000-0005-0000-0000-00000A020000}"/>
    <cellStyle name="Normal 6 4" xfId="521" xr:uid="{00000000-0005-0000-0000-00000B020000}"/>
    <cellStyle name="Normal 6 5" xfId="522" xr:uid="{00000000-0005-0000-0000-00000C020000}"/>
    <cellStyle name="Normal 6 6" xfId="523" xr:uid="{00000000-0005-0000-0000-00000D020000}"/>
    <cellStyle name="Normal 6 7" xfId="524" xr:uid="{00000000-0005-0000-0000-00000E020000}"/>
    <cellStyle name="Normal 6 8" xfId="525" xr:uid="{00000000-0005-0000-0000-00000F020000}"/>
    <cellStyle name="Normal 6_2012 Project Sheet FSL(1)" xfId="526" xr:uid="{00000000-0005-0000-0000-000010020000}"/>
    <cellStyle name="Normal 7" xfId="527" xr:uid="{00000000-0005-0000-0000-000011020000}"/>
    <cellStyle name="Normal 7 2" xfId="528" xr:uid="{00000000-0005-0000-0000-000012020000}"/>
    <cellStyle name="Normal 7 2 2" xfId="529" xr:uid="{00000000-0005-0000-0000-000013020000}"/>
    <cellStyle name="Normal 7 2 3" xfId="530" xr:uid="{00000000-0005-0000-0000-000014020000}"/>
    <cellStyle name="Normal 7 2 4" xfId="531" xr:uid="{00000000-0005-0000-0000-000015020000}"/>
    <cellStyle name="Normal 7 2 5" xfId="532" xr:uid="{00000000-0005-0000-0000-000016020000}"/>
    <cellStyle name="Normal 7 3" xfId="533" xr:uid="{00000000-0005-0000-0000-000017020000}"/>
    <cellStyle name="Normal 7 4" xfId="534" xr:uid="{00000000-0005-0000-0000-000018020000}"/>
    <cellStyle name="Normal 7 5" xfId="535" xr:uid="{00000000-0005-0000-0000-000019020000}"/>
    <cellStyle name="Normal 7 6" xfId="536" xr:uid="{00000000-0005-0000-0000-00001A020000}"/>
    <cellStyle name="Normal 8" xfId="537" xr:uid="{00000000-0005-0000-0000-00001B020000}"/>
    <cellStyle name="Normal 8 2" xfId="538" xr:uid="{00000000-0005-0000-0000-00001C020000}"/>
    <cellStyle name="Normal 8 2 2" xfId="539" xr:uid="{00000000-0005-0000-0000-00001D020000}"/>
    <cellStyle name="Normal 8 2 3" xfId="540" xr:uid="{00000000-0005-0000-0000-00001E020000}"/>
    <cellStyle name="Normal 8 2 4" xfId="541" xr:uid="{00000000-0005-0000-0000-00001F020000}"/>
    <cellStyle name="Normal 8 2 5" xfId="542" xr:uid="{00000000-0005-0000-0000-000020020000}"/>
    <cellStyle name="Normal 8 3" xfId="543" xr:uid="{00000000-0005-0000-0000-000021020000}"/>
    <cellStyle name="Normal 8 4" xfId="544" xr:uid="{00000000-0005-0000-0000-000022020000}"/>
    <cellStyle name="Normal 8 5" xfId="545" xr:uid="{00000000-0005-0000-0000-000023020000}"/>
    <cellStyle name="Normal 8 6" xfId="546" xr:uid="{00000000-0005-0000-0000-000024020000}"/>
    <cellStyle name="Normal 8 7" xfId="547" xr:uid="{00000000-0005-0000-0000-000025020000}"/>
    <cellStyle name="Normal 9" xfId="548" xr:uid="{00000000-0005-0000-0000-000026020000}"/>
    <cellStyle name="Normal 9 2" xfId="549" xr:uid="{00000000-0005-0000-0000-000027020000}"/>
    <cellStyle name="Normal 9 3" xfId="550" xr:uid="{00000000-0005-0000-0000-000028020000}"/>
    <cellStyle name="Note 2" xfId="551" xr:uid="{00000000-0005-0000-0000-000029020000}"/>
    <cellStyle name="Note 2 2" xfId="552" xr:uid="{00000000-0005-0000-0000-00002A020000}"/>
    <cellStyle name="Note 3" xfId="553" xr:uid="{00000000-0005-0000-0000-00002B020000}"/>
    <cellStyle name="Note 4" xfId="554" xr:uid="{00000000-0005-0000-0000-00002C020000}"/>
    <cellStyle name="Note 5" xfId="555" xr:uid="{00000000-0005-0000-0000-00002D020000}"/>
    <cellStyle name="Note 6" xfId="556" xr:uid="{00000000-0005-0000-0000-00002E020000}"/>
    <cellStyle name="Note 7" xfId="557" xr:uid="{00000000-0005-0000-0000-00002F020000}"/>
    <cellStyle name="Note 8" xfId="558" xr:uid="{00000000-0005-0000-0000-000030020000}"/>
    <cellStyle name="Note 9" xfId="559" xr:uid="{00000000-0005-0000-0000-000031020000}"/>
    <cellStyle name="Notitie" xfId="560" xr:uid="{00000000-0005-0000-0000-000032020000}"/>
    <cellStyle name="Number" xfId="561" xr:uid="{00000000-0005-0000-0000-000033020000}"/>
    <cellStyle name="Number 10" xfId="562" xr:uid="{00000000-0005-0000-0000-000034020000}"/>
    <cellStyle name="Number 11" xfId="563" xr:uid="{00000000-0005-0000-0000-000035020000}"/>
    <cellStyle name="Number 12" xfId="564" xr:uid="{00000000-0005-0000-0000-000036020000}"/>
    <cellStyle name="Number 13" xfId="565" xr:uid="{00000000-0005-0000-0000-000037020000}"/>
    <cellStyle name="Number 14" xfId="566" xr:uid="{00000000-0005-0000-0000-000038020000}"/>
    <cellStyle name="Number 2" xfId="567" xr:uid="{00000000-0005-0000-0000-000039020000}"/>
    <cellStyle name="Number 3" xfId="568" xr:uid="{00000000-0005-0000-0000-00003A020000}"/>
    <cellStyle name="Number 4" xfId="569" xr:uid="{00000000-0005-0000-0000-00003B020000}"/>
    <cellStyle name="Number 5" xfId="570" xr:uid="{00000000-0005-0000-0000-00003C020000}"/>
    <cellStyle name="Number 6" xfId="571" xr:uid="{00000000-0005-0000-0000-00003D020000}"/>
    <cellStyle name="Number 7" xfId="572" xr:uid="{00000000-0005-0000-0000-00003E020000}"/>
    <cellStyle name="Number 8" xfId="573" xr:uid="{00000000-0005-0000-0000-00003F020000}"/>
    <cellStyle name="Number 9" xfId="574" xr:uid="{00000000-0005-0000-0000-000040020000}"/>
    <cellStyle name="Number_BLANK" xfId="575" xr:uid="{00000000-0005-0000-0000-000041020000}"/>
    <cellStyle name="Ongeldig" xfId="576" xr:uid="{00000000-0005-0000-0000-000042020000}"/>
    <cellStyle name="Output 2" xfId="577" xr:uid="{00000000-0005-0000-0000-000043020000}"/>
    <cellStyle name="Output 2 2" xfId="578" xr:uid="{00000000-0005-0000-0000-000044020000}"/>
    <cellStyle name="Output 3" xfId="579" xr:uid="{00000000-0005-0000-0000-000045020000}"/>
    <cellStyle name="Output 4" xfId="580" xr:uid="{00000000-0005-0000-0000-000046020000}"/>
    <cellStyle name="Output 5" xfId="581" xr:uid="{00000000-0005-0000-0000-000047020000}"/>
    <cellStyle name="Percent 2" xfId="582" xr:uid="{00000000-0005-0000-0000-000048020000}"/>
    <cellStyle name="Percent 2 10" xfId="583" xr:uid="{00000000-0005-0000-0000-000049020000}"/>
    <cellStyle name="Percent 2 11" xfId="584" xr:uid="{00000000-0005-0000-0000-00004A020000}"/>
    <cellStyle name="Percent 2 12" xfId="585" xr:uid="{00000000-0005-0000-0000-00004B020000}"/>
    <cellStyle name="Percent 2 13" xfId="586" xr:uid="{00000000-0005-0000-0000-00004C020000}"/>
    <cellStyle name="Percent 2 14" xfId="587" xr:uid="{00000000-0005-0000-0000-00004D020000}"/>
    <cellStyle name="Percent 2 15" xfId="588" xr:uid="{00000000-0005-0000-0000-00004E020000}"/>
    <cellStyle name="Percent 2 16" xfId="589" xr:uid="{00000000-0005-0000-0000-00004F020000}"/>
    <cellStyle name="Percent 2 2" xfId="590" xr:uid="{00000000-0005-0000-0000-000050020000}"/>
    <cellStyle name="Percent 2 3" xfId="591" xr:uid="{00000000-0005-0000-0000-000051020000}"/>
    <cellStyle name="Percent 2 4" xfId="592" xr:uid="{00000000-0005-0000-0000-000052020000}"/>
    <cellStyle name="Percent 2 5" xfId="593" xr:uid="{00000000-0005-0000-0000-000053020000}"/>
    <cellStyle name="Percent 2 6" xfId="594" xr:uid="{00000000-0005-0000-0000-000054020000}"/>
    <cellStyle name="Percent 2 7" xfId="595" xr:uid="{00000000-0005-0000-0000-000055020000}"/>
    <cellStyle name="Percent 2 8" xfId="596" xr:uid="{00000000-0005-0000-0000-000056020000}"/>
    <cellStyle name="Percent 2 9" xfId="597" xr:uid="{00000000-0005-0000-0000-000057020000}"/>
    <cellStyle name="Percent 2_Sheet1" xfId="598" xr:uid="{00000000-0005-0000-0000-000058020000}"/>
    <cellStyle name="Percent 3" xfId="599" xr:uid="{00000000-0005-0000-0000-000059020000}"/>
    <cellStyle name="Percent 3 2" xfId="600" xr:uid="{00000000-0005-0000-0000-00005A020000}"/>
    <cellStyle name="Percent 3 3" xfId="601" xr:uid="{00000000-0005-0000-0000-00005B020000}"/>
    <cellStyle name="Percent 3 4" xfId="602" xr:uid="{00000000-0005-0000-0000-00005C020000}"/>
    <cellStyle name="Percent 3 5" xfId="603" xr:uid="{00000000-0005-0000-0000-00005D020000}"/>
    <cellStyle name="Percent 3 6" xfId="604" xr:uid="{00000000-0005-0000-0000-00005E020000}"/>
    <cellStyle name="Percent 3 7" xfId="605" xr:uid="{00000000-0005-0000-0000-00005F020000}"/>
    <cellStyle name="Percent 3 8" xfId="606" xr:uid="{00000000-0005-0000-0000-000060020000}"/>
    <cellStyle name="Percent 4" xfId="607" xr:uid="{00000000-0005-0000-0000-000061020000}"/>
    <cellStyle name="Percent 4 2" xfId="608" xr:uid="{00000000-0005-0000-0000-000062020000}"/>
    <cellStyle name="Percent 4 3" xfId="609" xr:uid="{00000000-0005-0000-0000-000063020000}"/>
    <cellStyle name="Percent 4 4" xfId="610" xr:uid="{00000000-0005-0000-0000-000064020000}"/>
    <cellStyle name="Percent 4 5" xfId="611" xr:uid="{00000000-0005-0000-0000-000065020000}"/>
    <cellStyle name="Percent 4 6" xfId="612" xr:uid="{00000000-0005-0000-0000-000066020000}"/>
    <cellStyle name="Percent 4 7" xfId="613" xr:uid="{00000000-0005-0000-0000-000067020000}"/>
    <cellStyle name="Percent 5" xfId="614" xr:uid="{00000000-0005-0000-0000-000068020000}"/>
    <cellStyle name="Percent 5 2" xfId="615" xr:uid="{00000000-0005-0000-0000-000069020000}"/>
    <cellStyle name="Percent 5 2 2" xfId="616" xr:uid="{00000000-0005-0000-0000-00006A020000}"/>
    <cellStyle name="Percent 5 2 3" xfId="617" xr:uid="{00000000-0005-0000-0000-00006B020000}"/>
    <cellStyle name="Percent 5 2 4" xfId="618" xr:uid="{00000000-0005-0000-0000-00006C020000}"/>
    <cellStyle name="Percent 5 2 5" xfId="619" xr:uid="{00000000-0005-0000-0000-00006D020000}"/>
    <cellStyle name="Percent 5 3" xfId="620" xr:uid="{00000000-0005-0000-0000-00006E020000}"/>
    <cellStyle name="Percent 5 4" xfId="621" xr:uid="{00000000-0005-0000-0000-00006F020000}"/>
    <cellStyle name="Percent 5 5" xfId="622" xr:uid="{00000000-0005-0000-0000-000070020000}"/>
    <cellStyle name="Percent 5 6" xfId="623" xr:uid="{00000000-0005-0000-0000-000071020000}"/>
    <cellStyle name="Percent 6" xfId="624" xr:uid="{00000000-0005-0000-0000-000072020000}"/>
    <cellStyle name="Percent 7" xfId="625" xr:uid="{00000000-0005-0000-0000-000073020000}"/>
    <cellStyle name="Percent 8" xfId="626" xr:uid="{00000000-0005-0000-0000-000074020000}"/>
    <cellStyle name="Titel" xfId="627" xr:uid="{00000000-0005-0000-0000-000075020000}"/>
    <cellStyle name="Title 2" xfId="628" xr:uid="{00000000-0005-0000-0000-000076020000}"/>
    <cellStyle name="Title 2 2" xfId="629" xr:uid="{00000000-0005-0000-0000-000077020000}"/>
    <cellStyle name="Title 3" xfId="630" xr:uid="{00000000-0005-0000-0000-000078020000}"/>
    <cellStyle name="Title 4" xfId="631" xr:uid="{00000000-0005-0000-0000-000079020000}"/>
    <cellStyle name="Title 5" xfId="632" xr:uid="{00000000-0005-0000-0000-00007A020000}"/>
    <cellStyle name="Totaal" xfId="633" xr:uid="{00000000-0005-0000-0000-00007B020000}"/>
    <cellStyle name="Total 2" xfId="634" xr:uid="{00000000-0005-0000-0000-00007C020000}"/>
    <cellStyle name="Total 2 2" xfId="635" xr:uid="{00000000-0005-0000-0000-00007D020000}"/>
    <cellStyle name="Total 3" xfId="636" xr:uid="{00000000-0005-0000-0000-00007E020000}"/>
    <cellStyle name="Total 4" xfId="637" xr:uid="{00000000-0005-0000-0000-00007F020000}"/>
    <cellStyle name="Total 5" xfId="638" xr:uid="{00000000-0005-0000-0000-000080020000}"/>
    <cellStyle name="Uitvoer" xfId="639" xr:uid="{00000000-0005-0000-0000-000081020000}"/>
    <cellStyle name="Verklarende tekst" xfId="640" xr:uid="{00000000-0005-0000-0000-000082020000}"/>
    <cellStyle name="Waarschuwingstekst" xfId="641" xr:uid="{00000000-0005-0000-0000-000083020000}"/>
    <cellStyle name="Warning Text 2" xfId="642" xr:uid="{00000000-0005-0000-0000-000084020000}"/>
    <cellStyle name="Warning Text 2 2" xfId="643" xr:uid="{00000000-0005-0000-0000-000085020000}"/>
    <cellStyle name="Warning Text 3" xfId="644" xr:uid="{00000000-0005-0000-0000-000086020000}"/>
    <cellStyle name="Warning Text 4" xfId="645" xr:uid="{00000000-0005-0000-0000-000087020000}"/>
    <cellStyle name="Warning Text 5" xfId="646" xr:uid="{00000000-0005-0000-0000-000088020000}"/>
  </cellStyles>
  <dxfs count="0"/>
  <tableStyles count="0" defaultTableStyle="TableStyleMedium2" defaultPivotStyle="PivotStyleLight16"/>
  <colors>
    <mruColors>
      <color rgb="FFECF6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121474</xdr:colOff>
      <xdr:row>1</xdr:row>
      <xdr:rowOff>215900</xdr:rowOff>
    </xdr:from>
    <xdr:to>
      <xdr:col>9</xdr:col>
      <xdr:colOff>1476700</xdr:colOff>
      <xdr:row>5</xdr:row>
      <xdr:rowOff>208280</xdr:rowOff>
    </xdr:to>
    <xdr:pic>
      <xdr:nvPicPr>
        <xdr:cNvPr id="12" name="Picture 11">
          <a:extLst>
            <a:ext uri="{FF2B5EF4-FFF2-40B4-BE49-F238E27FC236}">
              <a16:creationId xmlns:a16="http://schemas.microsoft.com/office/drawing/2014/main" id="{67F8ECDE-D5C4-496D-A377-5D88962C821E}"/>
            </a:ext>
          </a:extLst>
        </xdr:cNvPr>
        <xdr:cNvPicPr>
          <a:picLocks noChangeAspect="1"/>
        </xdr:cNvPicPr>
      </xdr:nvPicPr>
      <xdr:blipFill>
        <a:blip xmlns:r="http://schemas.openxmlformats.org/officeDocument/2006/relationships" r:embed="rId1"/>
        <a:stretch>
          <a:fillRect/>
        </a:stretch>
      </xdr:blipFill>
      <xdr:spPr>
        <a:xfrm>
          <a:off x="8884474" y="368300"/>
          <a:ext cx="2460126" cy="9067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AppData/Roaming/Microsoft/Excel/BUDGETS/Transitional%20Oct%2022%20ed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iberia%202014-2016/Liberia%20Logistics/Procurement%20Forms,%20Trackers,%20Reports/Greece%20Logs/Liberia%20Logistics/Monrovia%20Logistics/Monrovia%20Procurement%20Tracker/Procurement%20Tracker%208.28.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P%20N%20Sudan/WFP/SP-FLA%20BUDGET%20%20Jan-June%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er/Document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Active Projects"/>
      <sheetName val="Speedkeys Alternative"/>
      <sheetName val="Sheet1"/>
      <sheetName val="Speedkeys"/>
      <sheetName val="Options"/>
      <sheetName val="REF - Codes"/>
      <sheetName val="Proposed Payscale"/>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2084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399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Active Projects"/>
      <sheetName val="Speedkeys Alternative"/>
      <sheetName val="DV"/>
      <sheetName val="Sheet1"/>
      <sheetName val="Speedkeys"/>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 val="Procurement Tracker 8.28.15.xl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Staff Costs"/>
      <sheetName val="Budget LTSH"/>
      <sheetName val="Range Page"/>
      <sheetName val="Detailed Budget"/>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rograms"/>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pageSetUpPr fitToPage="1"/>
  </sheetPr>
  <dimension ref="A1:U73"/>
  <sheetViews>
    <sheetView tabSelected="1" zoomScaleNormal="100" zoomScalePageLayoutView="150" workbookViewId="0">
      <selection activeCell="B39" sqref="B39:E39"/>
    </sheetView>
  </sheetViews>
  <sheetFormatPr defaultColWidth="9.453125" defaultRowHeight="12"/>
  <cols>
    <col min="1" max="1" width="5.1796875" style="1" customWidth="1"/>
    <col min="2" max="2" width="37.08984375" style="1" customWidth="1"/>
    <col min="3" max="3" width="9.54296875" style="2" customWidth="1"/>
    <col min="4" max="4" width="12.08984375" style="2" customWidth="1"/>
    <col min="5" max="5" width="14.08984375" style="2" customWidth="1"/>
    <col min="6" max="6" width="15.81640625" style="3" customWidth="1"/>
    <col min="7" max="9" width="15.81640625" style="1" customWidth="1"/>
    <col min="10" max="10" width="22.90625" style="1" customWidth="1"/>
    <col min="11" max="16384" width="9.453125" style="1"/>
  </cols>
  <sheetData>
    <row r="1" spans="1:12">
      <c r="A1" s="90" t="s">
        <v>65</v>
      </c>
      <c r="B1" s="91"/>
      <c r="C1" s="91"/>
      <c r="D1" s="91"/>
      <c r="E1" s="91"/>
      <c r="F1" s="91"/>
      <c r="G1" s="91"/>
      <c r="H1" s="91"/>
      <c r="I1" s="92"/>
      <c r="J1" s="93"/>
    </row>
    <row r="2" spans="1:12" ht="18" customHeight="1">
      <c r="A2" s="43" t="s">
        <v>66</v>
      </c>
      <c r="B2" s="44"/>
      <c r="C2" s="89" t="s">
        <v>73</v>
      </c>
      <c r="D2" s="89"/>
      <c r="E2" s="89"/>
      <c r="F2" s="89"/>
      <c r="G2" s="89"/>
      <c r="H2" s="89"/>
      <c r="I2" s="94"/>
      <c r="J2" s="95"/>
    </row>
    <row r="3" spans="1:12" ht="18" customHeight="1">
      <c r="A3" s="43" t="s">
        <v>67</v>
      </c>
      <c r="B3" s="44"/>
      <c r="C3" s="89" t="s">
        <v>71</v>
      </c>
      <c r="D3" s="89"/>
      <c r="E3" s="89"/>
      <c r="F3" s="89"/>
      <c r="G3" s="89"/>
      <c r="H3" s="89"/>
      <c r="I3" s="94"/>
      <c r="J3" s="95"/>
    </row>
    <row r="4" spans="1:12" ht="18" customHeight="1">
      <c r="A4" s="43" t="s">
        <v>68</v>
      </c>
      <c r="B4" s="44"/>
      <c r="C4" s="89">
        <v>44686</v>
      </c>
      <c r="D4" s="89"/>
      <c r="E4" s="89"/>
      <c r="F4" s="89"/>
      <c r="G4" s="89"/>
      <c r="H4" s="89"/>
      <c r="I4" s="94"/>
      <c r="J4" s="95"/>
    </row>
    <row r="5" spans="1:12" ht="18" customHeight="1">
      <c r="A5" s="43" t="s">
        <v>69</v>
      </c>
      <c r="B5" s="44"/>
      <c r="C5" s="89">
        <v>44702</v>
      </c>
      <c r="D5" s="89"/>
      <c r="E5" s="89"/>
      <c r="F5" s="89"/>
      <c r="G5" s="89"/>
      <c r="H5" s="89"/>
      <c r="I5" s="94"/>
      <c r="J5" s="95"/>
    </row>
    <row r="6" spans="1:12" ht="18" customHeight="1">
      <c r="A6" s="43" t="s">
        <v>96</v>
      </c>
      <c r="B6" s="44"/>
      <c r="C6" s="40" t="s">
        <v>95</v>
      </c>
      <c r="D6" s="41"/>
      <c r="E6" s="41"/>
      <c r="F6" s="41"/>
      <c r="G6" s="41"/>
      <c r="H6" s="42"/>
      <c r="I6" s="94"/>
      <c r="J6" s="95"/>
    </row>
    <row r="7" spans="1:12" ht="18" customHeight="1">
      <c r="A7" s="43" t="s">
        <v>70</v>
      </c>
      <c r="B7" s="44"/>
      <c r="C7" s="89" t="s">
        <v>72</v>
      </c>
      <c r="D7" s="89"/>
      <c r="E7" s="89"/>
      <c r="F7" s="89"/>
      <c r="G7" s="89"/>
      <c r="H7" s="89"/>
      <c r="I7" s="94"/>
      <c r="J7" s="95"/>
    </row>
    <row r="8" spans="1:12" ht="87.65" customHeight="1">
      <c r="A8" s="67" t="s">
        <v>31</v>
      </c>
      <c r="B8" s="68"/>
      <c r="C8" s="68"/>
      <c r="D8" s="68"/>
      <c r="E8" s="68"/>
      <c r="F8" s="68"/>
      <c r="G8" s="68"/>
      <c r="H8" s="68"/>
      <c r="I8" s="68"/>
      <c r="J8" s="69"/>
    </row>
    <row r="9" spans="1:12">
      <c r="A9" s="72" t="s">
        <v>0</v>
      </c>
      <c r="B9" s="73"/>
      <c r="C9" s="73"/>
      <c r="D9" s="73"/>
      <c r="E9" s="70" t="s">
        <v>74</v>
      </c>
      <c r="F9" s="70"/>
      <c r="G9" s="70"/>
      <c r="H9" s="70"/>
      <c r="I9" s="70"/>
      <c r="J9" s="71"/>
    </row>
    <row r="10" spans="1:12" ht="78" customHeight="1">
      <c r="A10" s="21" t="s">
        <v>16</v>
      </c>
      <c r="B10" s="16" t="s">
        <v>47</v>
      </c>
      <c r="C10" s="16" t="s">
        <v>57</v>
      </c>
      <c r="D10" s="16" t="s">
        <v>75</v>
      </c>
      <c r="E10" s="17" t="s">
        <v>51</v>
      </c>
      <c r="F10" s="17" t="s">
        <v>52</v>
      </c>
      <c r="G10" s="17" t="s">
        <v>86</v>
      </c>
      <c r="H10" s="17" t="s">
        <v>50</v>
      </c>
      <c r="I10" s="17" t="s">
        <v>54</v>
      </c>
      <c r="J10" s="22" t="s">
        <v>53</v>
      </c>
    </row>
    <row r="11" spans="1:12" s="4" customFormat="1" ht="30" customHeight="1">
      <c r="A11" s="23">
        <v>1</v>
      </c>
      <c r="B11" s="18" t="s">
        <v>107</v>
      </c>
      <c r="C11" s="19">
        <v>230</v>
      </c>
      <c r="D11" s="19" t="s">
        <v>63</v>
      </c>
      <c r="E11" s="20"/>
      <c r="F11" s="30">
        <f>C11*E11</f>
        <v>0</v>
      </c>
      <c r="G11" s="20"/>
      <c r="H11" s="20"/>
      <c r="I11" s="20"/>
      <c r="J11" s="24"/>
      <c r="L11" s="5"/>
    </row>
    <row r="12" spans="1:12" s="4" customFormat="1" ht="30" customHeight="1">
      <c r="A12" s="23">
        <v>2</v>
      </c>
      <c r="B12" s="18" t="s">
        <v>108</v>
      </c>
      <c r="C12" s="19">
        <v>115</v>
      </c>
      <c r="D12" s="19" t="s">
        <v>63</v>
      </c>
      <c r="E12" s="20"/>
      <c r="F12" s="30">
        <f t="shared" ref="F12:F33" si="0">C12*E12</f>
        <v>0</v>
      </c>
      <c r="G12" s="20"/>
      <c r="H12" s="20"/>
      <c r="I12" s="20"/>
      <c r="J12" s="24"/>
      <c r="L12" s="5"/>
    </row>
    <row r="13" spans="1:12" s="4" customFormat="1" ht="30" customHeight="1">
      <c r="A13" s="23">
        <v>3</v>
      </c>
      <c r="B13" s="18" t="s">
        <v>109</v>
      </c>
      <c r="C13" s="19">
        <v>230</v>
      </c>
      <c r="D13" s="19" t="s">
        <v>63</v>
      </c>
      <c r="E13" s="20"/>
      <c r="F13" s="30">
        <f t="shared" si="0"/>
        <v>0</v>
      </c>
      <c r="G13" s="20"/>
      <c r="H13" s="20"/>
      <c r="I13" s="20"/>
      <c r="J13" s="24"/>
      <c r="L13" s="5"/>
    </row>
    <row r="14" spans="1:12" s="4" customFormat="1" ht="30" customHeight="1">
      <c r="A14" s="23">
        <v>4</v>
      </c>
      <c r="B14" s="18" t="s">
        <v>110</v>
      </c>
      <c r="C14" s="19">
        <v>115</v>
      </c>
      <c r="D14" s="19" t="s">
        <v>63</v>
      </c>
      <c r="E14" s="20"/>
      <c r="F14" s="30">
        <f t="shared" si="0"/>
        <v>0</v>
      </c>
      <c r="G14" s="20"/>
      <c r="H14" s="20"/>
      <c r="I14" s="20"/>
      <c r="J14" s="24"/>
      <c r="L14" s="5"/>
    </row>
    <row r="15" spans="1:12" s="4" customFormat="1" ht="30" customHeight="1">
      <c r="A15" s="23">
        <v>5</v>
      </c>
      <c r="B15" s="18" t="s">
        <v>111</v>
      </c>
      <c r="C15" s="19">
        <v>230</v>
      </c>
      <c r="D15" s="19" t="s">
        <v>63</v>
      </c>
      <c r="E15" s="20"/>
      <c r="F15" s="30">
        <f t="shared" si="0"/>
        <v>0</v>
      </c>
      <c r="G15" s="20"/>
      <c r="H15" s="20"/>
      <c r="I15" s="20"/>
      <c r="J15" s="24"/>
      <c r="L15" s="5"/>
    </row>
    <row r="16" spans="1:12" s="4" customFormat="1" ht="30" customHeight="1">
      <c r="A16" s="23">
        <v>6</v>
      </c>
      <c r="B16" s="18" t="s">
        <v>112</v>
      </c>
      <c r="C16" s="19">
        <v>115</v>
      </c>
      <c r="D16" s="19" t="s">
        <v>63</v>
      </c>
      <c r="E16" s="20"/>
      <c r="F16" s="30">
        <f t="shared" si="0"/>
        <v>0</v>
      </c>
      <c r="G16" s="20"/>
      <c r="H16" s="20"/>
      <c r="I16" s="20"/>
      <c r="J16" s="24"/>
      <c r="L16" s="5"/>
    </row>
    <row r="17" spans="1:12" s="4" customFormat="1" ht="30" customHeight="1">
      <c r="A17" s="23">
        <v>7</v>
      </c>
      <c r="B17" s="18" t="s">
        <v>113</v>
      </c>
      <c r="C17" s="19">
        <v>230</v>
      </c>
      <c r="D17" s="19" t="s">
        <v>63</v>
      </c>
      <c r="E17" s="20"/>
      <c r="F17" s="30">
        <f t="shared" si="0"/>
        <v>0</v>
      </c>
      <c r="G17" s="20"/>
      <c r="H17" s="20"/>
      <c r="I17" s="20"/>
      <c r="J17" s="24"/>
      <c r="L17" s="5"/>
    </row>
    <row r="18" spans="1:12" s="4" customFormat="1" ht="30" customHeight="1">
      <c r="A18" s="23">
        <v>8</v>
      </c>
      <c r="B18" s="18" t="s">
        <v>114</v>
      </c>
      <c r="C18" s="19">
        <v>115</v>
      </c>
      <c r="D18" s="19" t="s">
        <v>63</v>
      </c>
      <c r="E18" s="20"/>
      <c r="F18" s="30">
        <f t="shared" si="0"/>
        <v>0</v>
      </c>
      <c r="G18" s="20"/>
      <c r="H18" s="20"/>
      <c r="I18" s="20"/>
      <c r="J18" s="24"/>
      <c r="L18" s="5"/>
    </row>
    <row r="19" spans="1:12" s="4" customFormat="1" ht="30" customHeight="1">
      <c r="A19" s="23">
        <v>9</v>
      </c>
      <c r="B19" s="18" t="s">
        <v>115</v>
      </c>
      <c r="C19" s="19">
        <v>230</v>
      </c>
      <c r="D19" s="19" t="s">
        <v>63</v>
      </c>
      <c r="E19" s="20"/>
      <c r="F19" s="30">
        <f t="shared" si="0"/>
        <v>0</v>
      </c>
      <c r="G19" s="20"/>
      <c r="H19" s="20"/>
      <c r="I19" s="20"/>
      <c r="J19" s="24"/>
      <c r="L19" s="5"/>
    </row>
    <row r="20" spans="1:12" s="4" customFormat="1" ht="30" customHeight="1">
      <c r="A20" s="23">
        <v>10</v>
      </c>
      <c r="B20" s="18" t="s">
        <v>116</v>
      </c>
      <c r="C20" s="19">
        <v>115</v>
      </c>
      <c r="D20" s="19" t="s">
        <v>63</v>
      </c>
      <c r="E20" s="20"/>
      <c r="F20" s="30">
        <f t="shared" si="0"/>
        <v>0</v>
      </c>
      <c r="G20" s="20"/>
      <c r="H20" s="20"/>
      <c r="I20" s="20"/>
      <c r="J20" s="24"/>
      <c r="L20" s="5"/>
    </row>
    <row r="21" spans="1:12" s="4" customFormat="1" ht="30" customHeight="1">
      <c r="A21" s="23">
        <v>11</v>
      </c>
      <c r="B21" s="18" t="s">
        <v>117</v>
      </c>
      <c r="C21" s="19">
        <v>230</v>
      </c>
      <c r="D21" s="19" t="s">
        <v>63</v>
      </c>
      <c r="E21" s="20"/>
      <c r="F21" s="30">
        <f t="shared" si="0"/>
        <v>0</v>
      </c>
      <c r="G21" s="20"/>
      <c r="H21" s="20"/>
      <c r="I21" s="20"/>
      <c r="J21" s="24"/>
      <c r="L21" s="5"/>
    </row>
    <row r="22" spans="1:12" s="4" customFormat="1" ht="30" customHeight="1">
      <c r="A22" s="23">
        <v>12</v>
      </c>
      <c r="B22" s="18" t="s">
        <v>118</v>
      </c>
      <c r="C22" s="19">
        <v>115</v>
      </c>
      <c r="D22" s="19" t="s">
        <v>63</v>
      </c>
      <c r="E22" s="20"/>
      <c r="F22" s="30">
        <f t="shared" si="0"/>
        <v>0</v>
      </c>
      <c r="G22" s="20"/>
      <c r="H22" s="20"/>
      <c r="I22" s="20"/>
      <c r="J22" s="24"/>
      <c r="L22" s="5"/>
    </row>
    <row r="23" spans="1:12" s="4" customFormat="1" ht="30" customHeight="1">
      <c r="A23" s="23">
        <v>13</v>
      </c>
      <c r="B23" s="18" t="s">
        <v>119</v>
      </c>
      <c r="C23" s="19">
        <v>230</v>
      </c>
      <c r="D23" s="19" t="s">
        <v>63</v>
      </c>
      <c r="E23" s="20"/>
      <c r="F23" s="30">
        <f t="shared" si="0"/>
        <v>0</v>
      </c>
      <c r="G23" s="20"/>
      <c r="H23" s="20"/>
      <c r="I23" s="20"/>
      <c r="J23" s="24"/>
      <c r="L23" s="5"/>
    </row>
    <row r="24" spans="1:12" s="4" customFormat="1" ht="30" customHeight="1">
      <c r="A24" s="23">
        <v>14</v>
      </c>
      <c r="B24" s="18" t="s">
        <v>120</v>
      </c>
      <c r="C24" s="19">
        <v>115</v>
      </c>
      <c r="D24" s="19" t="s">
        <v>63</v>
      </c>
      <c r="E24" s="20"/>
      <c r="F24" s="30">
        <f t="shared" si="0"/>
        <v>0</v>
      </c>
      <c r="G24" s="20"/>
      <c r="H24" s="20"/>
      <c r="I24" s="20"/>
      <c r="J24" s="24"/>
      <c r="L24" s="5"/>
    </row>
    <row r="25" spans="1:12" s="4" customFormat="1" ht="30" customHeight="1">
      <c r="A25" s="23">
        <v>15</v>
      </c>
      <c r="B25" s="18" t="s">
        <v>121</v>
      </c>
      <c r="C25" s="19">
        <v>1380</v>
      </c>
      <c r="D25" s="19" t="s">
        <v>64</v>
      </c>
      <c r="E25" s="20"/>
      <c r="F25" s="30">
        <f t="shared" si="0"/>
        <v>0</v>
      </c>
      <c r="G25" s="20"/>
      <c r="H25" s="20"/>
      <c r="I25" s="20"/>
      <c r="J25" s="24"/>
      <c r="L25" s="5"/>
    </row>
    <row r="26" spans="1:12" s="4" customFormat="1" ht="30" customHeight="1">
      <c r="A26" s="23">
        <v>16</v>
      </c>
      <c r="B26" s="18" t="s">
        <v>121</v>
      </c>
      <c r="C26" s="19">
        <v>345</v>
      </c>
      <c r="D26" s="19" t="s">
        <v>64</v>
      </c>
      <c r="E26" s="20"/>
      <c r="F26" s="30">
        <f t="shared" si="0"/>
        <v>0</v>
      </c>
      <c r="G26" s="20"/>
      <c r="H26" s="20"/>
      <c r="I26" s="20"/>
      <c r="J26" s="24"/>
      <c r="L26" s="5"/>
    </row>
    <row r="27" spans="1:12" s="4" customFormat="1" ht="30" customHeight="1">
      <c r="A27" s="23">
        <v>17</v>
      </c>
      <c r="B27" s="18" t="s">
        <v>122</v>
      </c>
      <c r="C27" s="19">
        <v>230</v>
      </c>
      <c r="D27" s="19" t="s">
        <v>63</v>
      </c>
      <c r="E27" s="20"/>
      <c r="F27" s="30">
        <f t="shared" si="0"/>
        <v>0</v>
      </c>
      <c r="G27" s="20"/>
      <c r="H27" s="20"/>
      <c r="I27" s="20"/>
      <c r="J27" s="24"/>
      <c r="L27" s="5"/>
    </row>
    <row r="28" spans="1:12" s="4" customFormat="1" ht="30" customHeight="1">
      <c r="A28" s="23">
        <v>18</v>
      </c>
      <c r="B28" s="18" t="s">
        <v>123</v>
      </c>
      <c r="C28" s="19">
        <v>115</v>
      </c>
      <c r="D28" s="19" t="s">
        <v>63</v>
      </c>
      <c r="E28" s="20"/>
      <c r="F28" s="30">
        <f t="shared" si="0"/>
        <v>0</v>
      </c>
      <c r="G28" s="20"/>
      <c r="H28" s="20"/>
      <c r="I28" s="20"/>
      <c r="J28" s="24"/>
      <c r="L28" s="5"/>
    </row>
    <row r="29" spans="1:12" s="4" customFormat="1" ht="30" customHeight="1">
      <c r="A29" s="23">
        <v>19</v>
      </c>
      <c r="B29" s="18" t="s">
        <v>124</v>
      </c>
      <c r="C29" s="19">
        <v>230</v>
      </c>
      <c r="D29" s="19" t="s">
        <v>63</v>
      </c>
      <c r="E29" s="20"/>
      <c r="F29" s="30">
        <f t="shared" si="0"/>
        <v>0</v>
      </c>
      <c r="G29" s="20"/>
      <c r="H29" s="20"/>
      <c r="I29" s="20"/>
      <c r="J29" s="24"/>
      <c r="L29" s="5"/>
    </row>
    <row r="30" spans="1:12" s="4" customFormat="1" ht="30" customHeight="1">
      <c r="A30" s="23">
        <v>20</v>
      </c>
      <c r="B30" s="18" t="s">
        <v>125</v>
      </c>
      <c r="C30" s="19">
        <v>115</v>
      </c>
      <c r="D30" s="19" t="s">
        <v>63</v>
      </c>
      <c r="E30" s="20"/>
      <c r="F30" s="30">
        <f t="shared" si="0"/>
        <v>0</v>
      </c>
      <c r="G30" s="20"/>
      <c r="H30" s="20"/>
      <c r="I30" s="20"/>
      <c r="J30" s="24"/>
      <c r="L30" s="5"/>
    </row>
    <row r="31" spans="1:12" s="4" customFormat="1" ht="30" customHeight="1">
      <c r="A31" s="23">
        <v>21</v>
      </c>
      <c r="B31" s="18" t="s">
        <v>126</v>
      </c>
      <c r="C31" s="19">
        <v>230</v>
      </c>
      <c r="D31" s="19" t="s">
        <v>128</v>
      </c>
      <c r="E31" s="20"/>
      <c r="F31" s="30">
        <f t="shared" si="0"/>
        <v>0</v>
      </c>
      <c r="G31" s="20"/>
      <c r="H31" s="20"/>
      <c r="I31" s="20"/>
      <c r="J31" s="24"/>
      <c r="L31" s="5"/>
    </row>
    <row r="32" spans="1:12" s="4" customFormat="1" ht="30" customHeight="1">
      <c r="A32" s="23">
        <v>22</v>
      </c>
      <c r="B32" s="18" t="s">
        <v>127</v>
      </c>
      <c r="C32" s="19">
        <v>115</v>
      </c>
      <c r="D32" s="19" t="s">
        <v>128</v>
      </c>
      <c r="E32" s="20"/>
      <c r="F32" s="30">
        <f t="shared" si="0"/>
        <v>0</v>
      </c>
      <c r="G32" s="20"/>
      <c r="H32" s="20"/>
      <c r="I32" s="20"/>
      <c r="J32" s="24"/>
      <c r="L32" s="5"/>
    </row>
    <row r="33" spans="1:21" s="4" customFormat="1" ht="30" customHeight="1">
      <c r="A33" s="23">
        <v>23</v>
      </c>
      <c r="B33" s="18" t="s">
        <v>89</v>
      </c>
      <c r="C33" s="19">
        <v>2</v>
      </c>
      <c r="D33" s="19" t="s">
        <v>90</v>
      </c>
      <c r="E33" s="20"/>
      <c r="F33" s="30">
        <f t="shared" si="0"/>
        <v>0</v>
      </c>
      <c r="G33" s="20"/>
      <c r="H33" s="20"/>
      <c r="I33" s="20"/>
      <c r="J33" s="24"/>
      <c r="L33" s="5"/>
    </row>
    <row r="34" spans="1:21" ht="30" customHeight="1">
      <c r="A34" s="74" t="s">
        <v>14</v>
      </c>
      <c r="B34" s="75"/>
      <c r="C34" s="76"/>
      <c r="D34" s="76"/>
      <c r="E34" s="75" t="s">
        <v>15</v>
      </c>
      <c r="F34" s="75"/>
      <c r="G34" s="75"/>
      <c r="H34" s="77">
        <f>SUM(F11:F30)</f>
        <v>0</v>
      </c>
      <c r="I34" s="78"/>
      <c r="J34" s="79"/>
    </row>
    <row r="35" spans="1:21" ht="20.149999999999999" customHeight="1">
      <c r="A35" s="96" t="s">
        <v>45</v>
      </c>
      <c r="B35" s="97"/>
      <c r="C35" s="97"/>
      <c r="D35" s="97"/>
      <c r="E35" s="97"/>
      <c r="F35" s="97" t="s">
        <v>46</v>
      </c>
      <c r="G35" s="97"/>
      <c r="H35" s="97"/>
      <c r="I35" s="97"/>
      <c r="J35" s="98"/>
    </row>
    <row r="36" spans="1:21" ht="18.649999999999999" customHeight="1">
      <c r="A36" s="28" t="s">
        <v>84</v>
      </c>
      <c r="B36" s="83" t="s">
        <v>33</v>
      </c>
      <c r="C36" s="84"/>
      <c r="D36" s="84"/>
      <c r="E36" s="85"/>
      <c r="F36" s="55" t="s">
        <v>34</v>
      </c>
      <c r="G36" s="55"/>
      <c r="H36" s="55"/>
      <c r="I36" s="55"/>
      <c r="J36" s="56"/>
    </row>
    <row r="37" spans="1:21" ht="23" customHeight="1">
      <c r="A37" s="80" t="s">
        <v>49</v>
      </c>
      <c r="B37" s="81"/>
      <c r="C37" s="81"/>
      <c r="D37" s="81"/>
      <c r="E37" s="81"/>
      <c r="F37" s="81" t="s">
        <v>48</v>
      </c>
      <c r="G37" s="81"/>
      <c r="H37" s="81"/>
      <c r="I37" s="81"/>
      <c r="J37" s="82"/>
    </row>
    <row r="38" spans="1:21" ht="23" customHeight="1">
      <c r="A38" s="31" t="s">
        <v>26</v>
      </c>
      <c r="B38" s="83" t="s">
        <v>81</v>
      </c>
      <c r="C38" s="84"/>
      <c r="D38" s="84"/>
      <c r="E38" s="85"/>
      <c r="F38" s="55" t="s">
        <v>80</v>
      </c>
      <c r="G38" s="55"/>
      <c r="H38" s="55"/>
      <c r="I38" s="55"/>
      <c r="J38" s="56"/>
    </row>
    <row r="39" spans="1:21" ht="40.25" customHeight="1">
      <c r="A39" s="25" t="s">
        <v>27</v>
      </c>
      <c r="B39" s="57" t="s">
        <v>58</v>
      </c>
      <c r="C39" s="57"/>
      <c r="D39" s="57"/>
      <c r="E39" s="57"/>
      <c r="F39" s="58" t="s">
        <v>61</v>
      </c>
      <c r="G39" s="58"/>
      <c r="H39" s="58"/>
      <c r="I39" s="58"/>
      <c r="J39" s="59"/>
    </row>
    <row r="40" spans="1:21" ht="25" customHeight="1">
      <c r="A40" s="31" t="s">
        <v>28</v>
      </c>
      <c r="B40" s="54" t="s">
        <v>43</v>
      </c>
      <c r="C40" s="54"/>
      <c r="D40" s="54"/>
      <c r="E40" s="54"/>
      <c r="F40" s="55" t="s">
        <v>44</v>
      </c>
      <c r="G40" s="55"/>
      <c r="H40" s="55"/>
      <c r="I40" s="55"/>
      <c r="J40" s="56"/>
    </row>
    <row r="41" spans="1:21" ht="25" customHeight="1">
      <c r="A41" s="25" t="s">
        <v>82</v>
      </c>
      <c r="B41" s="57" t="s">
        <v>88</v>
      </c>
      <c r="C41" s="57"/>
      <c r="D41" s="57"/>
      <c r="E41" s="57"/>
      <c r="F41" s="58" t="s">
        <v>87</v>
      </c>
      <c r="G41" s="58"/>
      <c r="H41" s="58"/>
      <c r="I41" s="58"/>
      <c r="J41" s="59"/>
    </row>
    <row r="42" spans="1:21" ht="25" customHeight="1">
      <c r="A42" s="26" t="s">
        <v>55</v>
      </c>
      <c r="B42" s="54" t="s">
        <v>62</v>
      </c>
      <c r="C42" s="54"/>
      <c r="D42" s="54"/>
      <c r="E42" s="54"/>
      <c r="F42" s="55" t="s">
        <v>59</v>
      </c>
      <c r="G42" s="55"/>
      <c r="H42" s="55"/>
      <c r="I42" s="55"/>
      <c r="J42" s="56"/>
    </row>
    <row r="43" spans="1:21" s="6" customFormat="1" ht="24.65" customHeight="1">
      <c r="A43" s="27" t="s">
        <v>17</v>
      </c>
      <c r="B43" s="57" t="s">
        <v>77</v>
      </c>
      <c r="C43" s="57"/>
      <c r="D43" s="57"/>
      <c r="E43" s="57"/>
      <c r="F43" s="58" t="s">
        <v>35</v>
      </c>
      <c r="G43" s="58"/>
      <c r="H43" s="58"/>
      <c r="I43" s="58"/>
      <c r="J43" s="59"/>
    </row>
    <row r="44" spans="1:21" s="7" customFormat="1" ht="40.25" customHeight="1">
      <c r="A44" s="28" t="s">
        <v>18</v>
      </c>
      <c r="B44" s="54" t="s">
        <v>78</v>
      </c>
      <c r="C44" s="54"/>
      <c r="D44" s="54"/>
      <c r="E44" s="54"/>
      <c r="F44" s="55" t="s">
        <v>60</v>
      </c>
      <c r="G44" s="55"/>
      <c r="H44" s="55"/>
      <c r="I44" s="55"/>
      <c r="J44" s="56"/>
    </row>
    <row r="45" spans="1:21" s="7" customFormat="1" ht="25" customHeight="1">
      <c r="A45" s="29" t="s">
        <v>20</v>
      </c>
      <c r="B45" s="57" t="s">
        <v>25</v>
      </c>
      <c r="C45" s="57"/>
      <c r="D45" s="57"/>
      <c r="E45" s="57"/>
      <c r="F45" s="58" t="s">
        <v>36</v>
      </c>
      <c r="G45" s="58"/>
      <c r="H45" s="58"/>
      <c r="I45" s="58"/>
      <c r="J45" s="59"/>
      <c r="L45" s="8"/>
      <c r="M45" s="8"/>
      <c r="N45" s="8"/>
      <c r="O45" s="8"/>
      <c r="P45" s="8"/>
      <c r="Q45" s="8"/>
      <c r="R45" s="8"/>
      <c r="S45" s="8"/>
      <c r="T45" s="8"/>
      <c r="U45" s="8"/>
    </row>
    <row r="46" spans="1:21" ht="25" customHeight="1">
      <c r="A46" s="28" t="s">
        <v>83</v>
      </c>
      <c r="B46" s="54" t="s">
        <v>38</v>
      </c>
      <c r="C46" s="54"/>
      <c r="D46" s="54"/>
      <c r="E46" s="54"/>
      <c r="F46" s="55" t="s">
        <v>37</v>
      </c>
      <c r="G46" s="55"/>
      <c r="H46" s="55"/>
      <c r="I46" s="55"/>
      <c r="J46" s="56"/>
    </row>
    <row r="47" spans="1:21" ht="25" customHeight="1">
      <c r="A47" s="29" t="s">
        <v>22</v>
      </c>
      <c r="B47" s="57" t="s">
        <v>19</v>
      </c>
      <c r="C47" s="57"/>
      <c r="D47" s="57"/>
      <c r="E47" s="57"/>
      <c r="F47" s="58" t="s">
        <v>39</v>
      </c>
      <c r="G47" s="58"/>
      <c r="H47" s="58"/>
      <c r="I47" s="58"/>
      <c r="J47" s="59"/>
    </row>
    <row r="48" spans="1:21" ht="25" customHeight="1">
      <c r="A48" s="28" t="s">
        <v>23</v>
      </c>
      <c r="B48" s="54" t="s">
        <v>32</v>
      </c>
      <c r="C48" s="54"/>
      <c r="D48" s="54"/>
      <c r="E48" s="54"/>
      <c r="F48" s="55" t="s">
        <v>40</v>
      </c>
      <c r="G48" s="55"/>
      <c r="H48" s="55"/>
      <c r="I48" s="55"/>
      <c r="J48" s="56"/>
    </row>
    <row r="49" spans="1:10" ht="25" customHeight="1">
      <c r="A49" s="29" t="s">
        <v>24</v>
      </c>
      <c r="B49" s="57" t="s">
        <v>21</v>
      </c>
      <c r="C49" s="57"/>
      <c r="D49" s="57"/>
      <c r="E49" s="57"/>
      <c r="F49" s="58" t="s">
        <v>41</v>
      </c>
      <c r="G49" s="58"/>
      <c r="H49" s="58"/>
      <c r="I49" s="58"/>
      <c r="J49" s="59"/>
    </row>
    <row r="50" spans="1:10" ht="99" customHeight="1">
      <c r="A50" s="28" t="s">
        <v>29</v>
      </c>
      <c r="B50" s="54" t="s">
        <v>79</v>
      </c>
      <c r="C50" s="54"/>
      <c r="D50" s="54"/>
      <c r="E50" s="54"/>
      <c r="F50" s="55" t="s">
        <v>56</v>
      </c>
      <c r="G50" s="55"/>
      <c r="H50" s="55"/>
      <c r="I50" s="55"/>
      <c r="J50" s="56"/>
    </row>
    <row r="51" spans="1:10" ht="30" customHeight="1">
      <c r="A51" s="29" t="s">
        <v>30</v>
      </c>
      <c r="B51" s="57" t="s">
        <v>91</v>
      </c>
      <c r="C51" s="57"/>
      <c r="D51" s="57"/>
      <c r="E51" s="57"/>
      <c r="F51" s="48" t="s">
        <v>92</v>
      </c>
      <c r="G51" s="49"/>
      <c r="H51" s="49"/>
      <c r="I51" s="49"/>
      <c r="J51" s="60"/>
    </row>
    <row r="52" spans="1:10" ht="62" customHeight="1">
      <c r="A52" s="28" t="s">
        <v>93</v>
      </c>
      <c r="B52" s="54" t="s">
        <v>85</v>
      </c>
      <c r="C52" s="54"/>
      <c r="D52" s="54"/>
      <c r="E52" s="54"/>
      <c r="F52" s="55" t="s">
        <v>42</v>
      </c>
      <c r="G52" s="55"/>
      <c r="H52" s="55"/>
      <c r="I52" s="55"/>
      <c r="J52" s="56"/>
    </row>
    <row r="53" spans="1:10" ht="30" customHeight="1">
      <c r="A53" s="29" t="s">
        <v>94</v>
      </c>
      <c r="B53" s="45" t="s">
        <v>97</v>
      </c>
      <c r="C53" s="46"/>
      <c r="D53" s="46"/>
      <c r="E53" s="47"/>
      <c r="F53" s="48" t="s">
        <v>98</v>
      </c>
      <c r="G53" s="49"/>
      <c r="H53" s="49"/>
      <c r="I53" s="49"/>
      <c r="J53" s="50"/>
    </row>
    <row r="54" spans="1:10" ht="25" customHeight="1">
      <c r="A54" s="28" t="s">
        <v>99</v>
      </c>
      <c r="B54" s="54" t="s">
        <v>105</v>
      </c>
      <c r="C54" s="54"/>
      <c r="D54" s="54"/>
      <c r="E54" s="54"/>
      <c r="F54" s="55" t="s">
        <v>106</v>
      </c>
      <c r="G54" s="55"/>
      <c r="H54" s="55"/>
      <c r="I54" s="55"/>
      <c r="J54" s="56"/>
    </row>
    <row r="55" spans="1:10" ht="21" customHeight="1">
      <c r="A55" s="51" t="s">
        <v>76</v>
      </c>
      <c r="B55" s="52"/>
      <c r="C55" s="52"/>
      <c r="D55" s="52"/>
      <c r="E55" s="52"/>
      <c r="F55" s="52"/>
      <c r="G55" s="52"/>
      <c r="H55" s="52"/>
      <c r="I55" s="52"/>
      <c r="J55" s="53"/>
    </row>
    <row r="56" spans="1:10" ht="80" customHeight="1">
      <c r="A56" s="65" t="s">
        <v>3</v>
      </c>
      <c r="B56" s="66"/>
      <c r="C56" s="66"/>
      <c r="D56" s="66"/>
      <c r="E56" s="66"/>
      <c r="F56" s="63" t="s">
        <v>6</v>
      </c>
      <c r="G56" s="63"/>
      <c r="H56" s="63"/>
      <c r="I56" s="63"/>
      <c r="J56" s="64"/>
    </row>
    <row r="57" spans="1:10" ht="80" customHeight="1">
      <c r="A57" s="61" t="s">
        <v>8</v>
      </c>
      <c r="B57" s="62"/>
      <c r="C57" s="62"/>
      <c r="D57" s="62"/>
      <c r="E57" s="62"/>
      <c r="F57" s="63" t="s">
        <v>4</v>
      </c>
      <c r="G57" s="63"/>
      <c r="H57" s="63"/>
      <c r="I57" s="63"/>
      <c r="J57" s="64"/>
    </row>
    <row r="58" spans="1:10" ht="80" customHeight="1">
      <c r="A58" s="61" t="s">
        <v>9</v>
      </c>
      <c r="B58" s="62"/>
      <c r="C58" s="62"/>
      <c r="D58" s="62"/>
      <c r="E58" s="62"/>
      <c r="F58" s="63" t="s">
        <v>7</v>
      </c>
      <c r="G58" s="63"/>
      <c r="H58" s="63"/>
      <c r="I58" s="63"/>
      <c r="J58" s="64"/>
    </row>
    <row r="59" spans="1:10" ht="50.15" customHeight="1">
      <c r="A59" s="32" t="s">
        <v>5</v>
      </c>
      <c r="B59" s="33"/>
      <c r="C59" s="34"/>
      <c r="D59" s="34"/>
      <c r="E59" s="34"/>
      <c r="F59" s="39" t="s">
        <v>10</v>
      </c>
      <c r="G59" s="39"/>
      <c r="H59" s="35"/>
      <c r="I59" s="35"/>
      <c r="J59" s="36" t="s">
        <v>13</v>
      </c>
    </row>
    <row r="60" spans="1:10" ht="50.15" customHeight="1">
      <c r="A60" s="32" t="s">
        <v>2</v>
      </c>
      <c r="B60" s="33"/>
      <c r="C60" s="34"/>
      <c r="D60" s="34"/>
      <c r="E60" s="34"/>
      <c r="F60" s="39" t="s">
        <v>11</v>
      </c>
      <c r="G60" s="39"/>
      <c r="H60" s="35"/>
      <c r="I60" s="35"/>
      <c r="J60" s="37"/>
    </row>
    <row r="61" spans="1:10" ht="50.15" customHeight="1">
      <c r="A61" s="32" t="s">
        <v>12</v>
      </c>
      <c r="B61" s="33"/>
      <c r="C61" s="34"/>
      <c r="D61" s="34"/>
      <c r="E61" s="34"/>
      <c r="F61" s="32" t="s">
        <v>100</v>
      </c>
      <c r="G61" s="33"/>
      <c r="H61" s="35"/>
      <c r="I61" s="35"/>
      <c r="J61" s="37"/>
    </row>
    <row r="62" spans="1:10" ht="50.15" customHeight="1">
      <c r="A62" s="32" t="s">
        <v>101</v>
      </c>
      <c r="B62" s="33"/>
      <c r="C62" s="34"/>
      <c r="D62" s="34"/>
      <c r="E62" s="34"/>
      <c r="F62" s="32" t="s">
        <v>103</v>
      </c>
      <c r="G62" s="33"/>
      <c r="H62" s="35"/>
      <c r="I62" s="35"/>
      <c r="J62" s="37"/>
    </row>
    <row r="63" spans="1:10" ht="50.15" customHeight="1">
      <c r="A63" s="32" t="s">
        <v>102</v>
      </c>
      <c r="B63" s="33"/>
      <c r="C63" s="34"/>
      <c r="D63" s="34"/>
      <c r="E63" s="34"/>
      <c r="F63" s="32" t="s">
        <v>104</v>
      </c>
      <c r="G63" s="33"/>
      <c r="H63" s="35"/>
      <c r="I63" s="35"/>
      <c r="J63" s="38"/>
    </row>
    <row r="64" spans="1:10" ht="15" customHeight="1" thickBot="1">
      <c r="A64" s="86" t="s">
        <v>1</v>
      </c>
      <c r="B64" s="87"/>
      <c r="C64" s="87"/>
      <c r="D64" s="87"/>
      <c r="E64" s="87"/>
      <c r="F64" s="87"/>
      <c r="G64" s="87"/>
      <c r="H64" s="87"/>
      <c r="I64" s="87"/>
      <c r="J64" s="88"/>
    </row>
    <row r="65" spans="1:10">
      <c r="A65" s="9"/>
      <c r="B65" s="10"/>
      <c r="C65" s="11"/>
      <c r="D65" s="11"/>
      <c r="E65" s="11"/>
      <c r="F65" s="11"/>
      <c r="G65" s="12"/>
      <c r="H65" s="12"/>
      <c r="I65" s="12"/>
      <c r="J65" s="11"/>
    </row>
    <row r="66" spans="1:10">
      <c r="A66" s="9"/>
      <c r="B66" s="10"/>
      <c r="C66" s="11"/>
      <c r="D66" s="11"/>
      <c r="E66" s="11"/>
      <c r="F66" s="11"/>
      <c r="G66" s="13"/>
      <c r="H66" s="13"/>
      <c r="I66" s="13"/>
      <c r="J66" s="11"/>
    </row>
    <row r="67" spans="1:10">
      <c r="A67" s="9"/>
      <c r="B67" s="10"/>
      <c r="C67" s="11"/>
      <c r="D67" s="11"/>
      <c r="E67" s="11"/>
      <c r="F67" s="11"/>
      <c r="G67" s="11"/>
      <c r="H67" s="11"/>
      <c r="I67" s="11"/>
      <c r="J67" s="11"/>
    </row>
    <row r="68" spans="1:10">
      <c r="A68" s="9"/>
      <c r="B68" s="9"/>
      <c r="C68" s="14"/>
      <c r="D68" s="14"/>
      <c r="E68" s="14"/>
      <c r="F68" s="15"/>
      <c r="G68" s="11"/>
      <c r="H68" s="11"/>
      <c r="I68" s="11"/>
      <c r="J68" s="9"/>
    </row>
    <row r="69" spans="1:10">
      <c r="A69" s="9"/>
      <c r="B69" s="9"/>
      <c r="C69" s="14"/>
      <c r="D69" s="14"/>
      <c r="E69" s="14"/>
      <c r="F69" s="15"/>
      <c r="G69" s="11"/>
      <c r="H69" s="11"/>
      <c r="I69" s="11"/>
      <c r="J69" s="9"/>
    </row>
    <row r="70" spans="1:10">
      <c r="A70" s="9"/>
      <c r="B70" s="9"/>
      <c r="C70" s="14"/>
      <c r="D70" s="14"/>
      <c r="E70" s="14"/>
      <c r="F70" s="15"/>
      <c r="G70" s="11"/>
      <c r="H70" s="11"/>
      <c r="I70" s="11"/>
      <c r="J70" s="9"/>
    </row>
    <row r="71" spans="1:10">
      <c r="A71" s="9"/>
      <c r="B71" s="9"/>
      <c r="C71" s="14"/>
      <c r="D71" s="14"/>
      <c r="E71" s="14"/>
      <c r="F71" s="15"/>
      <c r="G71" s="9"/>
      <c r="H71" s="9"/>
      <c r="I71" s="9"/>
      <c r="J71" s="9"/>
    </row>
    <row r="72" spans="1:10">
      <c r="A72" s="9"/>
      <c r="B72" s="9"/>
      <c r="C72" s="14"/>
      <c r="D72" s="14"/>
      <c r="E72" s="14"/>
      <c r="F72" s="15"/>
      <c r="G72" s="9"/>
      <c r="H72" s="9"/>
      <c r="I72" s="9"/>
      <c r="J72" s="9"/>
    </row>
    <row r="73" spans="1:10">
      <c r="A73" s="9"/>
      <c r="B73" s="9"/>
      <c r="C73" s="14"/>
      <c r="D73" s="14"/>
      <c r="E73" s="14"/>
      <c r="F73" s="15"/>
      <c r="G73" s="9"/>
      <c r="H73" s="9"/>
      <c r="I73" s="9"/>
      <c r="J73" s="9"/>
    </row>
  </sheetData>
  <mergeCells count="90">
    <mergeCell ref="A64:J64"/>
    <mergeCell ref="C7:H7"/>
    <mergeCell ref="A1:J1"/>
    <mergeCell ref="A2:B2"/>
    <mergeCell ref="C2:H2"/>
    <mergeCell ref="I2:J7"/>
    <mergeCell ref="A3:B3"/>
    <mergeCell ref="C3:H3"/>
    <mergeCell ref="A4:B4"/>
    <mergeCell ref="C4:H4"/>
    <mergeCell ref="A5:B5"/>
    <mergeCell ref="C5:H5"/>
    <mergeCell ref="A7:B7"/>
    <mergeCell ref="A35:E35"/>
    <mergeCell ref="F35:J35"/>
    <mergeCell ref="B36:E36"/>
    <mergeCell ref="B50:E50"/>
    <mergeCell ref="F50:J50"/>
    <mergeCell ref="F46:J46"/>
    <mergeCell ref="B47:E47"/>
    <mergeCell ref="F47:J47"/>
    <mergeCell ref="C61:E61"/>
    <mergeCell ref="B40:E40"/>
    <mergeCell ref="F40:J40"/>
    <mergeCell ref="A34:B34"/>
    <mergeCell ref="E34:G34"/>
    <mergeCell ref="C34:D34"/>
    <mergeCell ref="H34:J34"/>
    <mergeCell ref="F36:J36"/>
    <mergeCell ref="A37:E37"/>
    <mergeCell ref="F37:J37"/>
    <mergeCell ref="B39:E39"/>
    <mergeCell ref="F39:J39"/>
    <mergeCell ref="F38:J38"/>
    <mergeCell ref="B38:E38"/>
    <mergeCell ref="B43:E43"/>
    <mergeCell ref="F43:J43"/>
    <mergeCell ref="A58:E58"/>
    <mergeCell ref="F58:J58"/>
    <mergeCell ref="A56:E56"/>
    <mergeCell ref="F56:J56"/>
    <mergeCell ref="A8:J8"/>
    <mergeCell ref="E9:J9"/>
    <mergeCell ref="A9:D9"/>
    <mergeCell ref="B44:E44"/>
    <mergeCell ref="B41:E41"/>
    <mergeCell ref="F41:J41"/>
    <mergeCell ref="B42:E42"/>
    <mergeCell ref="F44:J44"/>
    <mergeCell ref="F42:J42"/>
    <mergeCell ref="B45:E45"/>
    <mergeCell ref="F45:J45"/>
    <mergeCell ref="B46:E46"/>
    <mergeCell ref="B52:E52"/>
    <mergeCell ref="B51:E51"/>
    <mergeCell ref="F51:J51"/>
    <mergeCell ref="A57:E57"/>
    <mergeCell ref="F57:J57"/>
    <mergeCell ref="C6:H6"/>
    <mergeCell ref="A6:B6"/>
    <mergeCell ref="B53:E53"/>
    <mergeCell ref="F53:J53"/>
    <mergeCell ref="A62:B62"/>
    <mergeCell ref="C62:E62"/>
    <mergeCell ref="F62:G62"/>
    <mergeCell ref="H62:I62"/>
    <mergeCell ref="A55:J55"/>
    <mergeCell ref="B48:E48"/>
    <mergeCell ref="F48:J48"/>
    <mergeCell ref="B49:E49"/>
    <mergeCell ref="F49:J49"/>
    <mergeCell ref="B54:E54"/>
    <mergeCell ref="F54:J54"/>
    <mergeCell ref="F52:J52"/>
    <mergeCell ref="A63:B63"/>
    <mergeCell ref="C63:E63"/>
    <mergeCell ref="F63:G63"/>
    <mergeCell ref="H63:I63"/>
    <mergeCell ref="J59:J63"/>
    <mergeCell ref="A61:B61"/>
    <mergeCell ref="A60:B60"/>
    <mergeCell ref="A59:B59"/>
    <mergeCell ref="F59:G59"/>
    <mergeCell ref="H59:I59"/>
    <mergeCell ref="F60:G60"/>
    <mergeCell ref="H60:I60"/>
    <mergeCell ref="F61:G61"/>
    <mergeCell ref="H61:I61"/>
    <mergeCell ref="C59:E59"/>
    <mergeCell ref="C60:E60"/>
  </mergeCells>
  <pageMargins left="0.25" right="0.25" top="0.25" bottom="0.27" header="0.3" footer="0.27"/>
  <pageSetup paperSize="9" scale="86" fitToHeight="0" orientation="landscape" verticalDpi="4294967293" r:id="rId1"/>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Quote Analysis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Comtois</dc:creator>
  <cp:lastModifiedBy>Rasim Shukoori</cp:lastModifiedBy>
  <cp:lastPrinted>2022-04-27T08:38:33Z</cp:lastPrinted>
  <dcterms:created xsi:type="dcterms:W3CDTF">2015-11-26T12:19:39Z</dcterms:created>
  <dcterms:modified xsi:type="dcterms:W3CDTF">2022-05-04T13:17:12Z</dcterms:modified>
</cp:coreProperties>
</file>