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Sheet1!$A$1:$G$30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1" l="1"/>
  <c r="F12" i="1"/>
  <c r="F23" i="1" l="1"/>
</calcChain>
</file>

<file path=xl/sharedStrings.xml><?xml version="1.0" encoding="utf-8"?>
<sst xmlns="http://schemas.openxmlformats.org/spreadsheetml/2006/main" count="52" uniqueCount="33">
  <si>
    <t>m2</t>
  </si>
  <si>
    <t>No.</t>
  </si>
  <si>
    <t>B</t>
  </si>
  <si>
    <t>Bill of Quantity  for rehabilitation of latrines in Sharia Camp -Dohuk</t>
  </si>
  <si>
    <r>
      <rPr>
        <b/>
        <sz val="13"/>
        <rFont val="Calibri"/>
        <family val="2"/>
        <scheme val="minor"/>
      </rPr>
      <t xml:space="preserve">Exhaust Fan 4": </t>
    </r>
    <r>
      <rPr>
        <sz val="13"/>
        <rFont val="Calibri"/>
        <family val="2"/>
        <scheme val="minor"/>
      </rPr>
      <t xml:space="preserve">
Supply and install an exhaust fan, the fan should be CE marked with the following:
- Power: 220 V, 50 Hz, 32 Watt.
- Type: circular.
- Sweep: 110 mm, 4".
- 5 Plastic Blades.</t>
    </r>
  </si>
  <si>
    <t>No</t>
  </si>
  <si>
    <r>
      <rPr>
        <b/>
        <sz val="12"/>
        <color theme="1"/>
        <rFont val="Calibri"/>
        <family val="2"/>
      </rPr>
      <t>removing the old flush tank:</t>
    </r>
    <r>
      <rPr>
        <sz val="12"/>
        <color theme="1"/>
        <rFont val="Calibri"/>
        <family val="2"/>
      </rPr>
      <t xml:space="preserve"> removing the old flush tank with proper fixation with sealing components to avoid water filtration in joints, and instaling new flush tank with straps and nails for eastern WC basin</t>
    </r>
  </si>
  <si>
    <t>Total of all works for the first school</t>
  </si>
  <si>
    <t>B.1</t>
  </si>
  <si>
    <t>B.2</t>
  </si>
  <si>
    <t>repairing Wash Basin:
repair existing wash basin, according to the following specifications:
-suplying and instaling Mixer tap: single hand
- Accessories: bolts, nuts, washers, flexible hose, drainage hose and chained cap.
The cost includes removing old broken accesories.</t>
  </si>
  <si>
    <t>4mm Glass Sheets:
Supply and install glasses for windows  with bellow specification:
-Thickness: 4mm
-Installation: using windows putty/Silicon according to the instruction of supervisor.
the size of window is 40* 40 cm
-Cleaning: Removing the old broken glasses and putties.
-Application: UPVC windows.</t>
  </si>
  <si>
    <t>Repairing steel door:
repair the existing steel door for the interior toilets
, according to the following specifications:
-Accessories: three hinges, stop the door, handles, and locks.
The price includes:
 -Removing the old locks, according to the instruction by the Supervisor Engineer.</t>
  </si>
  <si>
    <t>M2</t>
  </si>
  <si>
    <t>Floor tiles (kashi mozaeek):
Supply materials, tools, and manpower necessary to remove the old damaged tiles, clean the floor, and install floor tiles 30cm*30cm (kashi mozaeek) no. 3 from good quality with cement sand mortar (1:3) and filling the joints with white cement and dust locally called ( ghabra )the floor should be flat and the joints should be clean.
The price includes:
-Dumping rubbles outside the building and municipal boundaries. 
-Doing and all requirements to complete a good work as directed by Supervisor..</t>
  </si>
  <si>
    <t>Camp Sharia school Kurdi 2</t>
  </si>
  <si>
    <t>Total of latrine of Camp Shariya school Kurdi 2</t>
  </si>
  <si>
    <r>
      <rPr>
        <b/>
        <sz val="13"/>
        <rFont val="Calibri"/>
        <family val="2"/>
        <scheme val="minor"/>
      </rPr>
      <t>Oil Painting for PVC walls:</t>
    </r>
    <r>
      <rPr>
        <sz val="13"/>
        <rFont val="Calibri"/>
        <family val="2"/>
        <scheme val="minor"/>
      </rPr>
      <t xml:space="preserve">
 Provide materials and manpower's to paint PVC walls according to bellow instructions:
-Cleaning PVC walls by removing dust, smoke traces, peeling paint,..etc.
-Fixing damaged plates and frames.
-Painting by one layer of Primer paint.
-Painting by two layer of oil paint.</t>
    </r>
  </si>
  <si>
    <t>D</t>
  </si>
  <si>
    <t>B.3</t>
  </si>
  <si>
    <t>B.4</t>
  </si>
  <si>
    <t>B.5</t>
  </si>
  <si>
    <t>B.6</t>
  </si>
  <si>
    <t>B.7</t>
  </si>
  <si>
    <t>D.1</t>
  </si>
  <si>
    <t>D.2</t>
  </si>
  <si>
    <t>D.3</t>
  </si>
  <si>
    <t>D.4</t>
  </si>
  <si>
    <t>D.5</t>
  </si>
  <si>
    <t>D.6</t>
  </si>
  <si>
    <t>D.7</t>
  </si>
  <si>
    <t>Total of all works for the third school</t>
  </si>
  <si>
    <t>Grand total for the rehabilitation 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</si>
</sst>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sz val="14"/>
      <name val="Arial"/>
      <family val="2"/>
      <charset val="178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11" fillId="2" borderId="1" xfId="2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4" fontId="7" fillId="2" borderId="1" xfId="3" applyNumberFormat="1" applyFont="1" applyFill="1" applyBorder="1" applyAlignment="1">
      <alignment horizontal="center" vertical="center"/>
    </xf>
    <xf numFmtId="0" fontId="12" fillId="2" borderId="1" xfId="2" applyFont="1" applyFill="1" applyBorder="1"/>
    <xf numFmtId="0" fontId="12" fillId="2" borderId="0" xfId="2" applyFont="1" applyFill="1"/>
    <xf numFmtId="0" fontId="0" fillId="0" borderId="0" xfId="0" applyBorder="1" applyAlignment="1">
      <alignment horizontal="center"/>
    </xf>
    <xf numFmtId="0" fontId="13" fillId="0" borderId="4" xfId="0" applyFont="1" applyBorder="1" applyAlignment="1">
      <alignment horizontal="left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/>
    <xf numFmtId="0" fontId="0" fillId="4" borderId="8" xfId="0" applyFill="1" applyBorder="1"/>
    <xf numFmtId="5" fontId="1" fillId="4" borderId="8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166" fontId="4" fillId="5" borderId="10" xfId="0" applyNumberFormat="1" applyFont="1" applyFill="1" applyBorder="1" applyAlignment="1">
      <alignment horizontal="center" vertical="center"/>
    </xf>
    <xf numFmtId="166" fontId="4" fillId="5" borderId="1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fif"/><Relationship Id="rId5" Type="http://schemas.openxmlformats.org/officeDocument/2006/relationships/image" Target="../media/image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274503</xdr:colOff>
      <xdr:row>0</xdr:row>
      <xdr:rowOff>88900</xdr:rowOff>
    </xdr:from>
    <xdr:to>
      <xdr:col>6</xdr:col>
      <xdr:colOff>1400175</xdr:colOff>
      <xdr:row>1</xdr:row>
      <xdr:rowOff>568181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7C5946-8E35-412A-836A-5D16185B8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7503" y="88900"/>
          <a:ext cx="1951172" cy="669781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0</xdr:row>
      <xdr:rowOff>114299</xdr:rowOff>
    </xdr:from>
    <xdr:to>
      <xdr:col>1</xdr:col>
      <xdr:colOff>1612900</xdr:colOff>
      <xdr:row>1</xdr:row>
      <xdr:rowOff>625886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7799AC-D67F-4E56-923A-C3EB6C49A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114299"/>
          <a:ext cx="2032000" cy="702087"/>
        </a:xfrm>
        <a:prstGeom prst="rect">
          <a:avLst/>
        </a:prstGeom>
      </xdr:spPr>
    </xdr:pic>
    <xdr:clientData/>
  </xdr:twoCellAnchor>
  <xdr:oneCellAnchor>
    <xdr:from>
      <xdr:col>6</xdr:col>
      <xdr:colOff>326708</xdr:colOff>
      <xdr:row>4</xdr:row>
      <xdr:rowOff>148584</xdr:rowOff>
    </xdr:from>
    <xdr:ext cx="598138" cy="598138"/>
    <xdr:pic>
      <xdr:nvPicPr>
        <xdr:cNvPr id="29" name="Picture 28">
          <a:extLst>
            <a:ext uri="{FF2B5EF4-FFF2-40B4-BE49-F238E27FC236}">
              <a16:creationId xmlns:a16="http://schemas.microsoft.com/office/drawing/2014/main" id="{FAD540A8-EE75-4A2F-8BC9-0DE5BB5E9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78604">
          <a:off x="7476808" y="1812284"/>
          <a:ext cx="598138" cy="598138"/>
        </a:xfrm>
        <a:prstGeom prst="rect">
          <a:avLst/>
        </a:prstGeom>
      </xdr:spPr>
    </xdr:pic>
    <xdr:clientData/>
  </xdr:oneCellAnchor>
  <xdr:oneCellAnchor>
    <xdr:from>
      <xdr:col>6</xdr:col>
      <xdr:colOff>276224</xdr:colOff>
      <xdr:row>7</xdr:row>
      <xdr:rowOff>351242</xdr:rowOff>
    </xdr:from>
    <xdr:ext cx="647701" cy="758437"/>
    <xdr:pic>
      <xdr:nvPicPr>
        <xdr:cNvPr id="30" name="Picture 29" descr="ÙØªÙØ¬Ø© Ø¨Ø­Ø« Ø§ÙØµÙØ± Ø¹Ù âªexhaust fan 6&quot; dia.â¬â">
          <a:extLst>
            <a:ext uri="{FF2B5EF4-FFF2-40B4-BE49-F238E27FC236}">
              <a16:creationId xmlns:a16="http://schemas.microsoft.com/office/drawing/2014/main" id="{737AF551-B374-4DBF-901A-807608E7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324" y="4148542"/>
          <a:ext cx="647701" cy="758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424656</xdr:colOff>
      <xdr:row>8</xdr:row>
      <xdr:rowOff>54656</xdr:rowOff>
    </xdr:from>
    <xdr:ext cx="705643" cy="1582801"/>
    <xdr:pic>
      <xdr:nvPicPr>
        <xdr:cNvPr id="34" name="Picture 33">
          <a:extLst>
            <a:ext uri="{FF2B5EF4-FFF2-40B4-BE49-F238E27FC236}">
              <a16:creationId xmlns:a16="http://schemas.microsoft.com/office/drawing/2014/main" id="{F2970091-1CC4-4138-AC63-53805196B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60" r="75627" b="9868"/>
        <a:stretch/>
      </xdr:blipFill>
      <xdr:spPr>
        <a:xfrm>
          <a:off x="7574756" y="26902456"/>
          <a:ext cx="705643" cy="1582801"/>
        </a:xfrm>
        <a:prstGeom prst="rect">
          <a:avLst/>
        </a:prstGeom>
      </xdr:spPr>
    </xdr:pic>
    <xdr:clientData/>
  </xdr:oneCellAnchor>
  <xdr:oneCellAnchor>
    <xdr:from>
      <xdr:col>6</xdr:col>
      <xdr:colOff>101601</xdr:colOff>
      <xdr:row>10</xdr:row>
      <xdr:rowOff>386697</xdr:rowOff>
    </xdr:from>
    <xdr:ext cx="1397000" cy="1003046"/>
    <xdr:pic>
      <xdr:nvPicPr>
        <xdr:cNvPr id="35" name="Picture 34">
          <a:extLst>
            <a:ext uri="{FF2B5EF4-FFF2-40B4-BE49-F238E27FC236}">
              <a16:creationId xmlns:a16="http://schemas.microsoft.com/office/drawing/2014/main" id="{CFEE6D0D-35F9-4EDF-BF11-0236DB737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1" y="14420197"/>
          <a:ext cx="1397000" cy="1003046"/>
        </a:xfrm>
        <a:prstGeom prst="rect">
          <a:avLst/>
        </a:prstGeom>
      </xdr:spPr>
    </xdr:pic>
    <xdr:clientData/>
  </xdr:oneCellAnchor>
  <xdr:oneCellAnchor>
    <xdr:from>
      <xdr:col>6</xdr:col>
      <xdr:colOff>76200</xdr:colOff>
      <xdr:row>4</xdr:row>
      <xdr:rowOff>33423</xdr:rowOff>
    </xdr:from>
    <xdr:ext cx="687641" cy="741277"/>
    <xdr:pic>
      <xdr:nvPicPr>
        <xdr:cNvPr id="38" name="Picture 37">
          <a:extLst>
            <a:ext uri="{FF2B5EF4-FFF2-40B4-BE49-F238E27FC236}">
              <a16:creationId xmlns:a16="http://schemas.microsoft.com/office/drawing/2014/main" id="{1E8A3184-6962-4980-82A5-D28029ADB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6300" y="19337423"/>
          <a:ext cx="687641" cy="741277"/>
        </a:xfrm>
        <a:prstGeom prst="rect">
          <a:avLst/>
        </a:prstGeom>
      </xdr:spPr>
    </xdr:pic>
    <xdr:clientData/>
  </xdr:oneCellAnchor>
  <xdr:oneCellAnchor>
    <xdr:from>
      <xdr:col>6</xdr:col>
      <xdr:colOff>634353</xdr:colOff>
      <xdr:row>4</xdr:row>
      <xdr:rowOff>632943</xdr:rowOff>
    </xdr:from>
    <xdr:ext cx="838847" cy="994774"/>
    <xdr:pic>
      <xdr:nvPicPr>
        <xdr:cNvPr id="39" name="Picture 38">
          <a:extLst>
            <a:ext uri="{FF2B5EF4-FFF2-40B4-BE49-F238E27FC236}">
              <a16:creationId xmlns:a16="http://schemas.microsoft.com/office/drawing/2014/main" id="{1CF19333-5A3A-430F-BA8F-36D2A3A8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4453" y="19936943"/>
          <a:ext cx="838847" cy="994774"/>
        </a:xfrm>
        <a:prstGeom prst="rect">
          <a:avLst/>
        </a:prstGeom>
      </xdr:spPr>
    </xdr:pic>
    <xdr:clientData/>
  </xdr:oneCellAnchor>
  <xdr:oneCellAnchor>
    <xdr:from>
      <xdr:col>6</xdr:col>
      <xdr:colOff>101600</xdr:colOff>
      <xdr:row>5</xdr:row>
      <xdr:rowOff>101600</xdr:rowOff>
    </xdr:from>
    <xdr:ext cx="1406071" cy="1685471"/>
    <xdr:pic>
      <xdr:nvPicPr>
        <xdr:cNvPr id="40" name="Picture 39">
          <a:extLst>
            <a:ext uri="{FF2B5EF4-FFF2-40B4-BE49-F238E27FC236}">
              <a16:creationId xmlns:a16="http://schemas.microsoft.com/office/drawing/2014/main" id="{5826C98E-5B72-43F9-B245-C404718E7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21285200"/>
          <a:ext cx="1406071" cy="1685471"/>
        </a:xfrm>
        <a:prstGeom prst="rect">
          <a:avLst/>
        </a:prstGeom>
      </xdr:spPr>
    </xdr:pic>
    <xdr:clientData/>
  </xdr:oneCellAnchor>
  <xdr:oneCellAnchor>
    <xdr:from>
      <xdr:col>6</xdr:col>
      <xdr:colOff>88901</xdr:colOff>
      <xdr:row>6</xdr:row>
      <xdr:rowOff>460910</xdr:rowOff>
    </xdr:from>
    <xdr:ext cx="1447800" cy="1043211"/>
    <xdr:pic>
      <xdr:nvPicPr>
        <xdr:cNvPr id="41" name="Picture 40">
          <a:extLst>
            <a:ext uri="{FF2B5EF4-FFF2-40B4-BE49-F238E27FC236}">
              <a16:creationId xmlns:a16="http://schemas.microsoft.com/office/drawing/2014/main" id="{8D8B3235-9A36-4326-881A-7AB3D74FF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0" t="16837" r="3571" b="20408"/>
        <a:stretch/>
      </xdr:blipFill>
      <xdr:spPr>
        <a:xfrm>
          <a:off x="7239001" y="23486010"/>
          <a:ext cx="1447800" cy="1043211"/>
        </a:xfrm>
        <a:prstGeom prst="rect">
          <a:avLst/>
        </a:prstGeom>
      </xdr:spPr>
    </xdr:pic>
    <xdr:clientData/>
  </xdr:oneCellAnchor>
  <xdr:twoCellAnchor editAs="oneCell">
    <xdr:from>
      <xdr:col>6</xdr:col>
      <xdr:colOff>271550</xdr:colOff>
      <xdr:row>9</xdr:row>
      <xdr:rowOff>1322124</xdr:rowOff>
    </xdr:from>
    <xdr:to>
      <xdr:col>6</xdr:col>
      <xdr:colOff>1236132</xdr:colOff>
      <xdr:row>9</xdr:row>
      <xdr:rowOff>2240574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DBC9FF92-ACEE-4449-8BCB-102496A3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650" y="29871724"/>
          <a:ext cx="964582" cy="918450"/>
        </a:xfrm>
        <a:prstGeom prst="rect">
          <a:avLst/>
        </a:prstGeom>
      </xdr:spPr>
    </xdr:pic>
    <xdr:clientData/>
  </xdr:twoCellAnchor>
  <xdr:oneCellAnchor>
    <xdr:from>
      <xdr:col>6</xdr:col>
      <xdr:colOff>254000</xdr:colOff>
      <xdr:row>9</xdr:row>
      <xdr:rowOff>241300</xdr:rowOff>
    </xdr:from>
    <xdr:ext cx="1013000" cy="912813"/>
    <xdr:pic>
      <xdr:nvPicPr>
        <xdr:cNvPr id="43" name="Picture 42">
          <a:extLst>
            <a:ext uri="{FF2B5EF4-FFF2-40B4-BE49-F238E27FC236}">
              <a16:creationId xmlns:a16="http://schemas.microsoft.com/office/drawing/2014/main" id="{192D0D9F-D536-4AD8-89AD-3FA57AD7E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93" t="47705" r="10337" b="24914"/>
        <a:stretch/>
      </xdr:blipFill>
      <xdr:spPr>
        <a:xfrm>
          <a:off x="7404100" y="28790900"/>
          <a:ext cx="1013000" cy="912813"/>
        </a:xfrm>
        <a:prstGeom prst="rect">
          <a:avLst/>
        </a:prstGeom>
      </xdr:spPr>
    </xdr:pic>
    <xdr:clientData/>
  </xdr:oneCellAnchor>
  <xdr:oneCellAnchor>
    <xdr:from>
      <xdr:col>6</xdr:col>
      <xdr:colOff>326708</xdr:colOff>
      <xdr:row>14</xdr:row>
      <xdr:rowOff>148584</xdr:rowOff>
    </xdr:from>
    <xdr:ext cx="598138" cy="598138"/>
    <xdr:pic>
      <xdr:nvPicPr>
        <xdr:cNvPr id="58" name="Picture 57">
          <a:extLst>
            <a:ext uri="{FF2B5EF4-FFF2-40B4-BE49-F238E27FC236}">
              <a16:creationId xmlns:a16="http://schemas.microsoft.com/office/drawing/2014/main" id="{9E4E5456-E6FE-4C18-8A94-3F9C7A7E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78604">
          <a:off x="7476808" y="19757384"/>
          <a:ext cx="598138" cy="598138"/>
        </a:xfrm>
        <a:prstGeom prst="rect">
          <a:avLst/>
        </a:prstGeom>
      </xdr:spPr>
    </xdr:pic>
    <xdr:clientData/>
  </xdr:oneCellAnchor>
  <xdr:oneCellAnchor>
    <xdr:from>
      <xdr:col>6</xdr:col>
      <xdr:colOff>276224</xdr:colOff>
      <xdr:row>17</xdr:row>
      <xdr:rowOff>351242</xdr:rowOff>
    </xdr:from>
    <xdr:ext cx="647701" cy="758437"/>
    <xdr:pic>
      <xdr:nvPicPr>
        <xdr:cNvPr id="59" name="Picture 58" descr="ÙØªÙØ¬Ø© Ø¨Ø­Ø« Ø§ÙØµÙØ± Ø¹Ù âªexhaust fan 6&quot; dia.â¬â">
          <a:extLst>
            <a:ext uri="{FF2B5EF4-FFF2-40B4-BE49-F238E27FC236}">
              <a16:creationId xmlns:a16="http://schemas.microsoft.com/office/drawing/2014/main" id="{7BB56634-8C42-4C23-8E1B-F82DC938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6324" y="25954442"/>
          <a:ext cx="647701" cy="758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424656</xdr:colOff>
      <xdr:row>18</xdr:row>
      <xdr:rowOff>54656</xdr:rowOff>
    </xdr:from>
    <xdr:ext cx="705643" cy="1582801"/>
    <xdr:pic>
      <xdr:nvPicPr>
        <xdr:cNvPr id="60" name="Picture 59">
          <a:extLst>
            <a:ext uri="{FF2B5EF4-FFF2-40B4-BE49-F238E27FC236}">
              <a16:creationId xmlns:a16="http://schemas.microsoft.com/office/drawing/2014/main" id="{38D1AF27-D31C-4418-83B1-F760EC193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60" r="75627" b="9868"/>
        <a:stretch/>
      </xdr:blipFill>
      <xdr:spPr>
        <a:xfrm>
          <a:off x="7574756" y="27207256"/>
          <a:ext cx="705643" cy="1582801"/>
        </a:xfrm>
        <a:prstGeom prst="rect">
          <a:avLst/>
        </a:prstGeom>
      </xdr:spPr>
    </xdr:pic>
    <xdr:clientData/>
  </xdr:oneCellAnchor>
  <xdr:oneCellAnchor>
    <xdr:from>
      <xdr:col>6</xdr:col>
      <xdr:colOff>101601</xdr:colOff>
      <xdr:row>20</xdr:row>
      <xdr:rowOff>386697</xdr:rowOff>
    </xdr:from>
    <xdr:ext cx="1397000" cy="1003046"/>
    <xdr:pic>
      <xdr:nvPicPr>
        <xdr:cNvPr id="61" name="Picture 60">
          <a:extLst>
            <a:ext uri="{FF2B5EF4-FFF2-40B4-BE49-F238E27FC236}">
              <a16:creationId xmlns:a16="http://schemas.microsoft.com/office/drawing/2014/main" id="{7F47A61D-DE23-41BD-8D6A-FF006578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1" y="32111297"/>
          <a:ext cx="1397000" cy="1003046"/>
        </a:xfrm>
        <a:prstGeom prst="rect">
          <a:avLst/>
        </a:prstGeom>
      </xdr:spPr>
    </xdr:pic>
    <xdr:clientData/>
  </xdr:oneCellAnchor>
  <xdr:oneCellAnchor>
    <xdr:from>
      <xdr:col>6</xdr:col>
      <xdr:colOff>76200</xdr:colOff>
      <xdr:row>14</xdr:row>
      <xdr:rowOff>33423</xdr:rowOff>
    </xdr:from>
    <xdr:ext cx="687641" cy="741277"/>
    <xdr:pic>
      <xdr:nvPicPr>
        <xdr:cNvPr id="62" name="Picture 61">
          <a:extLst>
            <a:ext uri="{FF2B5EF4-FFF2-40B4-BE49-F238E27FC236}">
              <a16:creationId xmlns:a16="http://schemas.microsoft.com/office/drawing/2014/main" id="{0AD50202-8C56-47B9-8040-8A3FFD43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6300" y="19642223"/>
          <a:ext cx="687641" cy="741277"/>
        </a:xfrm>
        <a:prstGeom prst="rect">
          <a:avLst/>
        </a:prstGeom>
      </xdr:spPr>
    </xdr:pic>
    <xdr:clientData/>
  </xdr:oneCellAnchor>
  <xdr:oneCellAnchor>
    <xdr:from>
      <xdr:col>6</xdr:col>
      <xdr:colOff>634353</xdr:colOff>
      <xdr:row>14</xdr:row>
      <xdr:rowOff>632943</xdr:rowOff>
    </xdr:from>
    <xdr:ext cx="838847" cy="994774"/>
    <xdr:pic>
      <xdr:nvPicPr>
        <xdr:cNvPr id="63" name="Picture 62">
          <a:extLst>
            <a:ext uri="{FF2B5EF4-FFF2-40B4-BE49-F238E27FC236}">
              <a16:creationId xmlns:a16="http://schemas.microsoft.com/office/drawing/2014/main" id="{D1405E0D-1DB5-4C7C-A8F5-E8E6B3EF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4453" y="20241743"/>
          <a:ext cx="838847" cy="994774"/>
        </a:xfrm>
        <a:prstGeom prst="rect">
          <a:avLst/>
        </a:prstGeom>
      </xdr:spPr>
    </xdr:pic>
    <xdr:clientData/>
  </xdr:oneCellAnchor>
  <xdr:oneCellAnchor>
    <xdr:from>
      <xdr:col>6</xdr:col>
      <xdr:colOff>101600</xdr:colOff>
      <xdr:row>15</xdr:row>
      <xdr:rowOff>101600</xdr:rowOff>
    </xdr:from>
    <xdr:ext cx="1406071" cy="1685471"/>
    <xdr:pic>
      <xdr:nvPicPr>
        <xdr:cNvPr id="64" name="Picture 63">
          <a:extLst>
            <a:ext uri="{FF2B5EF4-FFF2-40B4-BE49-F238E27FC236}">
              <a16:creationId xmlns:a16="http://schemas.microsoft.com/office/drawing/2014/main" id="{A184D7E5-4BE6-4DEE-B3D6-43A865234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1700" y="21590000"/>
          <a:ext cx="1406071" cy="1685471"/>
        </a:xfrm>
        <a:prstGeom prst="rect">
          <a:avLst/>
        </a:prstGeom>
      </xdr:spPr>
    </xdr:pic>
    <xdr:clientData/>
  </xdr:oneCellAnchor>
  <xdr:oneCellAnchor>
    <xdr:from>
      <xdr:col>6</xdr:col>
      <xdr:colOff>88901</xdr:colOff>
      <xdr:row>16</xdr:row>
      <xdr:rowOff>460910</xdr:rowOff>
    </xdr:from>
    <xdr:ext cx="1447800" cy="1043211"/>
    <xdr:pic>
      <xdr:nvPicPr>
        <xdr:cNvPr id="65" name="Picture 64">
          <a:extLst>
            <a:ext uri="{FF2B5EF4-FFF2-40B4-BE49-F238E27FC236}">
              <a16:creationId xmlns:a16="http://schemas.microsoft.com/office/drawing/2014/main" id="{2B6FACB8-17AD-4AD5-B0A8-E9EB17F4C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90" t="16837" r="3571" b="20408"/>
        <a:stretch/>
      </xdr:blipFill>
      <xdr:spPr>
        <a:xfrm>
          <a:off x="7239001" y="23790810"/>
          <a:ext cx="1447800" cy="1043211"/>
        </a:xfrm>
        <a:prstGeom prst="rect">
          <a:avLst/>
        </a:prstGeom>
      </xdr:spPr>
    </xdr:pic>
    <xdr:clientData/>
  </xdr:oneCellAnchor>
  <xdr:oneCellAnchor>
    <xdr:from>
      <xdr:col>6</xdr:col>
      <xdr:colOff>271550</xdr:colOff>
      <xdr:row>19</xdr:row>
      <xdr:rowOff>1322124</xdr:rowOff>
    </xdr:from>
    <xdr:ext cx="964582" cy="918450"/>
    <xdr:pic>
      <xdr:nvPicPr>
        <xdr:cNvPr id="66" name="Picture 65">
          <a:extLst>
            <a:ext uri="{FF2B5EF4-FFF2-40B4-BE49-F238E27FC236}">
              <a16:creationId xmlns:a16="http://schemas.microsoft.com/office/drawing/2014/main" id="{24CF6E2A-78AD-49F4-A693-D1C2F96BA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650" y="30176524"/>
          <a:ext cx="964582" cy="918450"/>
        </a:xfrm>
        <a:prstGeom prst="rect">
          <a:avLst/>
        </a:prstGeom>
      </xdr:spPr>
    </xdr:pic>
    <xdr:clientData/>
  </xdr:oneCellAnchor>
  <xdr:oneCellAnchor>
    <xdr:from>
      <xdr:col>6</xdr:col>
      <xdr:colOff>254000</xdr:colOff>
      <xdr:row>19</xdr:row>
      <xdr:rowOff>241300</xdr:rowOff>
    </xdr:from>
    <xdr:ext cx="1013000" cy="912813"/>
    <xdr:pic>
      <xdr:nvPicPr>
        <xdr:cNvPr id="67" name="Picture 66">
          <a:extLst>
            <a:ext uri="{FF2B5EF4-FFF2-40B4-BE49-F238E27FC236}">
              <a16:creationId xmlns:a16="http://schemas.microsoft.com/office/drawing/2014/main" id="{68CB5BB0-65A1-45E7-A135-AD551418C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93" t="47705" r="10337" b="24914"/>
        <a:stretch/>
      </xdr:blipFill>
      <xdr:spPr>
        <a:xfrm>
          <a:off x="7404100" y="29095700"/>
          <a:ext cx="1013000" cy="9128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98" zoomScaleNormal="10" zoomScaleSheetLayoutView="98" workbookViewId="0">
      <selection activeCell="E15" sqref="E15:F21"/>
    </sheetView>
  </sheetViews>
  <sheetFormatPr defaultRowHeight="14.4" x14ac:dyDescent="0.3"/>
  <cols>
    <col min="1" max="1" width="7" customWidth="1"/>
    <col min="2" max="2" width="57.88671875" style="1" customWidth="1"/>
    <col min="4" max="4" width="8.33203125" customWidth="1"/>
    <col min="5" max="6" width="12.44140625" customWidth="1"/>
    <col min="7" max="7" width="24" customWidth="1"/>
  </cols>
  <sheetData>
    <row r="1" spans="1:7" ht="15" customHeight="1" x14ac:dyDescent="0.3">
      <c r="A1" s="32" t="s">
        <v>3</v>
      </c>
      <c r="B1" s="33"/>
      <c r="C1" s="33"/>
      <c r="D1" s="33"/>
      <c r="E1" s="33"/>
      <c r="F1" s="33"/>
      <c r="G1" s="33"/>
    </row>
    <row r="2" spans="1:7" ht="51.75" customHeight="1" thickBot="1" x14ac:dyDescent="0.35">
      <c r="A2" s="32"/>
      <c r="B2" s="33"/>
      <c r="C2" s="33"/>
      <c r="D2" s="33"/>
      <c r="E2" s="33"/>
      <c r="F2" s="33"/>
      <c r="G2" s="33"/>
    </row>
    <row r="3" spans="1:7" ht="33" customHeight="1" thickBot="1" x14ac:dyDescent="0.35">
      <c r="A3" s="34" t="s">
        <v>7</v>
      </c>
      <c r="B3" s="29"/>
      <c r="C3" s="29"/>
      <c r="D3" s="29"/>
      <c r="E3" s="30"/>
      <c r="F3" s="26"/>
      <c r="G3" s="27"/>
    </row>
    <row r="4" spans="1:7" ht="24" thickBot="1" x14ac:dyDescent="0.5">
      <c r="A4" s="16" t="s">
        <v>2</v>
      </c>
      <c r="B4" s="19" t="s">
        <v>15</v>
      </c>
      <c r="C4" s="19"/>
      <c r="D4" s="19"/>
      <c r="E4" s="19"/>
      <c r="F4" s="19"/>
      <c r="G4" s="20"/>
    </row>
    <row r="5" spans="1:7" s="1" customFormat="1" ht="147.75" customHeight="1" x14ac:dyDescent="0.3">
      <c r="A5" s="6" t="s">
        <v>8</v>
      </c>
      <c r="B5" s="3" t="s">
        <v>17</v>
      </c>
      <c r="C5" s="2" t="s">
        <v>0</v>
      </c>
      <c r="D5" s="2">
        <v>255</v>
      </c>
      <c r="E5" s="15"/>
      <c r="F5" s="4"/>
      <c r="G5" s="5"/>
    </row>
    <row r="6" spans="1:7" s="1" customFormat="1" ht="144.75" customHeight="1" x14ac:dyDescent="0.3">
      <c r="A6" s="6" t="s">
        <v>9</v>
      </c>
      <c r="B6" s="3" t="s">
        <v>10</v>
      </c>
      <c r="C6" s="2" t="s">
        <v>1</v>
      </c>
      <c r="D6" s="2">
        <v>12</v>
      </c>
      <c r="E6" s="15"/>
      <c r="F6" s="4"/>
      <c r="G6" s="5"/>
    </row>
    <row r="7" spans="1:7" s="1" customFormat="1" ht="178.5" customHeight="1" x14ac:dyDescent="0.3">
      <c r="A7" s="6" t="s">
        <v>19</v>
      </c>
      <c r="B7" s="3" t="s">
        <v>11</v>
      </c>
      <c r="C7" s="2" t="s">
        <v>5</v>
      </c>
      <c r="D7" s="2">
        <v>18</v>
      </c>
      <c r="E7" s="15"/>
      <c r="F7" s="4"/>
      <c r="G7" s="5"/>
    </row>
    <row r="8" spans="1:7" s="12" customFormat="1" ht="121.8" x14ac:dyDescent="0.3">
      <c r="A8" s="6" t="s">
        <v>20</v>
      </c>
      <c r="B8" s="7" t="s">
        <v>4</v>
      </c>
      <c r="C8" s="8" t="s">
        <v>1</v>
      </c>
      <c r="D8" s="8">
        <v>18</v>
      </c>
      <c r="E8" s="9"/>
      <c r="F8" s="10"/>
      <c r="G8" s="11"/>
    </row>
    <row r="9" spans="1:7" ht="133.5" customHeight="1" x14ac:dyDescent="0.3">
      <c r="A9" s="6" t="s">
        <v>21</v>
      </c>
      <c r="B9" s="14" t="s">
        <v>12</v>
      </c>
      <c r="C9" s="2" t="s">
        <v>5</v>
      </c>
      <c r="D9" s="2">
        <v>18</v>
      </c>
      <c r="E9" s="4"/>
      <c r="F9" s="4"/>
      <c r="G9" s="13"/>
    </row>
    <row r="10" spans="1:7" ht="225.75" customHeight="1" x14ac:dyDescent="0.3">
      <c r="A10" s="6" t="s">
        <v>22</v>
      </c>
      <c r="B10" s="14" t="s">
        <v>14</v>
      </c>
      <c r="C10" s="2" t="s">
        <v>13</v>
      </c>
      <c r="D10" s="2">
        <v>45</v>
      </c>
      <c r="E10" s="4"/>
      <c r="F10" s="4"/>
      <c r="G10" s="13"/>
    </row>
    <row r="11" spans="1:7" ht="133.5" customHeight="1" thickBot="1" x14ac:dyDescent="0.35">
      <c r="A11" s="6" t="s">
        <v>23</v>
      </c>
      <c r="B11" s="14" t="s">
        <v>6</v>
      </c>
      <c r="C11" s="2" t="s">
        <v>5</v>
      </c>
      <c r="D11" s="2">
        <v>18</v>
      </c>
      <c r="E11" s="4"/>
      <c r="F11" s="4"/>
      <c r="G11" s="13"/>
    </row>
    <row r="12" spans="1:7" ht="24" thickBot="1" x14ac:dyDescent="0.35">
      <c r="A12" s="21" t="s">
        <v>16</v>
      </c>
      <c r="B12" s="31"/>
      <c r="C12" s="31"/>
      <c r="D12" s="31"/>
      <c r="E12" s="31"/>
      <c r="F12" s="26">
        <f>SUM(F5:F11)</f>
        <v>0</v>
      </c>
      <c r="G12" s="27"/>
    </row>
    <row r="13" spans="1:7" ht="33" customHeight="1" thickBot="1" x14ac:dyDescent="0.35">
      <c r="A13" s="28" t="s">
        <v>31</v>
      </c>
      <c r="B13" s="29"/>
      <c r="C13" s="29"/>
      <c r="D13" s="29"/>
      <c r="E13" s="30"/>
      <c r="F13" s="26"/>
      <c r="G13" s="27"/>
    </row>
    <row r="14" spans="1:7" ht="24" thickBot="1" x14ac:dyDescent="0.5">
      <c r="A14" s="16" t="s">
        <v>18</v>
      </c>
      <c r="B14" s="19" t="s">
        <v>15</v>
      </c>
      <c r="C14" s="19"/>
      <c r="D14" s="19"/>
      <c r="E14" s="19"/>
      <c r="F14" s="19"/>
      <c r="G14" s="20"/>
    </row>
    <row r="15" spans="1:7" s="1" customFormat="1" ht="147.75" customHeight="1" x14ac:dyDescent="0.3">
      <c r="A15" s="6" t="s">
        <v>24</v>
      </c>
      <c r="B15" s="3" t="s">
        <v>17</v>
      </c>
      <c r="C15" s="2" t="s">
        <v>0</v>
      </c>
      <c r="D15" s="2">
        <v>200</v>
      </c>
      <c r="E15" s="15"/>
      <c r="F15" s="4"/>
      <c r="G15" s="5"/>
    </row>
    <row r="16" spans="1:7" s="1" customFormat="1" ht="144.75" customHeight="1" x14ac:dyDescent="0.3">
      <c r="A16" s="6" t="s">
        <v>25</v>
      </c>
      <c r="B16" s="3" t="s">
        <v>10</v>
      </c>
      <c r="C16" s="2" t="s">
        <v>1</v>
      </c>
      <c r="D16" s="2">
        <v>12</v>
      </c>
      <c r="E16" s="15"/>
      <c r="F16" s="4"/>
      <c r="G16" s="5"/>
    </row>
    <row r="17" spans="1:7" s="1" customFormat="1" ht="178.5" customHeight="1" x14ac:dyDescent="0.3">
      <c r="A17" s="6" t="s">
        <v>26</v>
      </c>
      <c r="B17" s="3" t="s">
        <v>11</v>
      </c>
      <c r="C17" s="2" t="s">
        <v>5</v>
      </c>
      <c r="D17" s="2">
        <v>18</v>
      </c>
      <c r="E17" s="15"/>
      <c r="F17" s="4"/>
      <c r="G17" s="5"/>
    </row>
    <row r="18" spans="1:7" s="12" customFormat="1" ht="121.8" x14ac:dyDescent="0.3">
      <c r="A18" s="6" t="s">
        <v>27</v>
      </c>
      <c r="B18" s="7" t="s">
        <v>4</v>
      </c>
      <c r="C18" s="8" t="s">
        <v>1</v>
      </c>
      <c r="D18" s="8">
        <v>15</v>
      </c>
      <c r="E18" s="9"/>
      <c r="F18" s="10"/>
      <c r="G18" s="11"/>
    </row>
    <row r="19" spans="1:7" ht="133.5" customHeight="1" x14ac:dyDescent="0.3">
      <c r="A19" s="6" t="s">
        <v>28</v>
      </c>
      <c r="B19" s="14" t="s">
        <v>12</v>
      </c>
      <c r="C19" s="2" t="s">
        <v>5</v>
      </c>
      <c r="D19" s="2">
        <v>15</v>
      </c>
      <c r="E19" s="4"/>
      <c r="F19" s="4"/>
      <c r="G19" s="13"/>
    </row>
    <row r="20" spans="1:7" ht="225.75" customHeight="1" x14ac:dyDescent="0.3">
      <c r="A20" s="6" t="s">
        <v>29</v>
      </c>
      <c r="B20" s="14" t="s">
        <v>14</v>
      </c>
      <c r="C20" s="2" t="s">
        <v>13</v>
      </c>
      <c r="D20" s="2">
        <v>27</v>
      </c>
      <c r="E20" s="4"/>
      <c r="F20" s="4"/>
      <c r="G20" s="13"/>
    </row>
    <row r="21" spans="1:7" ht="133.5" customHeight="1" x14ac:dyDescent="0.3">
      <c r="A21" s="6" t="s">
        <v>30</v>
      </c>
      <c r="B21" s="14" t="s">
        <v>6</v>
      </c>
      <c r="C21" s="2" t="s">
        <v>5</v>
      </c>
      <c r="D21" s="2">
        <v>12</v>
      </c>
      <c r="E21" s="4"/>
      <c r="F21" s="4"/>
      <c r="G21" s="13"/>
    </row>
    <row r="22" spans="1:7" ht="18.600000000000001" thickBot="1" x14ac:dyDescent="0.35">
      <c r="A22" s="21" t="s">
        <v>16</v>
      </c>
      <c r="B22" s="22"/>
      <c r="C22" s="22"/>
      <c r="D22" s="22"/>
      <c r="E22" s="22"/>
      <c r="F22" s="18">
        <f>SUM(F15:F21)</f>
        <v>0</v>
      </c>
      <c r="G22" s="17"/>
    </row>
    <row r="23" spans="1:7" ht="33" customHeight="1" thickBot="1" x14ac:dyDescent="0.35">
      <c r="A23" s="23" t="s">
        <v>32</v>
      </c>
      <c r="B23" s="24"/>
      <c r="C23" s="24"/>
      <c r="D23" s="24"/>
      <c r="E23" s="25"/>
      <c r="F23" s="26">
        <f>SUM(F22+F13+F12+F3)</f>
        <v>0</v>
      </c>
      <c r="G23" s="27"/>
    </row>
  </sheetData>
  <mergeCells count="12">
    <mergeCell ref="B4:G4"/>
    <mergeCell ref="A12:E12"/>
    <mergeCell ref="A1:G2"/>
    <mergeCell ref="A3:E3"/>
    <mergeCell ref="F3:G3"/>
    <mergeCell ref="B14:G14"/>
    <mergeCell ref="A22:E22"/>
    <mergeCell ref="A23:E23"/>
    <mergeCell ref="F23:G23"/>
    <mergeCell ref="F12:G12"/>
    <mergeCell ref="A13:E13"/>
    <mergeCell ref="F13:G13"/>
  </mergeCells>
  <phoneticPr fontId="15" type="noConversion"/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Ayad</dc:creator>
  <cp:lastModifiedBy>Maher</cp:lastModifiedBy>
  <cp:lastPrinted>2020-09-23T12:42:34Z</cp:lastPrinted>
  <dcterms:created xsi:type="dcterms:W3CDTF">2019-10-06T06:43:05Z</dcterms:created>
  <dcterms:modified xsi:type="dcterms:W3CDTF">2022-05-22T17:27:47Z</dcterms:modified>
</cp:coreProperties>
</file>