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ahmoo_raw.IQ\Desktop\Procurment\#1 PROSOFT\Frameworks agreements\91159184 - framework agreement IT Equipments\2-ITT\"/>
    </mc:Choice>
  </mc:AlternateContent>
  <xr:revisionPtr revIDLastSave="0" documentId="13_ncr:1_{2021351D-00A2-481C-AA0D-A425E8086B90}" xr6:coauthVersionLast="47" xr6:coauthVersionMax="47" xr10:uidLastSave="{00000000-0000-0000-0000-000000000000}"/>
  <bookViews>
    <workbookView xWindow="-120" yWindow="-120" windowWidth="29040" windowHeight="15840" tabRatio="861" xr2:uid="{00000000-000D-0000-FFFF-FFFF00000000}"/>
  </bookViews>
  <sheets>
    <sheet name="LOT 1" sheetId="30" r:id="rId1"/>
  </sheets>
  <definedNames>
    <definedName name="_xlnm.Print_Area" localSheetId="0">'LOT 1'!$A$1:$F$50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30" l="1"/>
  <c r="F20" i="30"/>
  <c r="F21" i="30"/>
  <c r="F22" i="30"/>
  <c r="F23" i="30"/>
  <c r="F24" i="30"/>
  <c r="F25" i="30"/>
  <c r="F26" i="30"/>
  <c r="F27" i="30"/>
  <c r="F28" i="30"/>
  <c r="F29" i="30"/>
  <c r="F30" i="30"/>
  <c r="F31" i="30"/>
  <c r="F32" i="30"/>
  <c r="F33" i="30"/>
  <c r="F34" i="30"/>
  <c r="F35" i="30"/>
  <c r="F36" i="30"/>
  <c r="F37" i="30"/>
  <c r="F38" i="30"/>
  <c r="F39" i="30"/>
  <c r="F40" i="30"/>
  <c r="F41" i="30"/>
  <c r="F42" i="30"/>
  <c r="F43" i="30"/>
  <c r="F44" i="30"/>
  <c r="F45" i="30"/>
  <c r="F46" i="30"/>
  <c r="F5" i="30"/>
  <c r="F6" i="30"/>
  <c r="F7" i="30"/>
  <c r="F8" i="30"/>
  <c r="F9" i="30"/>
  <c r="F10" i="30"/>
  <c r="F11" i="30"/>
  <c r="F12" i="30"/>
  <c r="F13" i="30"/>
  <c r="F14" i="30"/>
  <c r="F18" i="30"/>
  <c r="D47" i="30" l="1"/>
  <c r="F4" i="30"/>
  <c r="D15" i="30" s="1"/>
  <c r="D48" i="30" l="1"/>
</calcChain>
</file>

<file path=xl/sharedStrings.xml><?xml version="1.0" encoding="utf-8"?>
<sst xmlns="http://schemas.openxmlformats.org/spreadsheetml/2006/main" count="100" uniqueCount="37">
  <si>
    <t>Item No</t>
  </si>
  <si>
    <t>Product Name</t>
  </si>
  <si>
    <t>Product Specifications</t>
  </si>
  <si>
    <t>Qty</t>
  </si>
  <si>
    <t>Unit Price</t>
  </si>
  <si>
    <t>Total</t>
  </si>
  <si>
    <t>Notebook</t>
  </si>
  <si>
    <t xml:space="preserve"> Monitor</t>
  </si>
  <si>
    <t>Docking Station</t>
  </si>
  <si>
    <t>Quantity</t>
  </si>
  <si>
    <t xml:space="preserve">Printer </t>
  </si>
  <si>
    <t>printer toner</t>
  </si>
  <si>
    <t>Toner Cartridge</t>
  </si>
  <si>
    <t>Copy Machine</t>
  </si>
  <si>
    <t>Toner Cartridge (set)</t>
  </si>
  <si>
    <t>Off line UPS</t>
  </si>
  <si>
    <t>Online UPS</t>
  </si>
  <si>
    <t>Online UPS (inverter)</t>
  </si>
  <si>
    <t xml:space="preserve">Batteries </t>
  </si>
  <si>
    <t>VIDEO CONFERENCING System</t>
  </si>
  <si>
    <t>Head set</t>
  </si>
  <si>
    <t>USB Stick</t>
  </si>
  <si>
    <t>External Hardesk</t>
  </si>
  <si>
    <t>External SSD</t>
  </si>
  <si>
    <t>Interna SSD</t>
  </si>
  <si>
    <t>Webcam</t>
  </si>
  <si>
    <t>Combo keyboard mouse</t>
  </si>
  <si>
    <t>Smart Phone</t>
  </si>
  <si>
    <t>Total Lot 1</t>
  </si>
  <si>
    <t>IT Equipment  - LOT 1</t>
  </si>
  <si>
    <t>Total Lot 2</t>
  </si>
  <si>
    <t>DELIVERY TIME: 
(Please indicate your shortest delivery time in Calendar days)</t>
  </si>
  <si>
    <t>Remarks:
a)	Transportation costs must be included in the total price!
b)	The bid form should be completed fully.
c)	The bidder is free to attach a detailed Proforma-Invoice.
d)	The company must provide the datasheets and catalogues with all technical details and specification.
e)	The prices must be valid for two years</t>
  </si>
  <si>
    <t>Total LoT 1 + loT 2</t>
  </si>
  <si>
    <t>Annex 2 - Bid Form</t>
  </si>
  <si>
    <t>Annex 2 - IT Equipment  - LOT 2</t>
  </si>
  <si>
    <t>As per Annex 1 - Technical Specification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</si>
</sst>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0" fillId="0" borderId="1" xfId="0" quotePrefix="1" applyFont="1" applyBorder="1" applyAlignment="1">
      <alignment horizontal="center" wrapText="1"/>
    </xf>
    <xf numFmtId="0" fontId="0" fillId="0" borderId="2" xfId="0" quotePrefix="1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4" fontId="1" fillId="0" borderId="7" xfId="1" applyFont="1" applyBorder="1" applyAlignment="1">
      <alignment horizontal="center" vertical="center"/>
    </xf>
    <xf numFmtId="44" fontId="1" fillId="0" borderId="8" xfId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4" fontId="1" fillId="0" borderId="4" xfId="1" applyFont="1" applyBorder="1" applyAlignment="1">
      <alignment horizontal="center" vertical="center"/>
    </xf>
    <xf numFmtId="44" fontId="1" fillId="0" borderId="5" xfId="1" applyFont="1" applyBorder="1" applyAlignment="1">
      <alignment horizontal="center" vertical="center"/>
    </xf>
    <xf numFmtId="44" fontId="1" fillId="0" borderId="6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/>
    </xf>
    <xf numFmtId="0" fontId="0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34185-877B-421D-86D7-D0E08152429F}">
  <sheetPr>
    <pageSetUpPr fitToPage="1"/>
  </sheetPr>
  <dimension ref="A1:F53"/>
  <sheetViews>
    <sheetView tabSelected="1" zoomScale="80" zoomScaleNormal="80" workbookViewId="0">
      <selection activeCell="B12" sqref="B12"/>
    </sheetView>
  </sheetViews>
  <sheetFormatPr defaultColWidth="8.85546875" defaultRowHeight="15" x14ac:dyDescent="0.25"/>
  <cols>
    <col min="1" max="1" width="7.140625" style="25" customWidth="1"/>
    <col min="2" max="2" width="32.140625" style="25" customWidth="1"/>
    <col min="3" max="3" width="49.5703125" style="6" customWidth="1"/>
    <col min="4" max="4" width="9.85546875" style="25" customWidth="1"/>
    <col min="5" max="5" width="26.85546875" style="42" customWidth="1"/>
    <col min="6" max="6" width="27.5703125" style="42" customWidth="1"/>
    <col min="7" max="7" width="8.85546875" style="25" customWidth="1"/>
    <col min="8" max="16384" width="8.85546875" style="25"/>
  </cols>
  <sheetData>
    <row r="1" spans="1:6" ht="18.75" x14ac:dyDescent="0.3">
      <c r="A1" s="10" t="s">
        <v>34</v>
      </c>
      <c r="B1" s="10"/>
      <c r="C1" s="10"/>
      <c r="D1" s="10"/>
      <c r="E1" s="10"/>
      <c r="F1" s="10"/>
    </row>
    <row r="2" spans="1:6" ht="23.25" x14ac:dyDescent="0.25">
      <c r="A2" s="26" t="s">
        <v>29</v>
      </c>
      <c r="B2" s="26"/>
      <c r="C2" s="26"/>
      <c r="D2" s="26"/>
      <c r="E2" s="26"/>
      <c r="F2" s="26"/>
    </row>
    <row r="3" spans="1:6" ht="56.1" customHeight="1" x14ac:dyDescent="0.25">
      <c r="A3" s="27" t="s">
        <v>0</v>
      </c>
      <c r="B3" s="27" t="s">
        <v>1</v>
      </c>
      <c r="C3" s="3" t="s">
        <v>2</v>
      </c>
      <c r="D3" s="27" t="s">
        <v>3</v>
      </c>
      <c r="E3" s="28" t="s">
        <v>4</v>
      </c>
      <c r="F3" s="28" t="s">
        <v>5</v>
      </c>
    </row>
    <row r="4" spans="1:6" ht="56.1" customHeight="1" x14ac:dyDescent="0.25">
      <c r="A4" s="29">
        <v>1</v>
      </c>
      <c r="B4" s="37" t="s">
        <v>6</v>
      </c>
      <c r="C4" s="4" t="s">
        <v>36</v>
      </c>
      <c r="D4" s="2">
        <v>20</v>
      </c>
      <c r="E4" s="30"/>
      <c r="F4" s="31">
        <f t="shared" ref="F4:F14" si="0">E4*D4</f>
        <v>0</v>
      </c>
    </row>
    <row r="5" spans="1:6" ht="56.1" customHeight="1" x14ac:dyDescent="0.25">
      <c r="A5" s="29">
        <v>2</v>
      </c>
      <c r="B5" s="43" t="s">
        <v>6</v>
      </c>
      <c r="C5" s="4" t="s">
        <v>36</v>
      </c>
      <c r="D5" s="2">
        <v>20</v>
      </c>
      <c r="E5" s="30"/>
      <c r="F5" s="31">
        <f t="shared" si="0"/>
        <v>0</v>
      </c>
    </row>
    <row r="6" spans="1:6" ht="56.1" customHeight="1" x14ac:dyDescent="0.25">
      <c r="A6" s="29">
        <v>3</v>
      </c>
      <c r="B6" s="37" t="s">
        <v>6</v>
      </c>
      <c r="C6" s="4" t="s">
        <v>36</v>
      </c>
      <c r="D6" s="2">
        <v>20</v>
      </c>
      <c r="E6" s="32"/>
      <c r="F6" s="31">
        <f t="shared" si="0"/>
        <v>0</v>
      </c>
    </row>
    <row r="7" spans="1:6" ht="56.1" customHeight="1" x14ac:dyDescent="0.25">
      <c r="A7" s="29">
        <v>4</v>
      </c>
      <c r="B7" s="37" t="s">
        <v>6</v>
      </c>
      <c r="C7" s="4" t="s">
        <v>36</v>
      </c>
      <c r="D7" s="2">
        <v>60</v>
      </c>
      <c r="E7" s="32"/>
      <c r="F7" s="31">
        <f t="shared" si="0"/>
        <v>0</v>
      </c>
    </row>
    <row r="8" spans="1:6" ht="56.1" customHeight="1" x14ac:dyDescent="0.25">
      <c r="A8" s="29">
        <v>5</v>
      </c>
      <c r="B8" s="44" t="s">
        <v>7</v>
      </c>
      <c r="C8" s="4" t="s">
        <v>36</v>
      </c>
      <c r="D8" s="33">
        <v>50</v>
      </c>
      <c r="E8" s="30"/>
      <c r="F8" s="31">
        <f t="shared" si="0"/>
        <v>0</v>
      </c>
    </row>
    <row r="9" spans="1:6" ht="56.1" customHeight="1" x14ac:dyDescent="0.25">
      <c r="A9" s="29">
        <v>6</v>
      </c>
      <c r="B9" s="45" t="s">
        <v>7</v>
      </c>
      <c r="C9" s="4" t="s">
        <v>36</v>
      </c>
      <c r="D9" s="33">
        <v>40</v>
      </c>
      <c r="E9" s="30"/>
      <c r="F9" s="31">
        <f t="shared" si="0"/>
        <v>0</v>
      </c>
    </row>
    <row r="10" spans="1:6" ht="56.1" customHeight="1" x14ac:dyDescent="0.25">
      <c r="A10" s="29">
        <v>7</v>
      </c>
      <c r="B10" s="45" t="s">
        <v>7</v>
      </c>
      <c r="C10" s="4" t="s">
        <v>36</v>
      </c>
      <c r="D10" s="33">
        <v>10</v>
      </c>
      <c r="E10" s="30"/>
      <c r="F10" s="31">
        <f t="shared" si="0"/>
        <v>0</v>
      </c>
    </row>
    <row r="11" spans="1:6" ht="56.1" customHeight="1" x14ac:dyDescent="0.25">
      <c r="A11" s="29">
        <v>8</v>
      </c>
      <c r="B11" s="37" t="s">
        <v>8</v>
      </c>
      <c r="C11" s="4" t="s">
        <v>36</v>
      </c>
      <c r="D11" s="2">
        <v>30</v>
      </c>
      <c r="E11" s="30"/>
      <c r="F11" s="31">
        <f t="shared" si="0"/>
        <v>0</v>
      </c>
    </row>
    <row r="12" spans="1:6" ht="56.1" customHeight="1" x14ac:dyDescent="0.25">
      <c r="A12" s="29">
        <v>9</v>
      </c>
      <c r="B12" s="37" t="s">
        <v>8</v>
      </c>
      <c r="C12" s="4" t="s">
        <v>36</v>
      </c>
      <c r="D12" s="2">
        <v>30</v>
      </c>
      <c r="E12" s="30"/>
      <c r="F12" s="31">
        <f t="shared" si="0"/>
        <v>0</v>
      </c>
    </row>
    <row r="13" spans="1:6" ht="56.1" customHeight="1" x14ac:dyDescent="0.25">
      <c r="A13" s="29">
        <v>10</v>
      </c>
      <c r="B13" s="37" t="s">
        <v>8</v>
      </c>
      <c r="C13" s="4" t="s">
        <v>36</v>
      </c>
      <c r="D13" s="2">
        <v>60</v>
      </c>
      <c r="E13" s="30"/>
      <c r="F13" s="31">
        <f t="shared" si="0"/>
        <v>0</v>
      </c>
    </row>
    <row r="14" spans="1:6" ht="56.1" customHeight="1" thickBot="1" x14ac:dyDescent="0.3">
      <c r="A14" s="34">
        <v>11</v>
      </c>
      <c r="B14" s="43" t="s">
        <v>26</v>
      </c>
      <c r="C14" s="5" t="s">
        <v>36</v>
      </c>
      <c r="D14" s="33">
        <v>60</v>
      </c>
      <c r="E14" s="30"/>
      <c r="F14" s="31">
        <f t="shared" si="0"/>
        <v>0</v>
      </c>
    </row>
    <row r="15" spans="1:6" ht="55.5" customHeight="1" thickBot="1" x14ac:dyDescent="0.3">
      <c r="A15" s="11" t="s">
        <v>28</v>
      </c>
      <c r="B15" s="12"/>
      <c r="C15" s="13"/>
      <c r="D15" s="14">
        <f>SUM(F4:F14)</f>
        <v>0</v>
      </c>
      <c r="E15" s="14"/>
      <c r="F15" s="15"/>
    </row>
    <row r="16" spans="1:6" ht="23.25" x14ac:dyDescent="0.25">
      <c r="A16" s="26" t="s">
        <v>35</v>
      </c>
      <c r="B16" s="26"/>
      <c r="C16" s="26"/>
      <c r="D16" s="26"/>
      <c r="E16" s="26"/>
      <c r="F16" s="26"/>
    </row>
    <row r="17" spans="1:6" ht="31.5" x14ac:dyDescent="0.25">
      <c r="A17" s="27" t="s">
        <v>0</v>
      </c>
      <c r="B17" s="27" t="s">
        <v>1</v>
      </c>
      <c r="C17" s="3" t="s">
        <v>2</v>
      </c>
      <c r="D17" s="29" t="s">
        <v>9</v>
      </c>
      <c r="E17" s="35" t="s">
        <v>4</v>
      </c>
      <c r="F17" s="28" t="s">
        <v>5</v>
      </c>
    </row>
    <row r="18" spans="1:6" ht="15.75" x14ac:dyDescent="0.25">
      <c r="A18" s="36">
        <v>1</v>
      </c>
      <c r="B18" s="37" t="s">
        <v>10</v>
      </c>
      <c r="C18" s="5" t="s">
        <v>36</v>
      </c>
      <c r="D18" s="2">
        <v>5</v>
      </c>
      <c r="E18" s="7"/>
      <c r="F18" s="8">
        <f>E18*D18</f>
        <v>0</v>
      </c>
    </row>
    <row r="19" spans="1:6" ht="15.75" x14ac:dyDescent="0.25">
      <c r="A19" s="36">
        <v>2</v>
      </c>
      <c r="B19" s="37" t="s">
        <v>11</v>
      </c>
      <c r="C19" s="5" t="s">
        <v>36</v>
      </c>
      <c r="D19" s="2">
        <v>5</v>
      </c>
      <c r="E19" s="30"/>
      <c r="F19" s="8">
        <f t="shared" ref="F19:F46" si="1">E19*D19</f>
        <v>0</v>
      </c>
    </row>
    <row r="20" spans="1:6" ht="15.75" x14ac:dyDescent="0.25">
      <c r="A20" s="36">
        <v>3</v>
      </c>
      <c r="B20" s="37" t="s">
        <v>10</v>
      </c>
      <c r="C20" s="5" t="s">
        <v>36</v>
      </c>
      <c r="D20" s="33">
        <v>20</v>
      </c>
      <c r="E20" s="30"/>
      <c r="F20" s="8">
        <f t="shared" si="1"/>
        <v>0</v>
      </c>
    </row>
    <row r="21" spans="1:6" ht="15.75" x14ac:dyDescent="0.25">
      <c r="A21" s="36">
        <v>4</v>
      </c>
      <c r="B21" s="37" t="s">
        <v>12</v>
      </c>
      <c r="C21" s="5" t="s">
        <v>36</v>
      </c>
      <c r="D21" s="33">
        <v>15</v>
      </c>
      <c r="E21" s="30"/>
      <c r="F21" s="8">
        <f t="shared" si="1"/>
        <v>0</v>
      </c>
    </row>
    <row r="22" spans="1:6" ht="15.75" x14ac:dyDescent="0.25">
      <c r="A22" s="36">
        <v>5</v>
      </c>
      <c r="B22" s="37" t="s">
        <v>13</v>
      </c>
      <c r="C22" s="5" t="s">
        <v>36</v>
      </c>
      <c r="D22" s="33">
        <v>20</v>
      </c>
      <c r="E22" s="30"/>
      <c r="F22" s="8">
        <f t="shared" si="1"/>
        <v>0</v>
      </c>
    </row>
    <row r="23" spans="1:6" ht="15.75" x14ac:dyDescent="0.25">
      <c r="A23" s="36">
        <v>6</v>
      </c>
      <c r="B23" s="37" t="s">
        <v>14</v>
      </c>
      <c r="C23" s="5" t="s">
        <v>36</v>
      </c>
      <c r="D23" s="33">
        <v>30</v>
      </c>
      <c r="E23" s="30"/>
      <c r="F23" s="8">
        <f t="shared" si="1"/>
        <v>0</v>
      </c>
    </row>
    <row r="24" spans="1:6" ht="15.75" x14ac:dyDescent="0.25">
      <c r="A24" s="36">
        <v>7</v>
      </c>
      <c r="B24" s="37" t="s">
        <v>12</v>
      </c>
      <c r="C24" s="5" t="s">
        <v>36</v>
      </c>
      <c r="D24" s="33">
        <v>30</v>
      </c>
      <c r="E24" s="30"/>
      <c r="F24" s="8">
        <f t="shared" si="1"/>
        <v>0</v>
      </c>
    </row>
    <row r="25" spans="1:6" ht="15.75" x14ac:dyDescent="0.25">
      <c r="A25" s="36">
        <v>8</v>
      </c>
      <c r="B25" s="37" t="s">
        <v>12</v>
      </c>
      <c r="C25" s="5" t="s">
        <v>36</v>
      </c>
      <c r="D25" s="33">
        <v>10</v>
      </c>
      <c r="E25" s="30"/>
      <c r="F25" s="8">
        <f t="shared" si="1"/>
        <v>0</v>
      </c>
    </row>
    <row r="26" spans="1:6" ht="15.75" x14ac:dyDescent="0.25">
      <c r="A26" s="36">
        <v>9</v>
      </c>
      <c r="B26" s="37" t="s">
        <v>12</v>
      </c>
      <c r="C26" s="5" t="s">
        <v>36</v>
      </c>
      <c r="D26" s="33">
        <v>10</v>
      </c>
      <c r="E26" s="30"/>
      <c r="F26" s="8">
        <f t="shared" si="1"/>
        <v>0</v>
      </c>
    </row>
    <row r="27" spans="1:6" ht="15.75" x14ac:dyDescent="0.25">
      <c r="A27" s="36">
        <v>10</v>
      </c>
      <c r="B27" s="37" t="s">
        <v>12</v>
      </c>
      <c r="C27" s="5" t="s">
        <v>36</v>
      </c>
      <c r="D27" s="33">
        <v>10</v>
      </c>
      <c r="E27" s="30"/>
      <c r="F27" s="8">
        <f t="shared" si="1"/>
        <v>0</v>
      </c>
    </row>
    <row r="28" spans="1:6" ht="15.75" x14ac:dyDescent="0.25">
      <c r="A28" s="36">
        <v>11</v>
      </c>
      <c r="B28" s="37" t="s">
        <v>12</v>
      </c>
      <c r="C28" s="5" t="s">
        <v>36</v>
      </c>
      <c r="D28" s="33">
        <v>10</v>
      </c>
      <c r="E28" s="30"/>
      <c r="F28" s="8">
        <f t="shared" si="1"/>
        <v>0</v>
      </c>
    </row>
    <row r="29" spans="1:6" ht="15.75" x14ac:dyDescent="0.25">
      <c r="A29" s="36">
        <v>12</v>
      </c>
      <c r="B29" s="37" t="s">
        <v>12</v>
      </c>
      <c r="C29" s="5" t="s">
        <v>36</v>
      </c>
      <c r="D29" s="33">
        <v>10</v>
      </c>
      <c r="E29" s="30"/>
      <c r="F29" s="8">
        <f t="shared" si="1"/>
        <v>0</v>
      </c>
    </row>
    <row r="30" spans="1:6" ht="15.75" x14ac:dyDescent="0.25">
      <c r="A30" s="36">
        <v>13</v>
      </c>
      <c r="B30" s="37" t="s">
        <v>12</v>
      </c>
      <c r="C30" s="5" t="s">
        <v>36</v>
      </c>
      <c r="D30" s="33">
        <v>10</v>
      </c>
      <c r="E30" s="30"/>
      <c r="F30" s="8">
        <f t="shared" si="1"/>
        <v>0</v>
      </c>
    </row>
    <row r="31" spans="1:6" ht="15.75" x14ac:dyDescent="0.25">
      <c r="A31" s="36">
        <v>14</v>
      </c>
      <c r="B31" s="37" t="s">
        <v>15</v>
      </c>
      <c r="C31" s="5" t="s">
        <v>36</v>
      </c>
      <c r="D31" s="2">
        <v>25</v>
      </c>
      <c r="E31" s="30"/>
      <c r="F31" s="8">
        <f t="shared" si="1"/>
        <v>0</v>
      </c>
    </row>
    <row r="32" spans="1:6" ht="15.75" x14ac:dyDescent="0.25">
      <c r="A32" s="36">
        <v>15</v>
      </c>
      <c r="B32" s="37" t="s">
        <v>16</v>
      </c>
      <c r="C32" s="5" t="s">
        <v>36</v>
      </c>
      <c r="D32" s="33">
        <v>15</v>
      </c>
      <c r="E32" s="32"/>
      <c r="F32" s="8">
        <f t="shared" si="1"/>
        <v>0</v>
      </c>
    </row>
    <row r="33" spans="1:6" ht="15.75" x14ac:dyDescent="0.25">
      <c r="A33" s="36">
        <v>16</v>
      </c>
      <c r="B33" s="37" t="s">
        <v>17</v>
      </c>
      <c r="C33" s="5" t="s">
        <v>36</v>
      </c>
      <c r="D33" s="33">
        <v>10</v>
      </c>
      <c r="E33" s="30"/>
      <c r="F33" s="8">
        <f t="shared" si="1"/>
        <v>0</v>
      </c>
    </row>
    <row r="34" spans="1:6" ht="15.75" x14ac:dyDescent="0.25">
      <c r="A34" s="36">
        <v>17</v>
      </c>
      <c r="B34" s="37" t="s">
        <v>18</v>
      </c>
      <c r="C34" s="5" t="s">
        <v>36</v>
      </c>
      <c r="D34" s="33">
        <v>40</v>
      </c>
      <c r="E34" s="32"/>
      <c r="F34" s="8">
        <f t="shared" si="1"/>
        <v>0</v>
      </c>
    </row>
    <row r="35" spans="1:6" ht="15.75" x14ac:dyDescent="0.25">
      <c r="A35" s="36">
        <v>18</v>
      </c>
      <c r="B35" s="37" t="s">
        <v>19</v>
      </c>
      <c r="C35" s="5" t="s">
        <v>36</v>
      </c>
      <c r="D35" s="2">
        <v>4</v>
      </c>
      <c r="E35" s="30"/>
      <c r="F35" s="8">
        <f t="shared" si="1"/>
        <v>0</v>
      </c>
    </row>
    <row r="36" spans="1:6" ht="15.75" x14ac:dyDescent="0.25">
      <c r="A36" s="36">
        <v>19</v>
      </c>
      <c r="B36" s="37" t="s">
        <v>20</v>
      </c>
      <c r="C36" s="5" t="s">
        <v>36</v>
      </c>
      <c r="D36" s="2">
        <v>40</v>
      </c>
      <c r="E36" s="30"/>
      <c r="F36" s="8">
        <f t="shared" si="1"/>
        <v>0</v>
      </c>
    </row>
    <row r="37" spans="1:6" ht="15.75" x14ac:dyDescent="0.25">
      <c r="A37" s="36">
        <v>20</v>
      </c>
      <c r="B37" s="37" t="s">
        <v>21</v>
      </c>
      <c r="C37" s="5" t="s">
        <v>36</v>
      </c>
      <c r="D37" s="2">
        <v>10</v>
      </c>
      <c r="E37" s="30"/>
      <c r="F37" s="8">
        <f t="shared" si="1"/>
        <v>0</v>
      </c>
    </row>
    <row r="38" spans="1:6" ht="15.75" x14ac:dyDescent="0.25">
      <c r="A38" s="36">
        <v>21</v>
      </c>
      <c r="B38" s="37" t="s">
        <v>21</v>
      </c>
      <c r="C38" s="5" t="s">
        <v>36</v>
      </c>
      <c r="D38" s="33">
        <v>10</v>
      </c>
      <c r="E38" s="9"/>
      <c r="F38" s="8">
        <f t="shared" si="1"/>
        <v>0</v>
      </c>
    </row>
    <row r="39" spans="1:6" ht="15.75" x14ac:dyDescent="0.25">
      <c r="A39" s="36">
        <v>22</v>
      </c>
      <c r="B39" s="37" t="s">
        <v>22</v>
      </c>
      <c r="C39" s="5" t="s">
        <v>36</v>
      </c>
      <c r="D39" s="33">
        <v>10</v>
      </c>
      <c r="E39" s="9"/>
      <c r="F39" s="8">
        <f t="shared" si="1"/>
        <v>0</v>
      </c>
    </row>
    <row r="40" spans="1:6" ht="15.75" x14ac:dyDescent="0.25">
      <c r="A40" s="36">
        <v>23</v>
      </c>
      <c r="B40" s="37" t="s">
        <v>22</v>
      </c>
      <c r="C40" s="5" t="s">
        <v>36</v>
      </c>
      <c r="D40" s="33">
        <v>10</v>
      </c>
      <c r="E40" s="9"/>
      <c r="F40" s="8">
        <f t="shared" si="1"/>
        <v>0</v>
      </c>
    </row>
    <row r="41" spans="1:6" ht="15.75" x14ac:dyDescent="0.25">
      <c r="A41" s="36">
        <v>24</v>
      </c>
      <c r="B41" s="37" t="s">
        <v>23</v>
      </c>
      <c r="C41" s="5" t="s">
        <v>36</v>
      </c>
      <c r="D41" s="33">
        <v>10</v>
      </c>
      <c r="E41" s="9"/>
      <c r="F41" s="8">
        <f t="shared" si="1"/>
        <v>0</v>
      </c>
    </row>
    <row r="42" spans="1:6" ht="15.75" x14ac:dyDescent="0.25">
      <c r="A42" s="36">
        <v>25</v>
      </c>
      <c r="B42" s="37" t="s">
        <v>24</v>
      </c>
      <c r="C42" s="5" t="s">
        <v>36</v>
      </c>
      <c r="D42" s="33">
        <v>10</v>
      </c>
      <c r="E42" s="9"/>
      <c r="F42" s="8">
        <f t="shared" si="1"/>
        <v>0</v>
      </c>
    </row>
    <row r="43" spans="1:6" ht="15.75" x14ac:dyDescent="0.25">
      <c r="A43" s="36">
        <v>26</v>
      </c>
      <c r="B43" s="37" t="s">
        <v>24</v>
      </c>
      <c r="C43" s="5" t="s">
        <v>36</v>
      </c>
      <c r="D43" s="38">
        <v>10</v>
      </c>
      <c r="E43" s="9"/>
      <c r="F43" s="8">
        <f t="shared" si="1"/>
        <v>0</v>
      </c>
    </row>
    <row r="44" spans="1:6" ht="15.75" x14ac:dyDescent="0.25">
      <c r="A44" s="36">
        <v>27</v>
      </c>
      <c r="B44" s="37" t="s">
        <v>25</v>
      </c>
      <c r="C44" s="5" t="s">
        <v>36</v>
      </c>
      <c r="D44" s="39">
        <v>50</v>
      </c>
      <c r="E44" s="9"/>
      <c r="F44" s="8">
        <f t="shared" si="1"/>
        <v>0</v>
      </c>
    </row>
    <row r="45" spans="1:6" ht="15.75" x14ac:dyDescent="0.25">
      <c r="A45" s="36">
        <v>28</v>
      </c>
      <c r="B45" s="37" t="s">
        <v>27</v>
      </c>
      <c r="C45" s="5" t="s">
        <v>36</v>
      </c>
      <c r="D45" s="2">
        <v>40</v>
      </c>
      <c r="E45" s="32"/>
      <c r="F45" s="8">
        <f t="shared" si="1"/>
        <v>0</v>
      </c>
    </row>
    <row r="46" spans="1:6" ht="16.5" thickBot="1" x14ac:dyDescent="0.3">
      <c r="A46" s="36">
        <v>29</v>
      </c>
      <c r="B46" s="37" t="s">
        <v>27</v>
      </c>
      <c r="C46" s="5" t="s">
        <v>36</v>
      </c>
      <c r="D46" s="1">
        <v>40</v>
      </c>
      <c r="E46" s="40"/>
      <c r="F46" s="8">
        <f t="shared" si="1"/>
        <v>0</v>
      </c>
    </row>
    <row r="47" spans="1:6" ht="55.5" customHeight="1" thickBot="1" x14ac:dyDescent="0.3">
      <c r="A47" s="11" t="s">
        <v>30</v>
      </c>
      <c r="B47" s="12"/>
      <c r="C47" s="12"/>
      <c r="D47" s="19">
        <f>SUM(F18:F46)</f>
        <v>0</v>
      </c>
      <c r="E47" s="20"/>
      <c r="F47" s="21"/>
    </row>
    <row r="48" spans="1:6" ht="42.75" customHeight="1" thickBot="1" x14ac:dyDescent="0.3">
      <c r="A48" s="11" t="s">
        <v>33</v>
      </c>
      <c r="B48" s="12"/>
      <c r="C48" s="12"/>
      <c r="D48" s="20">
        <f>SUM(D15,D47)</f>
        <v>0</v>
      </c>
      <c r="E48" s="20"/>
      <c r="F48" s="21"/>
    </row>
    <row r="49" spans="1:6" ht="49.5" customHeight="1" thickBot="1" x14ac:dyDescent="0.3">
      <c r="A49" s="22" t="s">
        <v>31</v>
      </c>
      <c r="B49" s="12"/>
      <c r="C49" s="12"/>
      <c r="D49" s="23"/>
      <c r="E49" s="23"/>
      <c r="F49" s="24"/>
    </row>
    <row r="50" spans="1:6" ht="198" customHeight="1" thickBot="1" x14ac:dyDescent="0.3">
      <c r="A50" s="16" t="s">
        <v>32</v>
      </c>
      <c r="B50" s="17"/>
      <c r="C50" s="17"/>
      <c r="D50" s="17"/>
      <c r="E50" s="17"/>
      <c r="F50" s="18"/>
    </row>
    <row r="51" spans="1:6" x14ac:dyDescent="0.25">
      <c r="A51" s="41"/>
      <c r="B51" s="41"/>
      <c r="D51" s="41"/>
    </row>
    <row r="52" spans="1:6" x14ac:dyDescent="0.25">
      <c r="A52" s="41"/>
      <c r="B52" s="41"/>
      <c r="D52" s="41"/>
    </row>
    <row r="53" spans="1:6" x14ac:dyDescent="0.25">
      <c r="A53" s="41"/>
      <c r="B53" s="41"/>
      <c r="D53" s="41"/>
    </row>
  </sheetData>
  <sheetProtection algorithmName="SHA-512" hashValue="OxGazk2wn2Ha9g8C6GK2xxcLi0IZLgIPlGMK0J4idWlt/0832Vim2pT3TDAMBdkk+xjrXftKgTsCqxnsQ4MXOw==" saltValue="2YAp5BBEfP8oSPx196/2AQ==" spinCount="100000" sheet="1" objects="1" scenarios="1"/>
  <mergeCells count="12">
    <mergeCell ref="A1:F1"/>
    <mergeCell ref="A2:F2"/>
    <mergeCell ref="A15:C15"/>
    <mergeCell ref="D15:F15"/>
    <mergeCell ref="A50:F50"/>
    <mergeCell ref="A16:F16"/>
    <mergeCell ref="A47:C47"/>
    <mergeCell ref="D47:F47"/>
    <mergeCell ref="A48:C48"/>
    <mergeCell ref="D48:F48"/>
    <mergeCell ref="A49:C49"/>
    <mergeCell ref="D49:F49"/>
  </mergeCells>
  <phoneticPr fontId="6" type="noConversion"/>
  <pageMargins left="0.7" right="0.7" top="0.75" bottom="0.75" header="0.3" footer="0.3"/>
  <pageSetup scale="59" fitToHeight="0" orientation="portrait" r:id="rId1"/>
  <rowBreaks count="1" manualBreakCount="1">
    <brk id="15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41E508C0139D04387FD40F4A8AE9F2F" ma:contentTypeVersion="13" ma:contentTypeDescription="Ein neues Dokument erstellen." ma:contentTypeScope="" ma:versionID="b7760638d8884396aa03dc0d9888f131">
  <xsd:schema xmlns:xsd="http://www.w3.org/2001/XMLSchema" xmlns:xs="http://www.w3.org/2001/XMLSchema" xmlns:p="http://schemas.microsoft.com/office/2006/metadata/properties" xmlns:ns2="5688f89a-1071-45d1-b333-f3ab9fcea66d" xmlns:ns3="67f84100-2511-4543-aebe-de8e30420b6f" targetNamespace="http://schemas.microsoft.com/office/2006/metadata/properties" ma:root="true" ma:fieldsID="fdee98a671f70e714071c7029dcfd7f4" ns2:_="" ns3:_="">
    <xsd:import namespace="5688f89a-1071-45d1-b333-f3ab9fcea66d"/>
    <xsd:import namespace="67f84100-2511-4543-aebe-de8e30420b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8f89a-1071-45d1-b333-f3ab9fcea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84100-2511-4543-aebe-de8e30420b6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B979D1-B5DC-4CAC-823C-B3EC4F5CC74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7FB1D97-7AC8-41F5-9B10-E7F26B0E7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88f89a-1071-45d1-b333-f3ab9fcea66d"/>
    <ds:schemaRef ds:uri="67f84100-2511-4543-aebe-de8e30420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6E409C-D3AD-4196-9268-73B7E9F50E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LOT 1</vt:lpstr>
      <vt:lpstr>'LOT 1'!Print_Area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Koray  Ceyrek</dc:creator>
  <cp:keywords/>
  <dc:description/>
  <cp:lastModifiedBy>Rawa Mahmood</cp:lastModifiedBy>
  <cp:revision/>
  <cp:lastPrinted>2022-07-20T12:51:18Z</cp:lastPrinted>
  <dcterms:created xsi:type="dcterms:W3CDTF">2016-05-24T13:43:32Z</dcterms:created>
  <dcterms:modified xsi:type="dcterms:W3CDTF">2022-07-20T12:53:34Z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0x010100041E508C0139D04387FD40F4A8AE9F2F</vt:lpwstr>
  </property>
</Properties>
</file>