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1" l="1"/>
  <c r="F25" i="1"/>
  <c r="F23" i="1"/>
  <c r="F21" i="1"/>
  <c r="F19" i="1"/>
  <c r="F17" i="1"/>
  <c r="F15" i="1"/>
  <c r="F13" i="1"/>
  <c r="F11" i="1"/>
  <c r="F30" i="1" s="1"/>
</calcChain>
</file>

<file path=xl/sharedStrings.xml><?xml version="1.0" encoding="utf-8"?>
<sst xmlns="http://schemas.openxmlformats.org/spreadsheetml/2006/main" count="47" uniqueCount="41">
  <si>
    <t>Tyor Al-Salam ECCD center</t>
  </si>
  <si>
    <t>For interested suppliers/companies, the following documents are a must to apply: 
1- ID chamber of commerce, or company registration
1- Company rating statement (ID).
3- Company`s bank account + most recent bank statement.
4- Preferably if the supplier/company has similar projects to share along with application documents.</t>
  </si>
  <si>
    <r>
      <t>Notes: 
A) All the works must be executed in accordance with the Iraqi General Technical Specifications (I.G.T.S.)
B) All the works and materials must be approved by the SCI Engineer.
C) The materials shall be tested and approved by the National Centre of Construction Laboratories (NCCL).
D) All the materials shall be new and deemed to be of best available type in the local market and as approved by the SCI Engineer.
E) The item description herein after means "Supply of all materials, manpower, transportation, equipment, tools, machinery, temporary works  and all the other works required", as approved by the SCI Engineer.
F) all works include cement shall be curing by water for three days and three times per day
G) In case of differences between bill of quantities and contract documents, the drawings will govern. Unless requirements of the SCI Engineer are presented.
H) Please, read all the documents carefully then price it.
I) Sanctioned Countries - Iran, Syria, North Korea, Cuba, Somalia.( the supplier shoud not supply any materials from those countries ) 
J</t>
    </r>
    <r>
      <rPr>
        <sz val="11"/>
        <color rgb="FFFF0000"/>
        <rFont val="Calibri"/>
        <family val="2"/>
        <scheme val="minor"/>
      </rPr>
      <t xml:space="preserve">)For any qaustions please contact with Mosul.Procurment@Savethechildren.Org 
</t>
    </r>
    <r>
      <rPr>
        <sz val="11"/>
        <color theme="1"/>
        <rFont val="Calibri"/>
        <family val="2"/>
        <scheme val="minor"/>
      </rPr>
      <t xml:space="preserve">K) All work will happen in  West Mosul/ Ninewa governotrate </t>
    </r>
    <r>
      <rPr>
        <b/>
        <sz val="11"/>
        <color rgb="FF0070C0"/>
        <rFont val="Calibri"/>
        <family val="2"/>
        <scheme val="minor"/>
      </rPr>
      <t>GPS (  )</t>
    </r>
  </si>
  <si>
    <t>NO.</t>
  </si>
  <si>
    <t>1-1</t>
  </si>
  <si>
    <t>1-2</t>
  </si>
  <si>
    <t>1-3</t>
  </si>
  <si>
    <t>1-4</t>
  </si>
  <si>
    <t>1-5</t>
  </si>
  <si>
    <t>1-6</t>
  </si>
  <si>
    <t>1-7</t>
  </si>
  <si>
    <t>1-8</t>
  </si>
  <si>
    <t>1-9</t>
  </si>
  <si>
    <t>Total cost IQD</t>
  </si>
  <si>
    <t>Items description</t>
  </si>
  <si>
    <r>
      <rPr>
        <b/>
        <sz val="11"/>
        <color rgb="FF0070C0"/>
        <rFont val="Times New Roman"/>
        <family val="1"/>
      </rPr>
      <t xml:space="preserve">اعمال الحديقة </t>
    </r>
    <r>
      <rPr>
        <sz val="11"/>
        <rFont val="Times New Roman"/>
        <family val="1"/>
      </rPr>
      <t xml:space="preserve">
تجهيز المواد والادوات والايدي العاملة للقيام بانشاء حديقة مدرسية العمل يشمل اعمال التسوية الترابية وقلع طبقة 15 سم بمساحة  960 متر مربع من التربة الموجودة مع تسوية الارض بمنسوب واحد مع ازالة الانقاض الى الموقع المتفق عليه خارج موقع العمل  واعمال تجهيز وفرش رمل حديقة نظيف بسمك 15سم مع التسوية بمنسوب واحد , واعمال زرع الثيل باستخدام نظام العشب السائل وزرع ونباتات الزينه وشتلات الورود, والعمل يشمل تجهيز  ونصب منظمومة سقي بالتنقيط للشتلات ومنظومة مرشات لسقي الحديقة و جميع اللوازم لاكمال واتمام العمل , شاملا اصلاح  اي اضرار ناتجة عن العمل  حسب توجيهات المهندس المشرف .</t>
    </r>
  </si>
  <si>
    <r>
      <rPr>
        <b/>
        <sz val="12"/>
        <color rgb="FF0070C0"/>
        <rFont val="Times New Roman"/>
        <family val="1"/>
      </rPr>
      <t>Clean up back yard gardens and remove the grass:-</t>
    </r>
    <r>
      <rPr>
        <sz val="12"/>
        <rFont val="Times New Roman"/>
        <family val="1"/>
      </rPr>
      <t xml:space="preserve">
Supply tools and manpower for clean up the gardens, remove grass, remove damage herb, remove debris, leveling if any and  grass  and tree cutting and remove all the debris out of the garden to approval site  as per the instruction of the supervisor engineer.</t>
    </r>
  </si>
  <si>
    <r>
      <rPr>
        <b/>
        <sz val="11"/>
        <color rgb="FF0070C0"/>
        <rFont val="Times New Roman"/>
        <family val="1"/>
      </rPr>
      <t>تنظيف الحديقة الخلفية وازالة الاعشاب :-</t>
    </r>
    <r>
      <rPr>
        <sz val="11"/>
        <rFont val="Times New Roman"/>
        <family val="1"/>
      </rPr>
      <t xml:space="preserve">
تجهيز العدد والايدي العامله للقيام باعمال تنظيف الحدائق من اعمال ازاله الاعشاب والنباتات التالفه والانقاض ان وجدة ومع اعمال التسويه ان وجدة مع اعمال قص الثيل وتقليم الاشجار وازاله جميع الاعشاب والانقاض الى الموقع المتفق عليه وحسب توجيهات المهندس المشرف .</t>
    </r>
  </si>
  <si>
    <r>
      <rPr>
        <b/>
        <sz val="11"/>
        <color rgb="FF0070C0"/>
        <rFont val="Times New Roman"/>
        <family val="1"/>
      </rPr>
      <t>installation of  water pumps for providing drinking water for children.</t>
    </r>
    <r>
      <rPr>
        <sz val="11"/>
        <rFont val="Times New Roman"/>
        <family val="1"/>
      </rPr>
      <t xml:space="preserve">
Supply materials, tools, and manpower to install water pumps good quality for the garden with the specification listed below :-   Brass impeller
 220v 50Hz
 1.1kW                                                                                                                                                                               1.5 HP
 50 L/Min flow
 30 Metre head  (H)                                                                                                                                                            the price includes all necessaries requirement to complete the work according to the instruction of supervisor engineer</t>
    </r>
  </si>
  <si>
    <r>
      <rPr>
        <b/>
        <sz val="11"/>
        <color rgb="FF0070C0"/>
        <rFont val="Times New Roman"/>
        <family val="1"/>
      </rPr>
      <t>تجهيز وربط مضخات لتجهيز ماء الشرب للاطفال</t>
    </r>
    <r>
      <rPr>
        <sz val="11"/>
        <rFont val="Times New Roman"/>
        <family val="1"/>
      </rPr>
      <t xml:space="preserve">
تجهيز المواد والادوات والايدي العاملة للقيام بتركيب  ونصب مضخات ماء للحديقة نوعية جيدة وحسب المواصفات التالية                                           Brass impeller 
 220v 50Hz
 1.1kW                                                                                                                                                                               1.5 HP
 50 L/Min flow
 30 Metre head  (H)                                                                                                                                                           , السعر يشمل كافة الاعمال الضرورية اللازمة لانهاء العمل  وحسب تعليمات المهندس المشرف</t>
    </r>
  </si>
  <si>
    <r>
      <rPr>
        <b/>
        <sz val="11"/>
        <color rgb="FF0070C0"/>
        <rFont val="Times New Roman"/>
        <family val="1"/>
      </rPr>
      <t>Swing frame works and painting</t>
    </r>
    <r>
      <rPr>
        <sz val="11"/>
        <rFont val="Times New Roman"/>
        <family val="1"/>
      </rPr>
      <t xml:space="preserve">
Supply materials, tools, and manpower to install and weld steel pipe 2inch 2mm thickness with 2.6 m length on the top of  the existing swing frame to increase the stability .Also supplying , install and weld steel plate (0.15x0.15)m 5mm thickness ( total No. is 4 ) for the existing steel column  and be fixed  on the concrete by roll bolt  , the work also includes painting works one layer from anti-corrosion paint, and two-layer oil paint type (Jotun, Betek, CAPAROL, Polisan, Dyo or equivalent), the price includes all necessaries requirement to complete the work according to the instruction of supervisor engineer</t>
    </r>
  </si>
  <si>
    <r>
      <rPr>
        <b/>
        <sz val="11"/>
        <color rgb="FF0070C0"/>
        <rFont val="Times New Roman"/>
        <family val="1"/>
      </rPr>
      <t>اعمال هياكل المراجيح الحديدية والصبغ</t>
    </r>
    <r>
      <rPr>
        <sz val="11"/>
        <rFont val="Times New Roman"/>
        <family val="1"/>
      </rPr>
      <t xml:space="preserve">
تجهيز المواد والادوات والايدي العاملة للقيام باعمال التقوية للهيكل الحديدي للمرجوحة بتثبيت ولحام بوري دائري قطر 2 انج سمك 2ملم على الجزء العلوي للهيكل  , يشمل العمل ايضا ازالة القواعد القديمة والقيام  بتجهيز ولحام قاعدة بليت اسفل الاعمدة الحالية  بابعاد ( 0.15 * 0.15 )م 5ملم سمك وتثبيتها بالكونكريت بواسطة براغي رول عدد 4 لكل مرجوحة. السعر يشمل ايضا  اعمال الطلاء بطبقة واحدة مانع صدا والطلاء بطبقتين من الطلاء الزيتي و يجب ان يكون نوع الطلاء المستخدم (Bete او Joton او Dyo او Polisan او ما يكافئه) , السعر يشمل كافة الاعمال الضرورية اللازمة لانهائه وحسب تعليمات المهندس المشرف</t>
    </r>
  </si>
  <si>
    <r>
      <rPr>
        <b/>
        <sz val="11"/>
        <color rgb="FF0070C0"/>
        <rFont val="Times New Roman"/>
        <family val="1"/>
      </rPr>
      <t>Swing child friendly seats</t>
    </r>
    <r>
      <rPr>
        <sz val="11"/>
        <rFont val="Times New Roman"/>
        <family val="1"/>
      </rPr>
      <t xml:space="preserve">
Supply materials, tools, and manpower to install steel child friendly seats by using steel pipes 3/4inch for the seat frame . the seat bottom cover and the back are coverd by thick and soft wooden peaces fixed by bolts on the seat frame . the seat should be hanged and fixed by steel chain with  covered by PVC hoses for more protection  ( see the attached photo for the seats ) . the work also includes painting works one layer from anti-corrosion paint, and two-layer oil paint type (Jotun, Betek, CAPAROL, Polisan, Dyo or equivalent), the price includes all necessaries requirement to complete the work according to the instruction of supervisor engineer.</t>
    </r>
  </si>
  <si>
    <r>
      <rPr>
        <b/>
        <sz val="11"/>
        <color rgb="FF0070C0"/>
        <rFont val="Times New Roman"/>
        <family val="1"/>
      </rPr>
      <t xml:space="preserve">مقاعد مرجوحة حديدية صديقة للطفل </t>
    </r>
    <r>
      <rPr>
        <sz val="11"/>
        <rFont val="Times New Roman"/>
        <family val="1"/>
      </rPr>
      <t xml:space="preserve">
تجهيز المواد والادوات والايدي العاملة للقيام بتركيب تثبيت مقاعد حديدية صديقة للطفل مصنوعة من الانابيب الحديدية ( بوري 3/4 انج ) بدون عمل زوايا حادة على ان يكون اسفل ومسند المقعد مغطى بالخشب السميك (الجاوي ) مثبت باستخام بارغي ملساء على هيكل المقعد  , يشمل العمل تجهيز سلاسل حديدية مغطاة بالانابيب البلاستيكية للحماية وتثبيتها بهيكل المرجوحة . يشمل العمل ايضا اعمال الطلاء بطبقة واحدة مانع صدا والطلاء بطبقتين من الطلاء الزيتي و يجب ان يكون نوع الطلاء المستخدم (Bete او Joton او Dyo او Polisan او ما يكافئه) , السعر يشمل كافة الاعمال الضرورية اللازمة لانهائه وحسب تعليمات المهندس المشرف</t>
    </r>
  </si>
  <si>
    <r>
      <rPr>
        <b/>
        <sz val="12"/>
        <color rgb="FF0070C0"/>
        <rFont val="Times New Roman"/>
        <family val="1"/>
      </rPr>
      <t xml:space="preserve">Awareness , Ahlan Semsem graphics </t>
    </r>
    <r>
      <rPr>
        <b/>
        <sz val="12"/>
        <color theme="3"/>
        <rFont val="Times New Roman"/>
        <family val="1"/>
      </rPr>
      <t xml:space="preserve">
</t>
    </r>
    <r>
      <rPr>
        <sz val="12"/>
        <color theme="1"/>
        <rFont val="Times New Roman"/>
        <family val="1"/>
      </rPr>
      <t>Supply materials, tools, and manpower to drawings awareness ahlan semsem,  should be drawing 3D the dimensions of one drawing (1 * 2) meters, the drawings are determined according to the (attached photos) and  instructions of the supervising engineer</t>
    </r>
  </si>
  <si>
    <r>
      <rPr>
        <b/>
        <sz val="12"/>
        <color rgb="FF0070C0"/>
        <rFont val="Times New Roman"/>
        <family val="1"/>
      </rPr>
      <t xml:space="preserve">اعمال رسومات توعوية , تعليمية و اهلا سمسم و رسومات رياضة </t>
    </r>
    <r>
      <rPr>
        <sz val="12"/>
        <color theme="1"/>
        <rFont val="Times New Roman"/>
        <family val="1"/>
      </rPr>
      <t xml:space="preserve">
يجهيز المواد والعدد والايدي العاملة للقيام باعمال الرسومات التوعوية ,والتعليمية واهلا سمسم يجب ان تكون الرسمة من نوع 3D تكون ابعاد الرسمة الواحدة (1*2)متر يتم تحديد اشكال الرسومات حسب ( الصور المرفقة ) وحسب  توجيهات المهندس المشرف</t>
    </r>
  </si>
  <si>
    <r>
      <rPr>
        <b/>
        <sz val="12"/>
        <color rgb="FF0070C0"/>
        <rFont val="Times New Roman"/>
        <family val="1"/>
      </rPr>
      <t>Foam Peices for the children playing yard</t>
    </r>
    <r>
      <rPr>
        <b/>
        <sz val="12"/>
        <color theme="3"/>
        <rFont val="Times New Roman"/>
        <family val="1"/>
      </rPr>
      <t xml:space="preserve">
</t>
    </r>
    <r>
      <rPr>
        <sz val="12"/>
        <color theme="1"/>
        <rFont val="Times New Roman"/>
        <family val="1"/>
      </rPr>
      <t>Supply materials, tools, and manpower to install the coloured foam pcs ( 1*1)m 3cm thickness good quality within the swing area for child protection according to the (attached photos) and  instructions of the supervising engineer</t>
    </r>
  </si>
  <si>
    <r>
      <rPr>
        <b/>
        <sz val="12"/>
        <color rgb="FF0070C0"/>
        <rFont val="Times New Roman"/>
        <family val="1"/>
      </rPr>
      <t>قطع من الفوم لساحة لعب الاطفال</t>
    </r>
    <r>
      <rPr>
        <sz val="12"/>
        <color theme="1"/>
        <rFont val="Times New Roman"/>
        <family val="1"/>
      </rPr>
      <t xml:space="preserve">
تجهيز المواد والعدد والايدي العاملة للقيام باعمال تركيب قطع من الفوم الملون (1*1) م  سمك 3 سم نوعية جيدة تحت المراجيح لحماية الاطفال وحسب ( الصور المرفقة ) و توجيهات المهندس المشرف</t>
    </r>
  </si>
  <si>
    <t>Total</t>
  </si>
  <si>
    <t>Unit</t>
  </si>
  <si>
    <t>m²</t>
  </si>
  <si>
    <t>m.l</t>
  </si>
  <si>
    <t>No.</t>
  </si>
  <si>
    <t>Quantities</t>
  </si>
  <si>
    <t>Price IQD</t>
  </si>
  <si>
    <t>Amount IQD</t>
  </si>
  <si>
    <r>
      <rPr>
        <b/>
        <sz val="11"/>
        <color rgb="FF0070C0"/>
        <rFont val="Times New Roman"/>
        <family val="1"/>
      </rPr>
      <t xml:space="preserve">Garden work  :   </t>
    </r>
    <r>
      <rPr>
        <sz val="11"/>
        <rFont val="Times New Roman"/>
        <family val="1"/>
      </rPr>
      <t xml:space="preserve">                                           
Supply material, tools,  and manpower for kindergarten garden works , the work includes cut 15cm for 960 m² of the soil and leveling work then remove all the debris to the approved site, supply with leveling work of clean  garden soil thickness 15cm, , Supplying and planting garden grass by using Hydro Mousse Liquid Lawn System and roses, the price include supply and install  drip irrigation system and garden sprinkler irrigation system, with all material to complete the work with repairing any damages resulting from the work and according to the instructions of the supervision engineer,</t>
    </r>
  </si>
  <si>
    <r>
      <rPr>
        <b/>
        <sz val="11"/>
        <color rgb="FF0070C0"/>
        <rFont val="Times New Roman"/>
        <family val="1"/>
      </rPr>
      <t xml:space="preserve">Steel Handrail for the garden </t>
    </r>
    <r>
      <rPr>
        <sz val="11"/>
        <rFont val="Times New Roman"/>
        <family val="1"/>
      </rPr>
      <t xml:space="preserve">
Supply materials, tools and manpower to install steel handrail length 50m and heigh 1.0 m the steel handrail consist of steel frame 1.5 inch , thickness 2 mm and includes from inside on steel columns diameter 1 inch at spacing 20 cm with installation steel motifs from inside, and fix on the walls by using fisher bolt and all that is necessary for installation in addition to the price includes supplying a door (1.5 *1.5) m to steel handrail with the same specifications of the steel handrail that containsas lock (Turkish-made best quality available in the local market) and three hinge( 1/2" dia. *3" L)  to fixed it to the frame, the price includes works paint by one layer from paint anti corresion then painting two layer by oil paint type (Jotun ، Betek ، CAPAROL ، Polisan or equivalant ), the work includes all necessary reqirement to complete it and according to the instruction of the supervision engineer .</t>
    </r>
  </si>
  <si>
    <r>
      <rPr>
        <b/>
        <sz val="11"/>
        <color rgb="FF0070C0"/>
        <rFont val="Times New Roman"/>
        <family val="1"/>
      </rPr>
      <t xml:space="preserve">محجلات حديدية للحديقة </t>
    </r>
    <r>
      <rPr>
        <sz val="11"/>
        <rFont val="Times New Roman"/>
        <family val="1"/>
      </rPr>
      <t xml:space="preserve">
تجهيز المواد والادوات والايدي العاملة للقيام بتركيب محجلات حديدية للدرج بطول50 م وارتفاع 1.0 متر يتكون المحجل من اطار حديدي 1.5 انج وسمك 2 ملم ويحتوي من الداخل على اعمدة حديدية قطر 1 انج على مسافة كل0.2  سم مع تركيب زخارف حديدية من الداخل ويثبت المحجل بالجدران ويجب ان تثبيت جيد بواسطة براغي وفيشرات وكل مايلزم للتثبيت بالاضافة السعر يشمل عمل باب(1.5*1.5) م للمحجل بنفس مواصفات المحجل يحتوي على سركي و قفل ( تركي الصنع اوافضل الانواع المتاحة في السوق المحلية) وثلاثة قلابات (1/2 انج قطر * 3 انج ارتفاع)  يشمل السعر اعمال الطلاء بطبقة من الطلاء المانع للصدا ثم الطلاء بطبقتين من الطلاء الدهني نوع (Jotun ، Betek ، CAPAROL ، Polisan أو ما يعادلها) يشمل العمل جميع المتطلبات اللازمة لانهائه وحسب تعليمات المهندس المشرف .</t>
    </r>
  </si>
  <si>
    <r>
      <rPr>
        <b/>
        <sz val="11"/>
        <color rgb="FF0070C0"/>
        <rFont val="Times New Roman"/>
        <family val="1"/>
      </rPr>
      <t>Steel cage for water pumps</t>
    </r>
    <r>
      <rPr>
        <sz val="11"/>
        <rFont val="Times New Roman"/>
        <family val="1"/>
      </rPr>
      <t xml:space="preserve">
Supply materials, tools, and manpower to install steel cage with dimension (0.75*0.5*0.5) m with covering by galvanized wire mesh  3 mm diameter , opening 1*1 inch , the work includes constructing steel frame by using square galvanized steel  1 inches and thickness 2mm with fixing the BRC  by using welding, with supply and install steel door panels from same steel details , also the steel door is covering by using BRC size 4 mm, the work, includes painting works one layer from anti-corrosion paint, and two-layer oil paint type (Jotun, Betek, CAPAROL, Polisan, Dyo or equivalent), the price includes all necessaries requirement to complete the work according to the instruction of supervisor engineer</t>
    </r>
  </si>
  <si>
    <r>
      <rPr>
        <b/>
        <sz val="11"/>
        <color rgb="FF0070C0"/>
        <rFont val="Times New Roman"/>
        <family val="1"/>
      </rPr>
      <t xml:space="preserve">قفص حديدي لمضخات الماء </t>
    </r>
    <r>
      <rPr>
        <sz val="11"/>
        <rFont val="Times New Roman"/>
        <family val="1"/>
      </rPr>
      <t xml:space="preserve">
تجهيز المواد والادوات والايدي العاملة للقيام بتركيب  تثبيت قفص حديدي للمولدة بابعاد(0.5*0.5*0.75) م مغلف بشبكة حماية من الحديد المغلون ( 1*1) انج قطر 3 ملم , يشمل العمل انشاء هيكل حديدي باستخدام حديد مغلون مربع 1 انج وسمك 2 ملم وتثبيت قطع ال BRC بواسطة اللحام مع عمل باب حديدي من نفس مقاطع الحديد وايضا مغلف بال BRC مع تركيب سركي للباب , يشمل العمل ايضا اعمال الطلاء بطبقة واحدة مانع صدا والطلاء بطبقتين من الطلاء الزيتي و يجب ان يكون نوع الطلاء المستخدم (Bete او Joton او Dyo او Polisan او ما يكافئه) , السعر يشمل كافة الاعمال الضرورية اللازمة لانهائه وحسب تعليمات المهندس المشرف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</si>
</sst>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_);_(* \(#,##0\);_(* &quot;-&quot;??_);_(@_)"/>
    <numFmt numFmtId="165" formatCode="_-* #,##0\ [$د.ع.‏-801]_-;\-* #,##0\ [$د.ع.‏-801]_-;_-* &quot;-&quot;??\ [$د.ع.‏-801]_-;_-@_-"/>
    <numFmt numFmtId="166" formatCode="_([$IQD]\ * #,##0_);_([$IQD]\ * \(#,##0\);_([$IQD]\ * &quot;-&quot;??_);_(@_)"/>
  </numFmts>
  <fonts count="2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Trade Gothic LT Com Cn"/>
    </font>
    <font>
      <sz val="12"/>
      <color theme="1"/>
      <name val="Calibri"/>
      <family val="2"/>
      <scheme val="minor"/>
    </font>
    <font>
      <b/>
      <sz val="11"/>
      <color rgb="FF0070C0"/>
      <name val="Calibri"/>
      <family val="2"/>
      <scheme val="minor"/>
    </font>
    <font>
      <sz val="10"/>
      <name val="Arial"/>
      <family val="2"/>
    </font>
    <font>
      <b/>
      <sz val="12"/>
      <color indexed="8"/>
      <name val="Arial"/>
      <family val="2"/>
    </font>
    <font>
      <b/>
      <sz val="12"/>
      <color rgb="FF0070C0"/>
      <name val="Arial"/>
      <family val="2"/>
    </font>
    <font>
      <b/>
      <sz val="11"/>
      <color theme="1"/>
      <name val="Times New Roman"/>
      <family val="1"/>
    </font>
    <font>
      <sz val="11"/>
      <color theme="1"/>
      <name val="Times New Roman"/>
      <family val="1"/>
    </font>
    <font>
      <b/>
      <sz val="10"/>
      <color rgb="FF0070C0"/>
      <name val="Arial"/>
      <family val="2"/>
    </font>
    <font>
      <b/>
      <i/>
      <u val="double"/>
      <sz val="14"/>
      <color rgb="FFFF0000"/>
      <name val="Times New Roman"/>
      <family val="1"/>
    </font>
    <font>
      <sz val="11"/>
      <name val="Times New Roman"/>
      <family val="1"/>
    </font>
    <font>
      <b/>
      <sz val="11"/>
      <color rgb="FF0070C0"/>
      <name val="Times New Roman"/>
      <family val="1"/>
    </font>
    <font>
      <sz val="12"/>
      <name val="Times New Roman"/>
      <family val="1"/>
    </font>
    <font>
      <b/>
      <sz val="12"/>
      <color rgb="FF0070C0"/>
      <name val="Times New Roman"/>
      <family val="1"/>
    </font>
    <font>
      <sz val="11"/>
      <color theme="1"/>
      <name val="Calibri"/>
      <family val="2"/>
      <charset val="178"/>
      <scheme val="minor"/>
    </font>
    <font>
      <sz val="12"/>
      <color theme="1"/>
      <name val="Times New Roman"/>
      <family val="1"/>
    </font>
    <font>
      <b/>
      <sz val="12"/>
      <color theme="3"/>
      <name val="Times New Roman"/>
      <family val="1"/>
    </font>
    <font>
      <sz val="14"/>
      <color theme="1"/>
      <name val="Calibri"/>
      <family val="2"/>
      <charset val="178"/>
      <scheme val="minor"/>
    </font>
    <font>
      <b/>
      <sz val="12"/>
      <color theme="1"/>
      <name val="Times New Roman"/>
      <family val="1"/>
    </font>
    <font>
      <sz val="14"/>
      <color theme="1"/>
      <name val="Times New Roman"/>
      <family val="1"/>
    </font>
    <font>
      <b/>
      <sz val="16"/>
      <color theme="1"/>
      <name val="Calibri"/>
      <family val="2"/>
      <scheme val="minor"/>
    </font>
    <font>
      <b/>
      <sz val="14"/>
      <color theme="1"/>
      <name val="Calibri"/>
      <family val="2"/>
      <charset val="178"/>
      <scheme val="minor"/>
    </font>
  </fonts>
  <fills count="7">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0.249977111117893"/>
        <bgColor indexed="64"/>
      </patternFill>
    </fill>
  </fills>
  <borders count="3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7" fillId="0" borderId="0"/>
    <xf numFmtId="0" fontId="18" fillId="0" borderId="0"/>
  </cellStyleXfs>
  <cellXfs count="61">
    <xf numFmtId="0" fontId="0" fillId="0" borderId="0" xfId="0"/>
    <xf numFmtId="49" fontId="8" fillId="3" borderId="5" xfId="2" applyNumberFormat="1" applyFont="1" applyFill="1" applyBorder="1" applyAlignment="1">
      <alignment horizontal="center" vertical="center" wrapText="1" readingOrder="1"/>
    </xf>
    <xf numFmtId="0" fontId="3" fillId="4" borderId="6" xfId="0" applyFont="1" applyFill="1" applyBorder="1" applyAlignment="1">
      <alignment horizontal="center" vertical="center" wrapText="1"/>
    </xf>
    <xf numFmtId="49" fontId="11" fillId="4" borderId="10" xfId="0" applyNumberFormat="1" applyFont="1" applyFill="1" applyBorder="1" applyAlignment="1">
      <alignment vertical="center"/>
    </xf>
    <xf numFmtId="49" fontId="8" fillId="3" borderId="17" xfId="2" applyNumberFormat="1" applyFont="1" applyFill="1" applyBorder="1" applyAlignment="1">
      <alignment horizontal="center" vertical="center" wrapText="1" readingOrder="1"/>
    </xf>
    <xf numFmtId="0" fontId="13" fillId="5" borderId="18" xfId="0" applyFont="1" applyFill="1" applyBorder="1" applyAlignment="1">
      <alignment horizontal="left" vertical="center"/>
    </xf>
    <xf numFmtId="0" fontId="14" fillId="0" borderId="19" xfId="0" applyFont="1" applyBorder="1" applyAlignment="1">
      <alignment horizontal="left" vertical="top" wrapText="1"/>
    </xf>
    <xf numFmtId="0" fontId="14" fillId="0" borderId="20" xfId="0" applyFont="1" applyBorder="1" applyAlignment="1">
      <alignment horizontal="right" vertical="top" wrapText="1"/>
    </xf>
    <xf numFmtId="0" fontId="16" fillId="0" borderId="20" xfId="0" applyFont="1" applyBorder="1" applyAlignment="1">
      <alignment horizontal="left" vertical="top" wrapText="1"/>
    </xf>
    <xf numFmtId="0" fontId="19" fillId="0" borderId="19" xfId="3" applyFont="1" applyBorder="1" applyAlignment="1">
      <alignment horizontal="left" vertical="top" wrapText="1"/>
    </xf>
    <xf numFmtId="0" fontId="16" fillId="0" borderId="20" xfId="0" applyFont="1" applyBorder="1" applyAlignment="1">
      <alignment horizontal="right" vertical="top" wrapText="1"/>
    </xf>
    <xf numFmtId="0" fontId="19" fillId="0" borderId="20" xfId="0" applyFont="1" applyBorder="1" applyAlignment="1">
      <alignment horizontal="right" vertical="top" wrapText="1"/>
    </xf>
    <xf numFmtId="0" fontId="10" fillId="6" borderId="19" xfId="0" applyFont="1" applyFill="1" applyBorder="1" applyAlignment="1">
      <alignment horizontal="left" vertical="center" wrapText="1"/>
    </xf>
    <xf numFmtId="0" fontId="21" fillId="5" borderId="23" xfId="0" applyFont="1" applyFill="1" applyBorder="1" applyAlignment="1">
      <alignment vertical="center"/>
    </xf>
    <xf numFmtId="0" fontId="22" fillId="6" borderId="19" xfId="0" applyFont="1" applyFill="1" applyBorder="1" applyAlignment="1">
      <alignment vertical="center"/>
    </xf>
    <xf numFmtId="0" fontId="18" fillId="6" borderId="19" xfId="0" applyFont="1" applyFill="1" applyBorder="1" applyAlignment="1">
      <alignment vertical="center"/>
    </xf>
    <xf numFmtId="0" fontId="21" fillId="5" borderId="0" xfId="0" applyFont="1" applyFill="1" applyBorder="1" applyAlignment="1">
      <alignment vertical="center"/>
    </xf>
    <xf numFmtId="0" fontId="23" fillId="6" borderId="21" xfId="0" applyFont="1" applyFill="1" applyBorder="1" applyAlignment="1">
      <alignment horizontal="center" vertical="center"/>
    </xf>
    <xf numFmtId="0" fontId="21" fillId="6" borderId="19" xfId="0" applyFont="1" applyFill="1" applyBorder="1" applyAlignment="1">
      <alignment horizontal="center" vertical="center"/>
    </xf>
    <xf numFmtId="0" fontId="24" fillId="2" borderId="25" xfId="0" applyFont="1" applyFill="1" applyBorder="1" applyAlignment="1">
      <alignment horizontal="center" vertical="center"/>
    </xf>
    <xf numFmtId="0" fontId="18" fillId="2" borderId="29" xfId="0" applyFont="1" applyFill="1" applyBorder="1" applyAlignment="1">
      <alignment vertical="center"/>
    </xf>
    <xf numFmtId="165" fontId="8" fillId="3" borderId="30" xfId="2" applyNumberFormat="1" applyFont="1" applyFill="1" applyBorder="1" applyAlignment="1">
      <alignment horizontal="center" vertical="center" wrapText="1" readingOrder="1"/>
    </xf>
    <xf numFmtId="0" fontId="18" fillId="2" borderId="24" xfId="0" applyFont="1" applyFill="1" applyBorder="1" applyAlignment="1">
      <alignment vertical="center"/>
    </xf>
    <xf numFmtId="0" fontId="18" fillId="5" borderId="18" xfId="0" applyFont="1" applyFill="1" applyBorder="1" applyAlignment="1">
      <alignment vertical="center"/>
    </xf>
    <xf numFmtId="166" fontId="25" fillId="6" borderId="19" xfId="0" applyNumberFormat="1" applyFont="1" applyFill="1" applyBorder="1" applyAlignment="1">
      <alignment vertical="center"/>
    </xf>
    <xf numFmtId="49" fontId="10" fillId="4" borderId="9"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xf>
    <xf numFmtId="0" fontId="22" fillId="0" borderId="20" xfId="0" applyFont="1" applyBorder="1" applyAlignment="1">
      <alignment horizontal="center" vertical="center"/>
    </xf>
    <xf numFmtId="0" fontId="22" fillId="0" borderId="18" xfId="0" applyFont="1" applyBorder="1" applyAlignment="1">
      <alignment horizontal="center" vertical="center"/>
    </xf>
    <xf numFmtId="0" fontId="22" fillId="3" borderId="20" xfId="0" applyFont="1" applyFill="1" applyBorder="1" applyAlignment="1">
      <alignment horizontal="center" vertical="center"/>
    </xf>
    <xf numFmtId="0" fontId="22" fillId="3" borderId="18" xfId="0" applyFont="1" applyFill="1" applyBorder="1" applyAlignment="1">
      <alignment horizontal="center" vertical="center"/>
    </xf>
    <xf numFmtId="164" fontId="22" fillId="3" borderId="20" xfId="1" applyNumberFormat="1" applyFont="1" applyFill="1" applyBorder="1" applyAlignment="1">
      <alignment horizontal="center" vertical="center"/>
    </xf>
    <xf numFmtId="164" fontId="22" fillId="3" borderId="18" xfId="1" applyNumberFormat="1" applyFont="1" applyFill="1" applyBorder="1" applyAlignment="1">
      <alignment horizontal="center" vertical="center"/>
    </xf>
    <xf numFmtId="0" fontId="10" fillId="6" borderId="11" xfId="0" applyFont="1" applyFill="1" applyBorder="1" applyAlignment="1">
      <alignment horizontal="center" vertical="center" wrapText="1"/>
    </xf>
    <xf numFmtId="0" fontId="10" fillId="6" borderId="21" xfId="0" applyFont="1" applyFill="1" applyBorder="1" applyAlignment="1">
      <alignment horizontal="center" vertical="center" wrapText="1"/>
    </xf>
    <xf numFmtId="49" fontId="10" fillId="5" borderId="9" xfId="0" applyNumberFormat="1" applyFont="1" applyFill="1" applyBorder="1" applyAlignment="1">
      <alignment horizontal="center" vertical="center"/>
    </xf>
    <xf numFmtId="49" fontId="10" fillId="5" borderId="8" xfId="0" applyNumberFormat="1" applyFont="1" applyFill="1" applyBorder="1" applyAlignment="1">
      <alignment horizontal="center" vertical="center"/>
    </xf>
    <xf numFmtId="0" fontId="22" fillId="0" borderId="24" xfId="0" applyFont="1" applyBorder="1" applyAlignment="1">
      <alignment horizontal="center" vertical="center"/>
    </xf>
    <xf numFmtId="164" fontId="22" fillId="3" borderId="24" xfId="1" applyNumberFormat="1" applyFont="1" applyFill="1" applyBorder="1" applyAlignment="1">
      <alignment horizontal="center" vertical="center"/>
    </xf>
    <xf numFmtId="0" fontId="3" fillId="2" borderId="3" xfId="0" quotePrefix="1" applyFont="1" applyFill="1" applyBorder="1" applyAlignment="1">
      <alignment horizontal="center" vertical="center" wrapText="1"/>
    </xf>
    <xf numFmtId="0" fontId="3" fillId="2" borderId="16" xfId="0" quotePrefix="1" applyFont="1" applyFill="1" applyBorder="1" applyAlignment="1">
      <alignment horizontal="center" vertical="center" wrapText="1"/>
    </xf>
    <xf numFmtId="49" fontId="9" fillId="2" borderId="4" xfId="2" quotePrefix="1" applyNumberFormat="1" applyFont="1" applyFill="1" applyBorder="1" applyAlignment="1">
      <alignment horizontal="center" vertical="center" wrapText="1" readingOrder="1"/>
    </xf>
    <xf numFmtId="49" fontId="12" fillId="2" borderId="15" xfId="2" applyNumberFormat="1" applyFont="1" applyFill="1" applyBorder="1" applyAlignment="1">
      <alignment horizontal="center" vertical="center" wrapText="1" readingOrder="1"/>
    </xf>
    <xf numFmtId="49" fontId="10" fillId="5" borderId="7" xfId="0" applyNumberFormat="1" applyFont="1" applyFill="1" applyBorder="1" applyAlignment="1">
      <alignment horizontal="center" vertical="center"/>
    </xf>
    <xf numFmtId="0" fontId="4" fillId="2" borderId="1" xfId="0" quotePrefix="1"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8" fillId="0" borderId="22" xfId="0" applyFont="1" applyBorder="1" applyAlignment="1">
      <alignment horizontal="center" vertical="center"/>
    </xf>
    <xf numFmtId="0" fontId="18" fillId="0" borderId="0" xfId="0" applyFont="1" applyBorder="1" applyAlignment="1">
      <alignment horizontal="center" vertical="center"/>
    </xf>
    <xf numFmtId="0" fontId="18" fillId="0" borderId="16" xfId="0" applyFont="1" applyBorder="1" applyAlignment="1">
      <alignment horizontal="center" vertical="center"/>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5" fillId="3" borderId="4" xfId="0" quotePrefix="1" applyFont="1" applyFill="1" applyBorder="1" applyAlignment="1">
      <alignment horizontal="left" vertical="top" wrapText="1"/>
    </xf>
    <xf numFmtId="0" fontId="5" fillId="3" borderId="15" xfId="0" quotePrefix="1" applyFont="1" applyFill="1" applyBorder="1" applyAlignment="1">
      <alignment horizontal="left" vertical="top" wrapText="1"/>
    </xf>
    <xf numFmtId="0" fontId="5" fillId="3" borderId="28" xfId="0" quotePrefix="1" applyFont="1" applyFill="1" applyBorder="1" applyAlignment="1">
      <alignment horizontal="left" vertical="top" wrapText="1"/>
    </xf>
    <xf numFmtId="0" fontId="0" fillId="3" borderId="4" xfId="0" quotePrefix="1" applyFill="1" applyBorder="1" applyAlignment="1">
      <alignment horizontal="left" vertical="top" wrapText="1"/>
    </xf>
    <xf numFmtId="0" fontId="0" fillId="3" borderId="15" xfId="0" quotePrefix="1" applyFill="1" applyBorder="1" applyAlignment="1">
      <alignment horizontal="left" vertical="top" wrapText="1"/>
    </xf>
    <xf numFmtId="0" fontId="0" fillId="3" borderId="28" xfId="0" quotePrefix="1" applyFill="1" applyBorder="1" applyAlignment="1">
      <alignment horizontal="left" vertical="top" wrapText="1"/>
    </xf>
  </cellXfs>
  <cellStyles count="4">
    <cellStyle name="Comma" xfId="1" builtinId="3"/>
    <cellStyle name="Normal" xfId="0" builtinId="0"/>
    <cellStyle name="Normal 2"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71438</xdr:colOff>
      <xdr:row>0</xdr:row>
      <xdr:rowOff>26194</xdr:rowOff>
    </xdr:from>
    <xdr:to>
      <xdr:col>4</xdr:col>
      <xdr:colOff>638175</xdr:colOff>
      <xdr:row>3</xdr:row>
      <xdr:rowOff>145257</xdr:rowOff>
    </xdr:to>
    <xdr:pic>
      <xdr:nvPicPr>
        <xdr:cNvPr id="4" name="Picture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57" t="12930" r="1994" b="8198"/>
        <a:stretch/>
      </xdr:blipFill>
      <xdr:spPr>
        <a:xfrm>
          <a:off x="7672388" y="26194"/>
          <a:ext cx="2071687" cy="690563"/>
        </a:xfrm>
        <a:prstGeom prst="rect">
          <a:avLst/>
        </a:prstGeom>
      </xdr:spPr>
    </xdr:pic>
    <xdr:clientData/>
  </xdr:twoCellAnchor>
  <xdr:oneCellAnchor>
    <xdr:from>
      <xdr:col>1</xdr:col>
      <xdr:colOff>6800850</xdr:colOff>
      <xdr:row>4</xdr:row>
      <xdr:rowOff>41462</xdr:rowOff>
    </xdr:from>
    <xdr:ext cx="3714750" cy="1301563"/>
    <xdr:sp macro="" textlink="">
      <xdr:nvSpPr>
        <xdr:cNvPr id="5" name="Rectangle 4"/>
        <xdr:cNvSpPr/>
      </xdr:nvSpPr>
      <xdr:spPr>
        <a:xfrm>
          <a:off x="7315200" y="889187"/>
          <a:ext cx="3714750" cy="1301563"/>
        </a:xfrm>
        <a:prstGeom prst="rect">
          <a:avLst/>
        </a:prstGeom>
        <a:noFill/>
      </xdr:spPr>
      <xdr:txBody>
        <a:bodyPr wrap="square" lIns="91440" tIns="45720" rIns="91440" bIns="45720">
          <a:noAutofit/>
        </a:bodyPr>
        <a:lstStyle/>
        <a:p>
          <a:pPr algn="r"/>
          <a:r>
            <a:rPr lang="ar-IQ" sz="1100" b="0" cap="none" spc="0">
              <a:ln w="0"/>
              <a:solidFill>
                <a:schemeClr val="tx1"/>
              </a:solidFill>
              <a:effectLst>
                <a:outerShdw blurRad="38100" dist="19050" dir="2700000" algn="tl" rotWithShape="0">
                  <a:schemeClr val="dk1">
                    <a:alpha val="40000"/>
                  </a:schemeClr>
                </a:outerShdw>
              </a:effectLst>
            </a:rPr>
            <a:t>الشركات/المجهزين المهتمين بالتقديم, الرجاء تقديم المستمسكات (المتطلبات) التالية مع ورقة التقديم:</a:t>
          </a:r>
        </a:p>
        <a:p>
          <a:pPr algn="r"/>
          <a:r>
            <a:rPr lang="ar-IQ" sz="1100" b="0" cap="none" spc="0">
              <a:ln w="0"/>
              <a:solidFill>
                <a:schemeClr val="tx1"/>
              </a:solidFill>
              <a:effectLst>
                <a:outerShdw blurRad="38100" dist="19050" dir="2700000" algn="tl" rotWithShape="0">
                  <a:schemeClr val="dk1">
                    <a:alpha val="40000"/>
                  </a:schemeClr>
                </a:outerShdw>
              </a:effectLst>
            </a:rPr>
            <a:t>1- شهادة تاسيس الشركة, او هوية غرفة التجارة.</a:t>
          </a:r>
        </a:p>
        <a:p>
          <a:pPr algn="r"/>
          <a:r>
            <a:rPr lang="ar-IQ" sz="1100" b="0" cap="none" spc="0">
              <a:ln w="0"/>
              <a:solidFill>
                <a:schemeClr val="tx1"/>
              </a:solidFill>
              <a:effectLst>
                <a:outerShdw blurRad="38100" dist="19050" dir="2700000" algn="tl" rotWithShape="0">
                  <a:schemeClr val="dk1">
                    <a:alpha val="40000"/>
                  </a:schemeClr>
                </a:outerShdw>
              </a:effectLst>
            </a:rPr>
            <a:t>2- هوية  تصنيف الشركة.</a:t>
          </a:r>
        </a:p>
        <a:p>
          <a:pPr algn="r"/>
          <a:r>
            <a:rPr lang="ar-IQ" sz="1100" b="0" cap="none" spc="0">
              <a:ln w="0"/>
              <a:solidFill>
                <a:schemeClr val="tx1"/>
              </a:solidFill>
              <a:effectLst>
                <a:outerShdw blurRad="38100" dist="19050" dir="2700000" algn="tl" rotWithShape="0">
                  <a:schemeClr val="dk1">
                    <a:alpha val="40000"/>
                  </a:schemeClr>
                </a:outerShdw>
              </a:effectLst>
            </a:rPr>
            <a:t>3- الحساب المصرفي للشركة + كشف حساب مصرفي حديث.</a:t>
          </a:r>
        </a:p>
        <a:p>
          <a:pPr algn="r"/>
          <a:r>
            <a:rPr lang="ar-IQ" sz="1100" b="0" cap="none" spc="0">
              <a:ln w="0"/>
              <a:solidFill>
                <a:schemeClr val="tx1"/>
              </a:solidFill>
              <a:effectLst>
                <a:outerShdw blurRad="38100" dist="19050" dir="2700000" algn="tl" rotWithShape="0">
                  <a:schemeClr val="dk1">
                    <a:alpha val="40000"/>
                  </a:schemeClr>
                </a:outerShdw>
              </a:effectLst>
            </a:rPr>
            <a:t>4- يفضل من الشركات التي لديها اعمال مشابهه ان يجهزنا بنسخ ويرفقها مع اوراق التقديم</a:t>
          </a:r>
          <a:r>
            <a:rPr lang="ar-IQ" sz="1200" b="0" cap="none" spc="0">
              <a:ln w="0"/>
              <a:solidFill>
                <a:schemeClr val="tx1"/>
              </a:solidFill>
              <a:effectLst>
                <a:outerShdw blurRad="38100" dist="19050" dir="2700000" algn="tl" rotWithShape="0">
                  <a:schemeClr val="dk1">
                    <a:alpha val="40000"/>
                  </a:schemeClr>
                </a:outerShdw>
              </a:effectLst>
            </a:rPr>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abSelected="1" workbookViewId="0">
      <selection activeCell="G11" sqref="G11"/>
    </sheetView>
  </sheetViews>
  <sheetFormatPr defaultRowHeight="15"/>
  <cols>
    <col min="1" max="1" width="7.7109375" customWidth="1"/>
    <col min="2" max="2" width="106.28515625" customWidth="1"/>
    <col min="3" max="3" width="10.140625" customWidth="1"/>
    <col min="4" max="4" width="12.42578125" customWidth="1"/>
    <col min="5" max="5" width="15.140625" customWidth="1"/>
    <col min="6" max="6" width="26.28515625" customWidth="1"/>
  </cols>
  <sheetData>
    <row r="1" spans="1:6" ht="21">
      <c r="A1" s="44" t="s">
        <v>0</v>
      </c>
      <c r="B1" s="45"/>
      <c r="C1" s="50"/>
      <c r="D1" s="50"/>
      <c r="E1" s="50"/>
      <c r="F1" s="19"/>
    </row>
    <row r="2" spans="1:6">
      <c r="A2" s="46"/>
      <c r="B2" s="47"/>
      <c r="C2" s="51"/>
      <c r="D2" s="51"/>
      <c r="E2" s="51"/>
      <c r="F2" s="53"/>
    </row>
    <row r="3" spans="1:6">
      <c r="A3" s="46"/>
      <c r="B3" s="47"/>
      <c r="C3" s="51"/>
      <c r="D3" s="51"/>
      <c r="E3" s="51"/>
      <c r="F3" s="53"/>
    </row>
    <row r="4" spans="1:6" ht="15.75" thickBot="1">
      <c r="A4" s="48"/>
      <c r="B4" s="49"/>
      <c r="C4" s="52"/>
      <c r="D4" s="52"/>
      <c r="E4" s="52"/>
      <c r="F4" s="54"/>
    </row>
    <row r="5" spans="1:6" ht="111" customHeight="1" thickBot="1">
      <c r="A5" s="55" t="s">
        <v>1</v>
      </c>
      <c r="B5" s="56"/>
      <c r="C5" s="56"/>
      <c r="D5" s="56"/>
      <c r="E5" s="56"/>
      <c r="F5" s="57"/>
    </row>
    <row r="6" spans="1:6" ht="212.25" customHeight="1" thickBot="1">
      <c r="A6" s="58" t="s">
        <v>2</v>
      </c>
      <c r="B6" s="59"/>
      <c r="C6" s="59"/>
      <c r="D6" s="59"/>
      <c r="E6" s="59"/>
      <c r="F6" s="60"/>
    </row>
    <row r="7" spans="1:6" ht="15.75" thickBot="1">
      <c r="A7" s="39"/>
      <c r="B7" s="40"/>
      <c r="C7" s="40"/>
      <c r="D7" s="40"/>
      <c r="E7" s="40"/>
      <c r="F7" s="20"/>
    </row>
    <row r="8" spans="1:6" ht="16.5" thickBot="1">
      <c r="A8" s="1" t="s">
        <v>3</v>
      </c>
      <c r="B8" s="4" t="s">
        <v>14</v>
      </c>
      <c r="C8" s="4" t="s">
        <v>29</v>
      </c>
      <c r="D8" s="4" t="s">
        <v>33</v>
      </c>
      <c r="E8" s="4" t="s">
        <v>34</v>
      </c>
      <c r="F8" s="21" t="s">
        <v>35</v>
      </c>
    </row>
    <row r="9" spans="1:6" ht="16.5" thickBot="1">
      <c r="A9" s="41"/>
      <c r="B9" s="42"/>
      <c r="C9" s="42"/>
      <c r="D9" s="42"/>
      <c r="E9" s="42"/>
      <c r="F9" s="22"/>
    </row>
    <row r="10" spans="1:6" ht="19.5">
      <c r="A10" s="2">
        <v>1</v>
      </c>
      <c r="B10" s="5"/>
      <c r="C10" s="13"/>
      <c r="D10" s="16"/>
      <c r="E10" s="16"/>
      <c r="F10" s="23"/>
    </row>
    <row r="11" spans="1:6" ht="90">
      <c r="A11" s="43" t="s">
        <v>4</v>
      </c>
      <c r="B11" s="6" t="s">
        <v>36</v>
      </c>
      <c r="C11" s="27" t="s">
        <v>30</v>
      </c>
      <c r="D11" s="29">
        <v>960</v>
      </c>
      <c r="E11" s="31"/>
      <c r="F11" s="31">
        <f t="shared" ref="F11" si="0">D11*E11</f>
        <v>0</v>
      </c>
    </row>
    <row r="12" spans="1:6" ht="90">
      <c r="A12" s="36"/>
      <c r="B12" s="7" t="s">
        <v>15</v>
      </c>
      <c r="C12" s="28"/>
      <c r="D12" s="30"/>
      <c r="E12" s="32"/>
      <c r="F12" s="32"/>
    </row>
    <row r="13" spans="1:6" ht="63">
      <c r="A13" s="35" t="s">
        <v>5</v>
      </c>
      <c r="B13" s="8" t="s">
        <v>16</v>
      </c>
      <c r="C13" s="27" t="s">
        <v>30</v>
      </c>
      <c r="D13" s="27">
        <v>900</v>
      </c>
      <c r="E13" s="31"/>
      <c r="F13" s="31">
        <f>D13*E13</f>
        <v>0</v>
      </c>
    </row>
    <row r="14" spans="1:6" ht="45.75" thickBot="1">
      <c r="A14" s="36"/>
      <c r="B14" s="7" t="s">
        <v>17</v>
      </c>
      <c r="C14" s="28"/>
      <c r="D14" s="37"/>
      <c r="E14" s="38"/>
      <c r="F14" s="32"/>
    </row>
    <row r="15" spans="1:6" ht="135">
      <c r="A15" s="35" t="s">
        <v>6</v>
      </c>
      <c r="B15" s="6" t="s">
        <v>37</v>
      </c>
      <c r="C15" s="27" t="s">
        <v>31</v>
      </c>
      <c r="D15" s="29">
        <v>50</v>
      </c>
      <c r="E15" s="31"/>
      <c r="F15" s="31">
        <f t="shared" ref="F15" si="1">D15*E15</f>
        <v>0</v>
      </c>
    </row>
    <row r="16" spans="1:6" ht="105">
      <c r="A16" s="36"/>
      <c r="B16" s="7" t="s">
        <v>38</v>
      </c>
      <c r="C16" s="28"/>
      <c r="D16" s="30"/>
      <c r="E16" s="32"/>
      <c r="F16" s="32"/>
    </row>
    <row r="17" spans="1:6" ht="105">
      <c r="A17" s="25" t="s">
        <v>7</v>
      </c>
      <c r="B17" s="6" t="s">
        <v>39</v>
      </c>
      <c r="C17" s="27" t="s">
        <v>32</v>
      </c>
      <c r="D17" s="29">
        <v>4</v>
      </c>
      <c r="E17" s="31"/>
      <c r="F17" s="31">
        <f t="shared" ref="F17" si="2">D17*E17</f>
        <v>0</v>
      </c>
    </row>
    <row r="18" spans="1:6" ht="90">
      <c r="A18" s="26"/>
      <c r="B18" s="7" t="s">
        <v>40</v>
      </c>
      <c r="C18" s="28"/>
      <c r="D18" s="30"/>
      <c r="E18" s="32"/>
      <c r="F18" s="32"/>
    </row>
    <row r="19" spans="1:6" ht="150">
      <c r="A19" s="25" t="s">
        <v>8</v>
      </c>
      <c r="B19" s="6" t="s">
        <v>18</v>
      </c>
      <c r="C19" s="27" t="s">
        <v>32</v>
      </c>
      <c r="D19" s="29">
        <v>3</v>
      </c>
      <c r="E19" s="31"/>
      <c r="F19" s="31">
        <f t="shared" ref="F19" si="3">D19*E19</f>
        <v>0</v>
      </c>
    </row>
    <row r="20" spans="1:6" ht="135">
      <c r="A20" s="26"/>
      <c r="B20" s="7" t="s">
        <v>19</v>
      </c>
      <c r="C20" s="28"/>
      <c r="D20" s="30"/>
      <c r="E20" s="32"/>
      <c r="F20" s="32"/>
    </row>
    <row r="21" spans="1:6" ht="105">
      <c r="A21" s="25" t="s">
        <v>9</v>
      </c>
      <c r="B21" s="6" t="s">
        <v>20</v>
      </c>
      <c r="C21" s="27" t="s">
        <v>32</v>
      </c>
      <c r="D21" s="29">
        <v>8</v>
      </c>
      <c r="E21" s="31"/>
      <c r="F21" s="31">
        <f t="shared" ref="F21" si="4">D21*E21</f>
        <v>0</v>
      </c>
    </row>
    <row r="22" spans="1:6" ht="90">
      <c r="A22" s="26"/>
      <c r="B22" s="7" t="s">
        <v>21</v>
      </c>
      <c r="C22" s="28"/>
      <c r="D22" s="30"/>
      <c r="E22" s="32"/>
      <c r="F22" s="32"/>
    </row>
    <row r="23" spans="1:6" ht="105">
      <c r="A23" s="25" t="s">
        <v>10</v>
      </c>
      <c r="B23" s="6" t="s">
        <v>22</v>
      </c>
      <c r="C23" s="27" t="s">
        <v>32</v>
      </c>
      <c r="D23" s="29">
        <v>16</v>
      </c>
      <c r="E23" s="31"/>
      <c r="F23" s="31">
        <f t="shared" ref="F23" si="5">D23*E23</f>
        <v>0</v>
      </c>
    </row>
    <row r="24" spans="1:6" ht="90">
      <c r="A24" s="26"/>
      <c r="B24" s="7" t="s">
        <v>23</v>
      </c>
      <c r="C24" s="28"/>
      <c r="D24" s="30"/>
      <c r="E24" s="32"/>
      <c r="F24" s="32"/>
    </row>
    <row r="25" spans="1:6" ht="63">
      <c r="A25" s="25" t="s">
        <v>11</v>
      </c>
      <c r="B25" s="9" t="s">
        <v>24</v>
      </c>
      <c r="C25" s="27" t="s">
        <v>32</v>
      </c>
      <c r="D25" s="29">
        <v>30</v>
      </c>
      <c r="E25" s="31"/>
      <c r="F25" s="31">
        <f>D25*E25</f>
        <v>0</v>
      </c>
    </row>
    <row r="26" spans="1:6" ht="47.25">
      <c r="A26" s="26"/>
      <c r="B26" s="10" t="s">
        <v>25</v>
      </c>
      <c r="C26" s="28"/>
      <c r="D26" s="30"/>
      <c r="E26" s="32"/>
      <c r="F26" s="32"/>
    </row>
    <row r="27" spans="1:6" ht="47.25">
      <c r="A27" s="25" t="s">
        <v>12</v>
      </c>
      <c r="B27" s="9" t="s">
        <v>26</v>
      </c>
      <c r="C27" s="27" t="s">
        <v>32</v>
      </c>
      <c r="D27" s="29">
        <v>64</v>
      </c>
      <c r="E27" s="31"/>
      <c r="F27" s="31">
        <f>D27*E27</f>
        <v>0</v>
      </c>
    </row>
    <row r="28" spans="1:6" ht="47.25">
      <c r="A28" s="26"/>
      <c r="B28" s="11" t="s">
        <v>27</v>
      </c>
      <c r="C28" s="28"/>
      <c r="D28" s="30"/>
      <c r="E28" s="32"/>
      <c r="F28" s="32"/>
    </row>
    <row r="29" spans="1:6" ht="18.75">
      <c r="A29" s="3"/>
      <c r="B29" s="12" t="s">
        <v>28</v>
      </c>
      <c r="C29" s="14"/>
      <c r="D29" s="17"/>
      <c r="E29" s="17"/>
      <c r="F29" s="24"/>
    </row>
    <row r="30" spans="1:6" ht="18.75">
      <c r="A30" s="33" t="s">
        <v>13</v>
      </c>
      <c r="B30" s="34"/>
      <c r="C30" s="15"/>
      <c r="D30" s="18"/>
      <c r="E30" s="18"/>
      <c r="F30" s="24">
        <f>SUM(F11:F29)</f>
        <v>0</v>
      </c>
    </row>
  </sheetData>
  <mergeCells count="53">
    <mergeCell ref="A1:B4"/>
    <mergeCell ref="C1:E4"/>
    <mergeCell ref="F2:F4"/>
    <mergeCell ref="A5:F5"/>
    <mergeCell ref="A6:F6"/>
    <mergeCell ref="A7:E7"/>
    <mergeCell ref="A9:E9"/>
    <mergeCell ref="A11:A12"/>
    <mergeCell ref="C11:C12"/>
    <mergeCell ref="D11:D12"/>
    <mergeCell ref="E11:E12"/>
    <mergeCell ref="F11:F12"/>
    <mergeCell ref="A13:A14"/>
    <mergeCell ref="C13:C14"/>
    <mergeCell ref="D13:D14"/>
    <mergeCell ref="E13:E14"/>
    <mergeCell ref="F13:F14"/>
    <mergeCell ref="A17:A18"/>
    <mergeCell ref="C17:C18"/>
    <mergeCell ref="D17:D18"/>
    <mergeCell ref="E17:E18"/>
    <mergeCell ref="F17:F18"/>
    <mergeCell ref="A15:A16"/>
    <mergeCell ref="C15:C16"/>
    <mergeCell ref="D15:D16"/>
    <mergeCell ref="E15:E16"/>
    <mergeCell ref="F15:F16"/>
    <mergeCell ref="A21:A22"/>
    <mergeCell ref="C21:C22"/>
    <mergeCell ref="D21:D22"/>
    <mergeCell ref="E21:E22"/>
    <mergeCell ref="F21:F22"/>
    <mergeCell ref="A19:A20"/>
    <mergeCell ref="C19:C20"/>
    <mergeCell ref="D19:D20"/>
    <mergeCell ref="E19:E20"/>
    <mergeCell ref="F19:F20"/>
    <mergeCell ref="F23:F24"/>
    <mergeCell ref="A25:A26"/>
    <mergeCell ref="C25:C26"/>
    <mergeCell ref="D25:D26"/>
    <mergeCell ref="E25:E26"/>
    <mergeCell ref="F25:F26"/>
    <mergeCell ref="A30:B30"/>
    <mergeCell ref="A23:A24"/>
    <mergeCell ref="C23:C24"/>
    <mergeCell ref="D23:D24"/>
    <mergeCell ref="E23:E24"/>
    <mergeCell ref="A27:A28"/>
    <mergeCell ref="C27:C28"/>
    <mergeCell ref="D27:D28"/>
    <mergeCell ref="E27:E28"/>
    <mergeCell ref="F27:F2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2022-07-18T08:04:57Z</dcterms:modified>
</cp:coreProperties>
</file>