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TAQA\Downloads\"/>
    </mc:Choice>
  </mc:AlternateContent>
  <xr:revisionPtr revIDLastSave="0" documentId="13_ncr:1_{0F807C57-C1A9-4BDB-9262-0E727BFF0D58}" xr6:coauthVersionLast="45" xr6:coauthVersionMax="45" xr10:uidLastSave="{00000000-0000-0000-0000-000000000000}"/>
  <bookViews>
    <workbookView xWindow="-120" yWindow="-120" windowWidth="20730" windowHeight="11160" xr2:uid="{00000000-000D-0000-FFFF-FFFF00000000}"/>
  </bookViews>
  <sheets>
    <sheet name="Boq"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8" i="1" l="1"/>
  <c r="F9" i="1"/>
  <c r="F10" i="1"/>
  <c r="F11" i="1"/>
  <c r="F12" i="1"/>
  <c r="F13" i="1"/>
  <c r="F4" i="1"/>
  <c r="F14" i="1" l="1"/>
</calcChain>
</file>

<file path=xl/sharedStrings.xml><?xml version="1.0" encoding="utf-8"?>
<sst xmlns="http://schemas.openxmlformats.org/spreadsheetml/2006/main" count="29" uniqueCount="27">
  <si>
    <t>#</t>
  </si>
  <si>
    <t xml:space="preserve">Items </t>
  </si>
  <si>
    <t>Unit</t>
  </si>
  <si>
    <t>Price per unit 
(USD)</t>
  </si>
  <si>
    <t>Total cost
(USD)</t>
  </si>
  <si>
    <t>Total</t>
  </si>
  <si>
    <t>Quantity</t>
  </si>
  <si>
    <t xml:space="preserve"> Interpretation fees : Cost per hour of translation. A professional interpreter will be hired to interpret between the CED and the participants. 12 hours of meeting has been calculated plus 2 h for eventual questions or other madiation pre and post meeting.رسوم الترجمة: تكلفة كل ساعة ترجمة. سيتم تعيين مترجم محترف للترجمة بين CED والمشاركين. تم حساب 12 ساعة من الاجتماع بالإضافة إلى ساعتين للأسئلة النهائية أو غيرها من الأسئلة قبل الاجتماع وبعده </t>
  </si>
  <si>
    <t xml:space="preserve">Hours </t>
  </si>
  <si>
    <t>Strengthening civil societies and the rule of law in Iraq as a peacebuilding tool II: 
CSOs capacity building for the UN Committee on Enforced Disappearances
تعزيز المجتمعات المدنية وسيادة القانون في العراق كأداة لبناء السلام ثانياً:
بناء قدرات منظمات المجتمع المدني من أجل لجنة الأمم المتحدة المعنية بحالات الاختفاء القسري</t>
  </si>
  <si>
    <t>material</t>
  </si>
  <si>
    <t>Lumpsum</t>
  </si>
  <si>
    <t>Person</t>
  </si>
  <si>
    <t>person</t>
  </si>
  <si>
    <t xml:space="preserve">Accommodation in four or five star hotel in Erbil for participants 
الإقامة في فندق أربع أو خمس نجوم في أربيل للمشاركين
       </t>
  </si>
  <si>
    <t>Night
(Room)</t>
  </si>
  <si>
    <t>tender for the provision of services for the participants/activities-مناقصة لخدمات الأنشطة</t>
  </si>
  <si>
    <t>package</t>
  </si>
  <si>
    <t>lumpsum</t>
  </si>
  <si>
    <t xml:space="preserve"> Equipments, Material &amp; Printing for CED in Erbil: all the needed printed material and needed equipments such as Datashows and stationaries and etc..     
:المعدات والمواد والطباعة في أربيل
كل ما يلزم من مواد مطبوعة وما يلزم من معدات مثل عروض البيانات والقرطاسية سيتضمن ذلك طباعة وإنتاج المستندات والأدوات (أي استمارة يجب ملؤها لإحالة الحالات إلى  أو لجمع المعلومات من الميدان) التي يمكن أن تكون مفيدة التي يضمن 5 عناصر مع الأخذ في الاعتبار 5 من الدورات التدريبية والاجتماعات التي ستعقد مع مختلف الجهات الفاعلة والتي يمكن أن تولد أدوات مختلفة (المدربون ، منظمات المجتمع المدني ، الصحفي ، الأكاديميون والمحامون و وغيرها.</t>
  </si>
  <si>
    <t>Conference equipment: such as the conference interpretation equipments per each Participant or any other required equipment for conducting the conference
معدات المؤتمرات: مثل معدات الترجمة الفورية لكل مشارك أو أي معدات أخرى مطلوبة لعقد المؤتمر</t>
  </si>
  <si>
    <t xml:space="preserve"> Refreshments (lunch and Coffee break) in Erbil per participant the coffee break must contain tea, coffee, milk, juice, atleast three different types of fruits and cake snacks 
المرطبات (الغداء واستراحة القهوة) في أربيل لكل مشارك ، يجب أن تحتوي استراحة القهوة على الشاي والقهوة والحليب والعصير وثلاثة أنواع مختلفة على الأقل من الفواكه والوجبات الخفيفة من الكيك</t>
  </si>
  <si>
    <t xml:space="preserve"> Refreshments (lunch and Coffee break) in Mosul per participant the coffee break must contain tea, coffee, milk, juice, atleast three different types of fruits and cake snacks 
المرطبات (الغداء واستراحة القهوة) في الموصل  لكل مشارك ، يجب أن تحتوي استراحة القهوة على الشاي والقهوة والحليب والعصير وثلاثة أنواع مختلفة على الأقل من الفواكه والوجبات الخفيفة من الكيك</t>
  </si>
  <si>
    <t>stationaries: includes the printing of materials for 60 participants plus CED and staff containing the session programs, exercises, memo cards, notebook (A5), and pens.
القرطاسية: تشمل طباعة المواد لـ 60 مشاركًا بالإضافة إلى الضيوف من باقي منظمات الدولية والموظفين الذين يحتويون على برامج الجلسة والتمارين وبطاقات المذكرات والدفاتر (A5) والأقلام.</t>
  </si>
  <si>
    <t>video making and photos: The videomaker and photographer (1 person) will record and photograph the key part of the project, its events and interviews to advocate for the impacts or our activites in a more immediate way, at the end of the project contractor will share a video montage. it include the cost of video recording, photograaphies, video montage, editing and subtitles.
صنع الفيديو والصور: سيقوم صانع الفيديو والمصور (شخص واحد) بتسجيل وتصوير الجزء الرئيسي من المشروع وأحداثه ومقابلاته للدفاع عن التأثيرات أو أنشطتنا بطريقة فورية أكثر ، في نهاية المشروع سيقوم المقاول مشاركة مونتاج الفيديو. وهي تشمل تكلفة تسجيل الفيديو والصور الفوتوغرافية ومونتاج الفيديو والتحرير والترجمة.</t>
  </si>
  <si>
    <t>local visibility and promotion:- Printing of posters for each events ( new poster +  two recycled posters)-eventual flyers (100* 0.5)-social media ( boost on social media)
الترويج المحلي والترويج: - طباعة ملصقات لكل حدث (ملصق جديد + ملصقان معاد تدويرهما) - نشرات للأحداث (100 * 0.5) - وسائل التواصل الاجتماعي (تعزيز على وسائل التواصل الاجتماعي)</t>
  </si>
  <si>
    <t>Accommodation in four or five star hotel in Mosul for participants the quality of the hotel must be approved by MH representative 
 الإقامة في فندق أربع أو خمس نجوم في موصل للمشاركين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</si>
</sst>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 ;_-[$$-409]* \-#,##0.00\ ;_-[$$-409]* &quot;-&quot;??_ ;_-@_ "/>
  </numFmts>
  <fonts count="5" x14ac:knownFonts="1">
    <font>
      <sz val="11"/>
      <color theme="1"/>
      <name val="Calibri"/>
      <family val="2"/>
      <charset val="178"/>
      <scheme val="minor"/>
    </font>
    <font>
      <b/>
      <sz val="14"/>
      <color theme="1"/>
      <name val="Calibri"/>
      <family val="2"/>
      <scheme val="minor"/>
    </font>
    <font>
      <b/>
      <sz val="11"/>
      <color theme="1"/>
      <name val="Calibri"/>
      <family val="2"/>
      <scheme val="minor"/>
    </font>
    <font>
      <sz val="12"/>
      <color theme="1"/>
      <name val="Calibri"/>
      <family val="2"/>
      <scheme val="minor"/>
    </font>
    <font>
      <b/>
      <sz val="11"/>
      <color theme="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164" fontId="2" fillId="5" borderId="5" xfId="0" applyNumberFormat="1" applyFont="1" applyFill="1" applyBorder="1" applyAlignment="1">
      <alignment vertical="center"/>
    </xf>
    <xf numFmtId="0" fontId="3" fillId="0" borderId="2" xfId="0" applyFont="1" applyBorder="1" applyAlignment="1">
      <alignment horizontal="center" vertical="center" wrapText="1"/>
    </xf>
    <xf numFmtId="0" fontId="0" fillId="0" borderId="2" xfId="0" applyFill="1" applyBorder="1" applyAlignment="1">
      <alignment horizontal="center" vertical="center" wrapText="1"/>
    </xf>
    <xf numFmtId="0" fontId="3" fillId="0" borderId="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Fill="1" applyBorder="1" applyAlignment="1">
      <alignment horizontal="left"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zoomScaleNormal="100" workbookViewId="0">
      <pane ySplit="2" topLeftCell="A13" activePane="bottomLeft" state="frozen"/>
      <selection pane="bottomLeft" activeCell="E18" sqref="E18"/>
    </sheetView>
  </sheetViews>
  <sheetFormatPr defaultRowHeight="15" x14ac:dyDescent="0.25"/>
  <cols>
    <col min="1" max="1" width="4.140625" customWidth="1"/>
    <col min="2" max="2" width="65.5703125" customWidth="1"/>
    <col min="4" max="4" width="12.5703125" customWidth="1"/>
    <col min="5" max="5" width="15.7109375" customWidth="1"/>
    <col min="6" max="6" width="13" customWidth="1"/>
    <col min="7" max="7" width="67.140625" customWidth="1"/>
  </cols>
  <sheetData>
    <row r="1" spans="1:7" ht="79.5" customHeight="1" x14ac:dyDescent="0.25">
      <c r="A1" s="13" t="s">
        <v>9</v>
      </c>
      <c r="B1" s="14"/>
      <c r="C1" s="14"/>
      <c r="D1" s="14"/>
      <c r="E1" s="14"/>
      <c r="F1" s="15"/>
    </row>
    <row r="2" spans="1:7" ht="30" x14ac:dyDescent="0.25">
      <c r="A2" s="8" t="s">
        <v>0</v>
      </c>
      <c r="B2" s="1" t="s">
        <v>1</v>
      </c>
      <c r="C2" s="1" t="s">
        <v>2</v>
      </c>
      <c r="D2" s="1" t="s">
        <v>6</v>
      </c>
      <c r="E2" s="2" t="s">
        <v>3</v>
      </c>
      <c r="F2" s="9" t="s">
        <v>4</v>
      </c>
      <c r="G2" s="7"/>
    </row>
    <row r="3" spans="1:7" ht="21.75" customHeight="1" x14ac:dyDescent="0.25">
      <c r="A3" s="18" t="s">
        <v>16</v>
      </c>
      <c r="B3" s="19"/>
      <c r="C3" s="19"/>
      <c r="D3" s="19"/>
      <c r="E3" s="19"/>
      <c r="F3" s="20"/>
    </row>
    <row r="4" spans="1:7" ht="126.75" customHeight="1" x14ac:dyDescent="0.25">
      <c r="A4" s="10">
        <v>1</v>
      </c>
      <c r="B4" s="6" t="s">
        <v>7</v>
      </c>
      <c r="C4" s="4" t="s">
        <v>8</v>
      </c>
      <c r="D4" s="4">
        <v>14</v>
      </c>
      <c r="E4" s="4"/>
      <c r="F4" s="11">
        <f>D4*E4</f>
        <v>0</v>
      </c>
    </row>
    <row r="5" spans="1:7" ht="114" customHeight="1" x14ac:dyDescent="0.25">
      <c r="A5" s="10">
        <v>2</v>
      </c>
      <c r="B5" s="6" t="s">
        <v>23</v>
      </c>
      <c r="C5" s="4" t="s">
        <v>17</v>
      </c>
      <c r="D5" s="4">
        <v>100</v>
      </c>
      <c r="E5" s="4"/>
      <c r="F5" s="11"/>
    </row>
    <row r="6" spans="1:7" ht="177.75" customHeight="1" x14ac:dyDescent="0.25">
      <c r="A6" s="10">
        <v>3</v>
      </c>
      <c r="B6" s="12" t="s">
        <v>24</v>
      </c>
      <c r="C6" s="4" t="s">
        <v>8</v>
      </c>
      <c r="D6" s="4">
        <v>35</v>
      </c>
      <c r="E6" s="4"/>
      <c r="F6" s="11"/>
    </row>
    <row r="7" spans="1:7" ht="118.5" customHeight="1" x14ac:dyDescent="0.25">
      <c r="A7" s="10">
        <v>4</v>
      </c>
      <c r="B7" s="6" t="s">
        <v>25</v>
      </c>
      <c r="C7" s="4" t="s">
        <v>18</v>
      </c>
      <c r="D7" s="4">
        <v>1</v>
      </c>
      <c r="E7" s="4"/>
      <c r="F7" s="11"/>
    </row>
    <row r="8" spans="1:7" ht="160.5" customHeight="1" x14ac:dyDescent="0.25">
      <c r="A8" s="10">
        <v>5</v>
      </c>
      <c r="B8" s="6" t="s">
        <v>19</v>
      </c>
      <c r="C8" s="4" t="s">
        <v>10</v>
      </c>
      <c r="D8" s="4">
        <v>5</v>
      </c>
      <c r="E8" s="4"/>
      <c r="F8" s="11">
        <f t="shared" ref="F8:F13" si="0">D8*E8</f>
        <v>0</v>
      </c>
    </row>
    <row r="9" spans="1:7" ht="81" customHeight="1" x14ac:dyDescent="0.25">
      <c r="A9" s="10">
        <v>6</v>
      </c>
      <c r="B9" s="6" t="s">
        <v>20</v>
      </c>
      <c r="C9" s="4" t="s">
        <v>11</v>
      </c>
      <c r="D9" s="4">
        <v>1</v>
      </c>
      <c r="E9" s="4"/>
      <c r="F9" s="11">
        <f t="shared" si="0"/>
        <v>0</v>
      </c>
    </row>
    <row r="10" spans="1:7" ht="92.25" customHeight="1" x14ac:dyDescent="0.25">
      <c r="A10" s="10">
        <v>7</v>
      </c>
      <c r="B10" s="5" t="s">
        <v>21</v>
      </c>
      <c r="C10" s="4" t="s">
        <v>12</v>
      </c>
      <c r="D10" s="4">
        <v>195</v>
      </c>
      <c r="E10" s="4"/>
      <c r="F10" s="11">
        <f t="shared" si="0"/>
        <v>0</v>
      </c>
    </row>
    <row r="11" spans="1:7" ht="84" customHeight="1" x14ac:dyDescent="0.25">
      <c r="A11" s="10">
        <v>8</v>
      </c>
      <c r="B11" s="5" t="s">
        <v>22</v>
      </c>
      <c r="C11" s="4" t="s">
        <v>13</v>
      </c>
      <c r="D11" s="4">
        <v>298</v>
      </c>
      <c r="E11" s="4"/>
      <c r="F11" s="11">
        <f t="shared" si="0"/>
        <v>0</v>
      </c>
    </row>
    <row r="12" spans="1:7" ht="57.95" customHeight="1" x14ac:dyDescent="0.25">
      <c r="A12" s="10">
        <v>9</v>
      </c>
      <c r="B12" s="4" t="s">
        <v>14</v>
      </c>
      <c r="C12" s="4" t="s">
        <v>15</v>
      </c>
      <c r="D12" s="4">
        <v>210</v>
      </c>
      <c r="E12" s="4"/>
      <c r="F12" s="11">
        <f t="shared" si="0"/>
        <v>0</v>
      </c>
    </row>
    <row r="13" spans="1:7" ht="57.95" customHeight="1" x14ac:dyDescent="0.25">
      <c r="A13" s="10">
        <v>10</v>
      </c>
      <c r="B13" s="4" t="s">
        <v>26</v>
      </c>
      <c r="C13" s="4" t="s">
        <v>15</v>
      </c>
      <c r="D13" s="4">
        <v>288</v>
      </c>
      <c r="E13" s="4"/>
      <c r="F13" s="11">
        <f t="shared" si="0"/>
        <v>0</v>
      </c>
    </row>
    <row r="14" spans="1:7" ht="15.75" thickBot="1" x14ac:dyDescent="0.3">
      <c r="A14" s="16" t="s">
        <v>5</v>
      </c>
      <c r="B14" s="17"/>
      <c r="C14" s="17"/>
      <c r="D14" s="17"/>
      <c r="E14" s="17"/>
      <c r="F14" s="3">
        <f>SUM(F4:F13)</f>
        <v>0</v>
      </c>
    </row>
  </sheetData>
  <mergeCells count="3">
    <mergeCell ref="A1:F1"/>
    <mergeCell ref="A14:E14"/>
    <mergeCell ref="A3:F3"/>
  </mergeCells>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vt:lpstr>
    </vt:vector>
  </TitlesOfParts>
  <Company>Microsoft (C)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Zakariya Albasso</dc:creator>
  <cp:lastModifiedBy>TAQA</cp:lastModifiedBy>
  <cp:lastPrinted>2022-07-04T08:28:12Z</cp:lastPrinted>
  <dcterms:created xsi:type="dcterms:W3CDTF">2022-07-04T07:56:25Z</dcterms:created>
  <dcterms:modified xsi:type="dcterms:W3CDTF">2022-10-29T15:17:38Z</dcterms:modified>
</cp:coreProperties>
</file>