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unesco-my.sharepoint.com/personal/am_izzat_unesco_org/Documents/Documents/Procurement/Cases 2022/IRQ-RFQ-22-106-MAaria/"/>
    </mc:Choice>
  </mc:AlternateContent>
  <xr:revisionPtr revIDLastSave="26" documentId="8_{135AF1B7-B9AE-4525-B706-3F29D6BAB037}" xr6:coauthVersionLast="47" xr6:coauthVersionMax="47" xr10:uidLastSave="{B8CFE2F5-3A1B-4104-9F6B-C01612F78832}"/>
  <bookViews>
    <workbookView xWindow="-108" yWindow="-108" windowWidth="23256" windowHeight="12720" xr2:uid="{00000000-000D-0000-FFFF-FFFF00000000}"/>
  </bookViews>
  <sheets>
    <sheet name="BoQ"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8" i="5" l="1"/>
  <c r="F67" i="5"/>
  <c r="F63" i="5"/>
  <c r="F62" i="5"/>
  <c r="F58" i="5"/>
  <c r="F54" i="5"/>
  <c r="F49" i="5"/>
  <c r="F50" i="5"/>
  <c r="F48" i="5"/>
  <c r="F44" i="5"/>
  <c r="F40" i="5"/>
  <c r="F39" i="5"/>
  <c r="F34" i="5"/>
  <c r="F33" i="5"/>
  <c r="F28" i="5"/>
  <c r="F24" i="5"/>
  <c r="F23" i="5"/>
  <c r="F17" i="5"/>
  <c r="F16" i="5"/>
  <c r="F11" i="5"/>
  <c r="F10" i="5"/>
  <c r="F6" i="5" l="1"/>
  <c r="F70" i="5" s="1"/>
</calcChain>
</file>

<file path=xl/sharedStrings.xml><?xml version="1.0" encoding="utf-8"?>
<sst xmlns="http://schemas.openxmlformats.org/spreadsheetml/2006/main" count="87" uniqueCount="39">
  <si>
    <t>#</t>
  </si>
  <si>
    <t>Courtyard</t>
  </si>
  <si>
    <t>Ground floor</t>
  </si>
  <si>
    <t>Room 1</t>
  </si>
  <si>
    <t>Item description</t>
  </si>
  <si>
    <t xml:space="preserve">Unit </t>
  </si>
  <si>
    <t>Quantity</t>
  </si>
  <si>
    <t>Total estimated price USD</t>
  </si>
  <si>
    <t>Unit price USD</t>
  </si>
  <si>
    <t>Unit in Cubic meters</t>
  </si>
  <si>
    <t>Room 2</t>
  </si>
  <si>
    <t>Room 3</t>
  </si>
  <si>
    <t>M3</t>
  </si>
  <si>
    <t>13 X 13 cm wooden pieces, 4 meters length per each peice</t>
  </si>
  <si>
    <t>20 X 5 cm planks, 4 meters length per each piece</t>
  </si>
  <si>
    <t>Room 4</t>
  </si>
  <si>
    <t>Basement floor</t>
  </si>
  <si>
    <t>A</t>
  </si>
  <si>
    <t>B</t>
  </si>
  <si>
    <t>C</t>
  </si>
  <si>
    <t>First floor</t>
  </si>
  <si>
    <t>Belts (10 meters length, 5 cm width, 5 tons tension force)</t>
  </si>
  <si>
    <t>Pcs</t>
  </si>
  <si>
    <t>Total Estimated Prices</t>
  </si>
  <si>
    <t>L.S</t>
  </si>
  <si>
    <r>
      <rPr>
        <b/>
        <sz val="11"/>
        <color theme="1"/>
        <rFont val="Calibri"/>
        <family val="2"/>
        <scheme val="minor"/>
      </rPr>
      <t>Timber shoring for the basement</t>
    </r>
    <r>
      <rPr>
        <sz val="11"/>
        <color theme="1"/>
        <rFont val="Calibri"/>
        <family val="2"/>
        <scheme val="minor"/>
      </rPr>
      <t xml:space="preserve">
Provision of materials, labors, and equipment to substain the unstable part of the basement, by applying and installing a wooden arch with planks nails, screws,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All the work must be done according to the supervisor of the work and as per drawings.</t>
    </r>
  </si>
  <si>
    <r>
      <rPr>
        <b/>
        <sz val="11"/>
        <color theme="1"/>
        <rFont val="Calibri"/>
        <family val="2"/>
        <scheme val="minor"/>
      </rPr>
      <t>Timber shoring for the ground floor</t>
    </r>
    <r>
      <rPr>
        <sz val="11"/>
        <color theme="1"/>
        <rFont val="Calibri"/>
        <family val="2"/>
        <scheme val="minor"/>
      </rPr>
      <t xml:space="preserve">
Provision of materials, labors, and equipment to substain the unstable part of the ground floor (Two places as indicated in the drawings), by applying and installing two wooden arches with planks nails, screws,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All the work must be done according to the supervisor of the work and as per drawings.</t>
    </r>
  </si>
  <si>
    <r>
      <rPr>
        <b/>
        <sz val="11"/>
        <color theme="1"/>
        <rFont val="Calibri"/>
        <family val="2"/>
        <scheme val="minor"/>
      </rPr>
      <t>Timber shoring for internal part of the room</t>
    </r>
    <r>
      <rPr>
        <sz val="11"/>
        <color theme="1"/>
        <rFont val="Calibri"/>
        <family val="2"/>
        <scheme val="minor"/>
      </rPr>
      <t xml:space="preserve">
Provision of materials, labors, and equipment to substain the internal part of the room, by applying and installing two wooden arches with planks nails, screws,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The work must include connecting the wooden frame to the other in room 2 and to wooden shoring in the courtyard by stainless steel screws or bars with bolts. All the work must be done according to the supervisor of the work and as per drawings.</t>
    </r>
  </si>
  <si>
    <r>
      <rPr>
        <b/>
        <sz val="11"/>
        <color theme="1"/>
        <rFont val="Calibri"/>
        <family val="2"/>
        <scheme val="minor"/>
      </rPr>
      <t>Timber shoring for external part of the room</t>
    </r>
    <r>
      <rPr>
        <sz val="11"/>
        <color theme="1"/>
        <rFont val="Calibri"/>
        <family val="2"/>
        <scheme val="minor"/>
      </rPr>
      <t xml:space="preserve">
Provision of materials, labors, and equipment to substain the external wall of the room, by applying and installing a set of wooden planks and connecting these planks to the internal wooden farme by using nails, stainless steel screws or bars with bolts,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All the work must be done according to the supervisor of the work and as per drawings.</t>
    </r>
  </si>
  <si>
    <r>
      <rPr>
        <b/>
        <sz val="11"/>
        <color theme="1"/>
        <rFont val="Calibri"/>
        <family val="2"/>
        <scheme val="minor"/>
      </rPr>
      <t>Timber shoring for internal part of the room</t>
    </r>
    <r>
      <rPr>
        <sz val="11"/>
        <color theme="1"/>
        <rFont val="Calibri"/>
        <family val="2"/>
        <scheme val="minor"/>
      </rPr>
      <t xml:space="preserve">
Provision of materials, labors, and equipment to substain the internal part of the room, by applying and installing four wooden frames with two arches with planks nails, screws, regularization of the surfaces by cempatch or self leveling cement or any other strong materials in the case of irregular wall, and floors supports for the subsequent laying of the wooden shoring structures, and all other necessary materials and manpowers, crane or mobile crane whenevr is needed to complete the work in a perfect way. The work must include connecting the wooden frame to the other in room 1 and to wooden shoring in the courtyard by stainless steel screws or bars with bolts. All the work must be done according to the supervisor of the work and as per drawings.</t>
    </r>
  </si>
  <si>
    <r>
      <rPr>
        <b/>
        <sz val="11"/>
        <color theme="1"/>
        <rFont val="Calibri"/>
        <family val="2"/>
        <scheme val="minor"/>
      </rPr>
      <t>Timber shoring for internal part of the room</t>
    </r>
    <r>
      <rPr>
        <sz val="11"/>
        <color theme="1"/>
        <rFont val="Calibri"/>
        <family val="2"/>
        <scheme val="minor"/>
      </rPr>
      <t xml:space="preserve">
Provision of materials, labors, and equipment to substain the internal part of the room, by applying and installing two wooden arches with planks nails, screws,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The work must include connecting the wooden frame to the wooden shoring in the courtyard and to wooden shoring in the external wall by stainless steel screws or bars with bolts. All the work must be done according to the supervisor of the work and as per drawings.</t>
    </r>
  </si>
  <si>
    <r>
      <rPr>
        <b/>
        <sz val="11"/>
        <color theme="1"/>
        <rFont val="Calibri"/>
        <family val="2"/>
        <scheme val="minor"/>
      </rPr>
      <t>Timber shoring for external part of the room</t>
    </r>
    <r>
      <rPr>
        <sz val="11"/>
        <color theme="1"/>
        <rFont val="Calibri"/>
        <family val="2"/>
        <scheme val="minor"/>
      </rPr>
      <t xml:space="preserve">
Provision of materials, labors, and equipment to substain the external wall of the room, by applying and installing a set of wooden planks and connecting these planks to the internal wooden farme by using nails, stainless steel screws,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All the work must be done according to the supervisor of the work and as per drawings.</t>
    </r>
  </si>
  <si>
    <r>
      <rPr>
        <b/>
        <sz val="11"/>
        <color theme="1"/>
        <rFont val="Calibri"/>
        <family val="2"/>
        <scheme val="minor"/>
      </rPr>
      <t>Timber shoring for internal part of the room</t>
    </r>
    <r>
      <rPr>
        <sz val="11"/>
        <color theme="1"/>
        <rFont val="Calibri"/>
        <family val="2"/>
        <scheme val="minor"/>
      </rPr>
      <t xml:space="preserve">
Provision of materials, labors, and equipment to substain the internal part of the room, by applying and installing two wooden arches with planks nails, screws,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The work must include connecting the wooden frame to the wooden shoring in the courtyard and to wooden shoring in the external wall by stainless steel screws. The work include installing a couple of belts to confine the external wall of this room . 
The belts must have a length of </t>
    </r>
    <r>
      <rPr>
        <b/>
        <sz val="11"/>
        <color theme="1"/>
        <rFont val="Calibri"/>
        <family val="2"/>
        <scheme val="minor"/>
      </rPr>
      <t>10 meters</t>
    </r>
    <r>
      <rPr>
        <sz val="11"/>
        <color theme="1"/>
        <rFont val="Calibri"/>
        <family val="2"/>
        <scheme val="minor"/>
      </rPr>
      <t xml:space="preserve">, Width of the belt is </t>
    </r>
    <r>
      <rPr>
        <b/>
        <sz val="11"/>
        <color theme="1"/>
        <rFont val="Calibri"/>
        <family val="2"/>
        <scheme val="minor"/>
      </rPr>
      <t>5 cm</t>
    </r>
    <r>
      <rPr>
        <sz val="11"/>
        <color theme="1"/>
        <rFont val="Calibri"/>
        <family val="2"/>
        <scheme val="minor"/>
      </rPr>
      <t xml:space="preserve">, and the tension force is </t>
    </r>
    <r>
      <rPr>
        <b/>
        <sz val="11"/>
        <color theme="1"/>
        <rFont val="Calibri"/>
        <family val="2"/>
        <scheme val="minor"/>
      </rPr>
      <t>5 tons</t>
    </r>
    <r>
      <rPr>
        <sz val="11"/>
        <color theme="1"/>
        <rFont val="Calibri"/>
        <family val="2"/>
        <scheme val="minor"/>
      </rPr>
      <t xml:space="preserve">
All the work must be done according to the supervisor of the work and as per drawings.</t>
    </r>
  </si>
  <si>
    <r>
      <rPr>
        <b/>
        <sz val="11"/>
        <color theme="1"/>
        <rFont val="Calibri"/>
        <family val="2"/>
        <scheme val="minor"/>
      </rPr>
      <t>Timber shoring for the corridor 1</t>
    </r>
    <r>
      <rPr>
        <sz val="11"/>
        <color theme="1"/>
        <rFont val="Calibri"/>
        <family val="2"/>
        <scheme val="minor"/>
      </rPr>
      <t xml:space="preserve">
Provision of materials, labors, and equipment to substain the internal part of the corridor 1 , by applying and installing a wooden frmae with two levels (as shown in the drawings) The work must include all the necessary things including nails, screws,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The work must include connecting the wooden frame to the wooden shoring in the courtyard stainless steel screws. All the work must be done according to the supervisor of the work and as per drawings.</t>
    </r>
  </si>
  <si>
    <r>
      <rPr>
        <b/>
        <sz val="11"/>
        <color theme="1"/>
        <rFont val="Calibri"/>
        <family val="2"/>
        <scheme val="minor"/>
      </rPr>
      <t>Timber shoring for the corridor 2</t>
    </r>
    <r>
      <rPr>
        <sz val="11"/>
        <color theme="1"/>
        <rFont val="Calibri"/>
        <family val="2"/>
        <scheme val="minor"/>
      </rPr>
      <t xml:space="preserve">
Provision of materials, labors, and equipment to substain the internal part of the corridor 1 (Located in the open area between room 3 and room 4) , by applying and installing a wooden frmae with two levels (as shown in the drawings) The work must include all the necessary things including nails, screws,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The work must include connecting the wooden frame to the wooden shoring in the courtyard stainless steel screws. All the work must be done according to the supervisor of the work and as per drawings.</t>
    </r>
  </si>
  <si>
    <r>
      <rPr>
        <b/>
        <sz val="11"/>
        <color theme="1"/>
        <rFont val="Calibri"/>
        <family val="2"/>
        <scheme val="minor"/>
      </rPr>
      <t>Timber shoring for the open area in the courtyard (First floor)</t>
    </r>
    <r>
      <rPr>
        <sz val="11"/>
        <color theme="1"/>
        <rFont val="Calibri"/>
        <family val="2"/>
        <scheme val="minor"/>
      </rPr>
      <t xml:space="preserve">
Provision of materials, labors, and equipment to substain the external walls of the rooms in the courtyard and thr floor of the courtyard , by applying and installing system of a horizontal wooden peices on the level of the ground (as shown in the drawings) and connect this system to the wooden shoring of the rooms, the corridors by using stainless steel screws. The work must include all the necessary things including nails, screws, regularization of the surfaces by cempatch or self leveling cement or any other strong materials in case of irregular wall, and floors supports for the subsequent laying of the wooden shoring structures, and all other necessary materials and manpowers, crane or mobile crane whenevr is needed to complete the work in a perfect way. All the work must be done according to the supervisor of the work and as per drawings.</t>
    </r>
  </si>
  <si>
    <t>General notes:
- All the materials should be approved by the supervision team.
- The work includes all the necessary materials and manpowers to complete the work in a propoer way</t>
  </si>
  <si>
    <r>
      <rPr>
        <b/>
        <sz val="11"/>
        <color theme="1"/>
        <rFont val="Calibri"/>
        <family val="2"/>
        <scheme val="minor"/>
      </rPr>
      <t>Mobilizations</t>
    </r>
    <r>
      <rPr>
        <sz val="11"/>
        <color theme="1"/>
        <rFont val="Calibri"/>
        <family val="2"/>
        <scheme val="minor"/>
      </rPr>
      <t xml:space="preserve">
Including all necessary mobilization of the site, and temporary services to provide all necessary and required Temporary
Services to properly carry out all the works including water, electrical
power, lighting, toilets and all other services of a temporary
nature required.</t>
    </r>
  </si>
  <si>
    <t>Annex II - Bill of Quantity (BoQ) and safety measure for the corner house in the corner of the Al-Saa'a church - Mosul - Iraq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</si>
</sst>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b/>
      <sz val="11"/>
      <color theme="1"/>
      <name val="Calibri"/>
      <family val="2"/>
      <scheme val="minor"/>
    </font>
    <font>
      <sz val="14"/>
      <color theme="1"/>
      <name val="Calibri"/>
      <family val="2"/>
      <scheme val="minor"/>
    </font>
    <font>
      <b/>
      <sz val="12"/>
      <color theme="1"/>
      <name val="Calibri"/>
      <family val="2"/>
      <scheme val="minor"/>
    </font>
    <font>
      <b/>
      <sz val="16"/>
      <color theme="1"/>
      <name val="Calibri"/>
      <family val="2"/>
      <scheme val="minor"/>
    </font>
    <font>
      <b/>
      <sz val="14"/>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24">
    <xf numFmtId="0" fontId="0" fillId="0" borderId="0" xfId="0"/>
    <xf numFmtId="0" fontId="2" fillId="3" borderId="1" xfId="0" applyFont="1" applyFill="1" applyBorder="1"/>
    <xf numFmtId="0" fontId="3" fillId="3" borderId="2" xfId="0" applyFont="1" applyFill="1" applyBorder="1" applyAlignment="1">
      <alignment horizontal="left"/>
    </xf>
    <xf numFmtId="0" fontId="0" fillId="0" borderId="1" xfId="0" applyBorder="1" applyAlignment="1">
      <alignment wrapText="1"/>
    </xf>
    <xf numFmtId="0" fontId="0" fillId="0" borderId="1" xfId="0" applyBorder="1"/>
    <xf numFmtId="0" fontId="1" fillId="0" borderId="1" xfId="0" applyFont="1" applyBorder="1"/>
    <xf numFmtId="0" fontId="0" fillId="0" borderId="0" xfId="0" applyFill="1"/>
    <xf numFmtId="0" fontId="3" fillId="4" borderId="2" xfId="0" applyFont="1" applyFill="1" applyBorder="1" applyAlignment="1">
      <alignment horizontal="left"/>
    </xf>
    <xf numFmtId="0" fontId="0" fillId="3" borderId="1" xfId="0" applyFill="1" applyBorder="1"/>
    <xf numFmtId="44" fontId="1" fillId="3" borderId="1" xfId="1" applyFont="1" applyFill="1" applyBorder="1"/>
    <xf numFmtId="0" fontId="4" fillId="0" borderId="0" xfId="0" applyFont="1" applyFill="1" applyAlignment="1">
      <alignment horizontal="center"/>
    </xf>
    <xf numFmtId="44" fontId="0" fillId="0" borderId="0" xfId="1" applyFont="1" applyFill="1"/>
    <xf numFmtId="0" fontId="0" fillId="0" borderId="1" xfId="0" applyBorder="1" applyAlignment="1">
      <alignment horizontal="center" vertical="center"/>
    </xf>
    <xf numFmtId="44" fontId="0" fillId="0" borderId="0" xfId="0" applyNumberFormat="1" applyFill="1"/>
    <xf numFmtId="0" fontId="3" fillId="4" borderId="1" xfId="0" applyFont="1" applyFill="1" applyBorder="1" applyAlignment="1"/>
    <xf numFmtId="0" fontId="3" fillId="2" borderId="1" xfId="0" applyFont="1" applyFill="1" applyBorder="1" applyAlignment="1"/>
    <xf numFmtId="0" fontId="3"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0" fillId="0" borderId="0" xfId="0" applyAlignment="1">
      <alignment horizontal="center" vertical="center"/>
    </xf>
    <xf numFmtId="44" fontId="0" fillId="0" borderId="1" xfId="1" applyFont="1" applyBorder="1" applyAlignment="1">
      <alignment horizontal="center" vertical="center"/>
    </xf>
    <xf numFmtId="44" fontId="0" fillId="0" borderId="0" xfId="0" applyNumberFormat="1"/>
    <xf numFmtId="0" fontId="5" fillId="3" borderId="1" xfId="0" applyFont="1" applyFill="1" applyBorder="1" applyAlignment="1">
      <alignment horizontal="center"/>
    </xf>
    <xf numFmtId="0" fontId="3" fillId="0" borderId="0" xfId="0" applyFont="1" applyFill="1" applyAlignment="1">
      <alignment horizontal="left" vertical="top" wrapText="1"/>
    </xf>
    <xf numFmtId="0" fontId="4" fillId="4" borderId="0" xfId="0" applyFont="1" applyFill="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5704-5014-4CA3-A908-8AF2375B86FE}">
  <sheetPr>
    <pageSetUpPr fitToPage="1"/>
  </sheetPr>
  <dimension ref="A1:J72"/>
  <sheetViews>
    <sheetView tabSelected="1" zoomScale="85" zoomScaleNormal="85" workbookViewId="0">
      <selection sqref="A1:F1"/>
    </sheetView>
  </sheetViews>
  <sheetFormatPr defaultRowHeight="14.4" x14ac:dyDescent="0.3"/>
  <cols>
    <col min="2" max="2" width="61.44140625" customWidth="1"/>
    <col min="3" max="3" width="6" bestFit="1" customWidth="1"/>
    <col min="4" max="4" width="13.44140625" customWidth="1"/>
    <col min="5" max="5" width="16.21875" bestFit="1" customWidth="1"/>
    <col min="6" max="6" width="30" bestFit="1" customWidth="1"/>
    <col min="7" max="7" width="15.88671875" customWidth="1"/>
    <col min="10" max="10" width="11.109375" bestFit="1" customWidth="1"/>
  </cols>
  <sheetData>
    <row r="1" spans="1:10" ht="40.799999999999997" customHeight="1" x14ac:dyDescent="0.4">
      <c r="A1" s="23" t="s">
        <v>38</v>
      </c>
      <c r="B1" s="23"/>
      <c r="C1" s="23"/>
      <c r="D1" s="23"/>
      <c r="E1" s="23"/>
      <c r="F1" s="23"/>
    </row>
    <row r="2" spans="1:10" s="6" customFormat="1" ht="21" x14ac:dyDescent="0.4">
      <c r="A2" s="10"/>
      <c r="B2" s="10"/>
      <c r="C2" s="10"/>
      <c r="D2" s="10"/>
      <c r="E2" s="10"/>
      <c r="F2" s="10"/>
    </row>
    <row r="3" spans="1:10" s="6" customFormat="1" ht="62.4" customHeight="1" x14ac:dyDescent="0.4">
      <c r="A3" s="10"/>
      <c r="B3" s="22" t="s">
        <v>36</v>
      </c>
      <c r="C3" s="22"/>
      <c r="D3" s="22"/>
      <c r="E3" s="22"/>
      <c r="F3" s="10"/>
    </row>
    <row r="5" spans="1:10" ht="18" x14ac:dyDescent="0.35">
      <c r="A5" s="1" t="s">
        <v>0</v>
      </c>
      <c r="B5" s="1" t="s">
        <v>4</v>
      </c>
      <c r="C5" s="1" t="s">
        <v>5</v>
      </c>
      <c r="D5" s="1" t="s">
        <v>6</v>
      </c>
      <c r="E5" s="1" t="s">
        <v>8</v>
      </c>
      <c r="F5" s="1" t="s">
        <v>7</v>
      </c>
    </row>
    <row r="6" spans="1:10" ht="86.4" x14ac:dyDescent="0.3">
      <c r="B6" s="3" t="s">
        <v>37</v>
      </c>
      <c r="C6" s="12" t="s">
        <v>24</v>
      </c>
      <c r="D6" s="12">
        <v>1</v>
      </c>
      <c r="E6" s="12"/>
      <c r="F6" s="19">
        <f>D6*E6</f>
        <v>0</v>
      </c>
    </row>
    <row r="7" spans="1:10" s="6" customFormat="1" ht="15.6" x14ac:dyDescent="0.3">
      <c r="A7" s="2" t="s">
        <v>17</v>
      </c>
      <c r="B7" s="15" t="s">
        <v>16</v>
      </c>
      <c r="C7" s="15"/>
      <c r="D7" s="16"/>
      <c r="E7" s="16"/>
      <c r="F7" s="16"/>
    </row>
    <row r="8" spans="1:10" s="6" customFormat="1" ht="144" x14ac:dyDescent="0.3">
      <c r="A8"/>
      <c r="B8" s="3" t="s">
        <v>25</v>
      </c>
      <c r="C8" s="4"/>
      <c r="D8" s="12"/>
      <c r="E8" s="12"/>
      <c r="F8" s="12"/>
      <c r="J8" s="11"/>
    </row>
    <row r="9" spans="1:10" s="6" customFormat="1" x14ac:dyDescent="0.3">
      <c r="A9"/>
      <c r="B9" s="5" t="s">
        <v>9</v>
      </c>
      <c r="C9" s="4"/>
      <c r="D9" s="12"/>
      <c r="E9" s="12"/>
      <c r="F9" s="12"/>
    </row>
    <row r="10" spans="1:10" s="6" customFormat="1" x14ac:dyDescent="0.3">
      <c r="A10"/>
      <c r="B10" s="4" t="s">
        <v>13</v>
      </c>
      <c r="C10" s="4" t="s">
        <v>12</v>
      </c>
      <c r="D10" s="12">
        <v>0.35</v>
      </c>
      <c r="E10" s="12"/>
      <c r="F10" s="19">
        <f>D10*E10</f>
        <v>0</v>
      </c>
    </row>
    <row r="11" spans="1:10" s="6" customFormat="1" x14ac:dyDescent="0.3">
      <c r="A11"/>
      <c r="B11" s="4" t="s">
        <v>14</v>
      </c>
      <c r="C11" s="4" t="s">
        <v>12</v>
      </c>
      <c r="D11" s="12">
        <v>0.1</v>
      </c>
      <c r="E11" s="12"/>
      <c r="F11" s="19">
        <f>D11*E11</f>
        <v>0</v>
      </c>
    </row>
    <row r="12" spans="1:10" s="6" customFormat="1" x14ac:dyDescent="0.3">
      <c r="A12"/>
      <c r="B12" s="4"/>
      <c r="C12" s="4"/>
      <c r="D12" s="12"/>
      <c r="E12" s="12"/>
      <c r="F12" s="12"/>
    </row>
    <row r="13" spans="1:10" s="6" customFormat="1" ht="15.6" x14ac:dyDescent="0.3">
      <c r="A13" s="2" t="s">
        <v>18</v>
      </c>
      <c r="B13" s="15" t="s">
        <v>2</v>
      </c>
      <c r="C13" s="15"/>
      <c r="D13" s="16"/>
      <c r="E13" s="16"/>
      <c r="F13" s="16"/>
      <c r="J13" s="13"/>
    </row>
    <row r="14" spans="1:10" s="6" customFormat="1" ht="158.4" customHeight="1" x14ac:dyDescent="0.3">
      <c r="A14"/>
      <c r="B14" s="3" t="s">
        <v>26</v>
      </c>
      <c r="C14" s="4"/>
      <c r="D14" s="12"/>
      <c r="E14" s="12"/>
      <c r="F14" s="12"/>
    </row>
    <row r="15" spans="1:10" s="6" customFormat="1" x14ac:dyDescent="0.3">
      <c r="A15"/>
      <c r="B15" s="5" t="s">
        <v>9</v>
      </c>
      <c r="C15" s="4"/>
      <c r="D15" s="12"/>
      <c r="E15" s="12"/>
      <c r="F15" s="12"/>
    </row>
    <row r="16" spans="1:10" s="6" customFormat="1" x14ac:dyDescent="0.3">
      <c r="A16"/>
      <c r="B16" s="4" t="s">
        <v>13</v>
      </c>
      <c r="C16" s="4" t="s">
        <v>12</v>
      </c>
      <c r="D16" s="12">
        <v>0.85</v>
      </c>
      <c r="E16" s="12"/>
      <c r="F16" s="19">
        <f>D16*E16</f>
        <v>0</v>
      </c>
    </row>
    <row r="17" spans="1:6" s="6" customFormat="1" x14ac:dyDescent="0.3">
      <c r="A17"/>
      <c r="B17" s="4" t="s">
        <v>14</v>
      </c>
      <c r="C17" s="4" t="s">
        <v>12</v>
      </c>
      <c r="D17" s="12">
        <v>0.5</v>
      </c>
      <c r="E17" s="12"/>
      <c r="F17" s="19">
        <f>D17*E17</f>
        <v>0</v>
      </c>
    </row>
    <row r="18" spans="1:6" s="6" customFormat="1" x14ac:dyDescent="0.3">
      <c r="A18"/>
      <c r="B18" s="4"/>
      <c r="C18" s="4"/>
      <c r="D18" s="12"/>
      <c r="E18" s="12"/>
      <c r="F18" s="12"/>
    </row>
    <row r="19" spans="1:6" s="6" customFormat="1" ht="15.6" x14ac:dyDescent="0.3">
      <c r="A19" s="2" t="s">
        <v>19</v>
      </c>
      <c r="B19" s="15" t="s">
        <v>20</v>
      </c>
      <c r="C19" s="15"/>
      <c r="D19" s="16"/>
      <c r="E19" s="16"/>
      <c r="F19" s="16"/>
    </row>
    <row r="20" spans="1:6" ht="15.6" x14ac:dyDescent="0.3">
      <c r="A20" s="7">
        <v>1</v>
      </c>
      <c r="B20" s="14" t="s">
        <v>3</v>
      </c>
      <c r="C20" s="14"/>
      <c r="D20" s="17"/>
      <c r="E20" s="17"/>
      <c r="F20" s="17"/>
    </row>
    <row r="21" spans="1:6" ht="172.8" x14ac:dyDescent="0.3">
      <c r="B21" s="3" t="s">
        <v>27</v>
      </c>
      <c r="C21" s="4"/>
      <c r="D21" s="12"/>
      <c r="E21" s="12"/>
      <c r="F21" s="12"/>
    </row>
    <row r="22" spans="1:6" x14ac:dyDescent="0.3">
      <c r="B22" s="5" t="s">
        <v>9</v>
      </c>
      <c r="C22" s="4"/>
      <c r="D22" s="12"/>
      <c r="E22" s="12"/>
      <c r="F22" s="12"/>
    </row>
    <row r="23" spans="1:6" x14ac:dyDescent="0.3">
      <c r="B23" s="4" t="s">
        <v>13</v>
      </c>
      <c r="C23" s="4" t="s">
        <v>12</v>
      </c>
      <c r="D23" s="12">
        <v>2.6</v>
      </c>
      <c r="E23" s="12"/>
      <c r="F23" s="19">
        <f>D23*E23</f>
        <v>0</v>
      </c>
    </row>
    <row r="24" spans="1:6" x14ac:dyDescent="0.3">
      <c r="B24" s="4" t="s">
        <v>14</v>
      </c>
      <c r="C24" s="4" t="s">
        <v>12</v>
      </c>
      <c r="D24" s="12">
        <v>0.7</v>
      </c>
      <c r="E24" s="12"/>
      <c r="F24" s="19">
        <f>D24*E24</f>
        <v>0</v>
      </c>
    </row>
    <row r="25" spans="1:6" x14ac:dyDescent="0.3">
      <c r="B25" s="4"/>
      <c r="C25" s="4"/>
      <c r="D25" s="12"/>
      <c r="E25" s="12"/>
      <c r="F25" s="12"/>
    </row>
    <row r="26" spans="1:6" ht="158.4" x14ac:dyDescent="0.3">
      <c r="B26" s="3" t="s">
        <v>28</v>
      </c>
      <c r="C26" s="4"/>
      <c r="D26" s="12"/>
      <c r="E26" s="12"/>
      <c r="F26" s="12"/>
    </row>
    <row r="27" spans="1:6" x14ac:dyDescent="0.3">
      <c r="B27" s="5" t="s">
        <v>9</v>
      </c>
      <c r="C27" s="4"/>
      <c r="D27" s="12"/>
      <c r="E27" s="12"/>
      <c r="F27" s="12"/>
    </row>
    <row r="28" spans="1:6" x14ac:dyDescent="0.3">
      <c r="B28" s="4" t="s">
        <v>14</v>
      </c>
      <c r="C28" s="4" t="s">
        <v>12</v>
      </c>
      <c r="D28" s="12">
        <v>1.3</v>
      </c>
      <c r="E28" s="12"/>
      <c r="F28" s="19">
        <f>D28*E28</f>
        <v>0</v>
      </c>
    </row>
    <row r="29" spans="1:6" x14ac:dyDescent="0.3">
      <c r="D29" s="18"/>
      <c r="E29" s="18"/>
      <c r="F29" s="18"/>
    </row>
    <row r="30" spans="1:6" ht="15.6" x14ac:dyDescent="0.3">
      <c r="A30" s="7">
        <v>2</v>
      </c>
      <c r="B30" s="14" t="s">
        <v>10</v>
      </c>
      <c r="C30" s="14"/>
      <c r="D30" s="17"/>
      <c r="E30" s="17"/>
      <c r="F30" s="17"/>
    </row>
    <row r="31" spans="1:6" ht="172.8" x14ac:dyDescent="0.3">
      <c r="B31" s="3" t="s">
        <v>29</v>
      </c>
      <c r="C31" s="4"/>
      <c r="D31" s="12"/>
      <c r="E31" s="12"/>
      <c r="F31" s="12"/>
    </row>
    <row r="32" spans="1:6" x14ac:dyDescent="0.3">
      <c r="B32" s="5" t="s">
        <v>9</v>
      </c>
      <c r="C32" s="4"/>
      <c r="D32" s="12"/>
      <c r="E32" s="12"/>
      <c r="F32" s="12"/>
    </row>
    <row r="33" spans="1:6" x14ac:dyDescent="0.3">
      <c r="B33" s="4" t="s">
        <v>13</v>
      </c>
      <c r="C33" s="4" t="s">
        <v>12</v>
      </c>
      <c r="D33" s="12">
        <v>2.2999999999999998</v>
      </c>
      <c r="E33" s="12"/>
      <c r="F33" s="19">
        <f>D33*E33</f>
        <v>0</v>
      </c>
    </row>
    <row r="34" spans="1:6" x14ac:dyDescent="0.3">
      <c r="B34" s="4" t="s">
        <v>14</v>
      </c>
      <c r="C34" s="4" t="s">
        <v>12</v>
      </c>
      <c r="D34" s="12">
        <v>0.95</v>
      </c>
      <c r="E34" s="12"/>
      <c r="F34" s="19">
        <f>D34*E34</f>
        <v>0</v>
      </c>
    </row>
    <row r="35" spans="1:6" x14ac:dyDescent="0.3">
      <c r="D35" s="18"/>
      <c r="E35" s="18"/>
      <c r="F35" s="18"/>
    </row>
    <row r="36" spans="1:6" ht="15.6" x14ac:dyDescent="0.3">
      <c r="A36" s="7">
        <v>3</v>
      </c>
      <c r="B36" s="14" t="s">
        <v>11</v>
      </c>
      <c r="C36" s="14"/>
      <c r="D36" s="17"/>
      <c r="E36" s="17"/>
      <c r="F36" s="17"/>
    </row>
    <row r="37" spans="1:6" ht="172.8" x14ac:dyDescent="0.3">
      <c r="B37" s="3" t="s">
        <v>30</v>
      </c>
      <c r="C37" s="4"/>
      <c r="D37" s="12"/>
      <c r="E37" s="12"/>
      <c r="F37" s="12"/>
    </row>
    <row r="38" spans="1:6" x14ac:dyDescent="0.3">
      <c r="B38" s="5" t="s">
        <v>9</v>
      </c>
      <c r="C38" s="4"/>
      <c r="D38" s="12"/>
      <c r="E38" s="12"/>
      <c r="F38" s="12"/>
    </row>
    <row r="39" spans="1:6" x14ac:dyDescent="0.3">
      <c r="B39" s="4" t="s">
        <v>13</v>
      </c>
      <c r="C39" s="4" t="s">
        <v>12</v>
      </c>
      <c r="D39" s="12">
        <v>1.8</v>
      </c>
      <c r="E39" s="12"/>
      <c r="F39" s="19">
        <f>D39*E39</f>
        <v>0</v>
      </c>
    </row>
    <row r="40" spans="1:6" x14ac:dyDescent="0.3">
      <c r="B40" s="4" t="s">
        <v>14</v>
      </c>
      <c r="C40" s="4" t="s">
        <v>12</v>
      </c>
      <c r="D40" s="12">
        <v>0.65</v>
      </c>
      <c r="E40" s="12"/>
      <c r="F40" s="19">
        <f>D40*E40</f>
        <v>0</v>
      </c>
    </row>
    <row r="41" spans="1:6" x14ac:dyDescent="0.3">
      <c r="B41" s="4"/>
      <c r="C41" s="4"/>
      <c r="D41" s="12"/>
      <c r="E41" s="12"/>
      <c r="F41" s="12"/>
    </row>
    <row r="42" spans="1:6" ht="158.4" x14ac:dyDescent="0.3">
      <c r="B42" s="3" t="s">
        <v>31</v>
      </c>
      <c r="C42" s="4"/>
      <c r="D42" s="12"/>
      <c r="E42" s="12"/>
      <c r="F42" s="12"/>
    </row>
    <row r="43" spans="1:6" x14ac:dyDescent="0.3">
      <c r="B43" s="5" t="s">
        <v>9</v>
      </c>
      <c r="C43" s="4"/>
      <c r="D43" s="12"/>
      <c r="E43" s="12"/>
      <c r="F43" s="12"/>
    </row>
    <row r="44" spans="1:6" x14ac:dyDescent="0.3">
      <c r="B44" s="4" t="s">
        <v>14</v>
      </c>
      <c r="C44" s="4"/>
      <c r="D44" s="12">
        <v>1.5</v>
      </c>
      <c r="E44" s="12"/>
      <c r="F44" s="19">
        <f>D44*E44</f>
        <v>0</v>
      </c>
    </row>
    <row r="45" spans="1:6" ht="15.6" x14ac:dyDescent="0.3">
      <c r="A45" s="7">
        <v>4</v>
      </c>
      <c r="B45" s="14" t="s">
        <v>15</v>
      </c>
      <c r="C45" s="14"/>
      <c r="D45" s="17"/>
      <c r="E45" s="17"/>
      <c r="F45" s="17"/>
    </row>
    <row r="46" spans="1:6" ht="230.4" x14ac:dyDescent="0.3">
      <c r="B46" s="3" t="s">
        <v>32</v>
      </c>
      <c r="C46" s="4"/>
      <c r="D46" s="12"/>
      <c r="E46" s="12"/>
      <c r="F46" s="12"/>
    </row>
    <row r="47" spans="1:6" x14ac:dyDescent="0.3">
      <c r="B47" s="5" t="s">
        <v>9</v>
      </c>
      <c r="C47" s="4"/>
      <c r="D47" s="12"/>
      <c r="E47" s="12"/>
      <c r="F47" s="12"/>
    </row>
    <row r="48" spans="1:6" x14ac:dyDescent="0.3">
      <c r="B48" s="4" t="s">
        <v>13</v>
      </c>
      <c r="C48" s="4" t="s">
        <v>12</v>
      </c>
      <c r="D48" s="12">
        <v>2.6</v>
      </c>
      <c r="E48" s="12"/>
      <c r="F48" s="19">
        <f>D48*E48</f>
        <v>0</v>
      </c>
    </row>
    <row r="49" spans="1:6" x14ac:dyDescent="0.3">
      <c r="B49" s="4" t="s">
        <v>14</v>
      </c>
      <c r="C49" s="4" t="s">
        <v>12</v>
      </c>
      <c r="D49" s="12">
        <v>1.4</v>
      </c>
      <c r="E49" s="12"/>
      <c r="F49" s="19">
        <f t="shared" ref="F49:F50" si="0">D49*E49</f>
        <v>0</v>
      </c>
    </row>
    <row r="50" spans="1:6" x14ac:dyDescent="0.3">
      <c r="B50" s="4" t="s">
        <v>21</v>
      </c>
      <c r="C50" s="4" t="s">
        <v>22</v>
      </c>
      <c r="D50" s="12">
        <v>2</v>
      </c>
      <c r="E50" s="12"/>
      <c r="F50" s="19">
        <f t="shared" si="0"/>
        <v>0</v>
      </c>
    </row>
    <row r="51" spans="1:6" x14ac:dyDescent="0.3">
      <c r="B51" s="4"/>
      <c r="C51" s="4"/>
      <c r="D51" s="12"/>
      <c r="E51" s="12"/>
      <c r="F51" s="12"/>
    </row>
    <row r="52" spans="1:6" ht="158.4" x14ac:dyDescent="0.3">
      <c r="B52" s="3" t="s">
        <v>31</v>
      </c>
      <c r="C52" s="4"/>
      <c r="D52" s="12"/>
      <c r="E52" s="12"/>
      <c r="F52" s="12"/>
    </row>
    <row r="53" spans="1:6" x14ac:dyDescent="0.3">
      <c r="B53" s="5" t="s">
        <v>9</v>
      </c>
      <c r="C53" s="4"/>
      <c r="D53" s="12"/>
      <c r="E53" s="12"/>
      <c r="F53" s="12"/>
    </row>
    <row r="54" spans="1:6" x14ac:dyDescent="0.3">
      <c r="B54" s="4" t="s">
        <v>14</v>
      </c>
      <c r="C54" s="4" t="s">
        <v>12</v>
      </c>
      <c r="D54" s="12">
        <v>1.95</v>
      </c>
      <c r="E54" s="12"/>
      <c r="F54" s="19">
        <f>D54*E54</f>
        <v>0</v>
      </c>
    </row>
    <row r="55" spans="1:6" ht="15.6" x14ac:dyDescent="0.3">
      <c r="A55" s="7">
        <v>5</v>
      </c>
      <c r="B55" s="14" t="s">
        <v>1</v>
      </c>
      <c r="C55" s="14"/>
      <c r="D55" s="17"/>
      <c r="E55" s="17"/>
      <c r="F55" s="17"/>
    </row>
    <row r="56" spans="1:6" ht="187.2" x14ac:dyDescent="0.3">
      <c r="B56" s="3" t="s">
        <v>33</v>
      </c>
      <c r="C56" s="4"/>
      <c r="D56" s="12"/>
      <c r="E56" s="12"/>
      <c r="F56" s="12"/>
    </row>
    <row r="57" spans="1:6" x14ac:dyDescent="0.3">
      <c r="B57" s="5" t="s">
        <v>9</v>
      </c>
      <c r="C57" s="4"/>
      <c r="D57" s="12"/>
      <c r="E57" s="12"/>
      <c r="F57" s="12"/>
    </row>
    <row r="58" spans="1:6" x14ac:dyDescent="0.3">
      <c r="B58" s="4" t="s">
        <v>13</v>
      </c>
      <c r="C58" s="4" t="s">
        <v>12</v>
      </c>
      <c r="D58" s="12">
        <v>2.2999999999999998</v>
      </c>
      <c r="E58" s="12"/>
      <c r="F58" s="19">
        <f>D58*E58</f>
        <v>0</v>
      </c>
    </row>
    <row r="59" spans="1:6" x14ac:dyDescent="0.3">
      <c r="B59" s="4"/>
      <c r="C59" s="4"/>
      <c r="D59" s="12"/>
      <c r="E59" s="12"/>
      <c r="F59" s="19"/>
    </row>
    <row r="60" spans="1:6" ht="200.4" customHeight="1" x14ac:dyDescent="0.3">
      <c r="B60" s="3" t="s">
        <v>34</v>
      </c>
      <c r="C60" s="4"/>
      <c r="D60" s="12"/>
      <c r="E60" s="12"/>
      <c r="F60" s="12"/>
    </row>
    <row r="61" spans="1:6" x14ac:dyDescent="0.3">
      <c r="B61" s="5" t="s">
        <v>9</v>
      </c>
      <c r="C61" s="4"/>
      <c r="D61" s="12"/>
      <c r="E61" s="12"/>
      <c r="F61" s="12"/>
    </row>
    <row r="62" spans="1:6" x14ac:dyDescent="0.3">
      <c r="B62" s="4" t="s">
        <v>13</v>
      </c>
      <c r="C62" s="4" t="s">
        <v>12</v>
      </c>
      <c r="D62" s="12">
        <v>1.5</v>
      </c>
      <c r="E62" s="12"/>
      <c r="F62" s="19">
        <f>D62*E62</f>
        <v>0</v>
      </c>
    </row>
    <row r="63" spans="1:6" x14ac:dyDescent="0.3">
      <c r="B63" s="4" t="s">
        <v>14</v>
      </c>
      <c r="C63" s="4" t="s">
        <v>12</v>
      </c>
      <c r="D63" s="12">
        <v>0.15</v>
      </c>
      <c r="E63" s="12"/>
      <c r="F63" s="19">
        <f>D63*E63</f>
        <v>0</v>
      </c>
    </row>
    <row r="64" spans="1:6" x14ac:dyDescent="0.3">
      <c r="B64" s="4"/>
      <c r="C64" s="4"/>
      <c r="D64" s="12"/>
      <c r="E64" s="12"/>
      <c r="F64" s="12"/>
    </row>
    <row r="65" spans="1:6" ht="201.6" x14ac:dyDescent="0.3">
      <c r="B65" s="3" t="s">
        <v>35</v>
      </c>
      <c r="C65" s="4"/>
      <c r="D65" s="12"/>
      <c r="E65" s="12"/>
      <c r="F65" s="12"/>
    </row>
    <row r="66" spans="1:6" x14ac:dyDescent="0.3">
      <c r="B66" s="5" t="s">
        <v>9</v>
      </c>
      <c r="C66" s="4"/>
      <c r="D66" s="12"/>
      <c r="E66" s="12"/>
      <c r="F66" s="12"/>
    </row>
    <row r="67" spans="1:6" x14ac:dyDescent="0.3">
      <c r="B67" s="4" t="s">
        <v>13</v>
      </c>
      <c r="C67" s="4" t="s">
        <v>12</v>
      </c>
      <c r="D67" s="12">
        <v>1.1000000000000001</v>
      </c>
      <c r="E67" s="12"/>
      <c r="F67" s="19">
        <f>D67*E67</f>
        <v>0</v>
      </c>
    </row>
    <row r="68" spans="1:6" x14ac:dyDescent="0.3">
      <c r="B68" s="4" t="s">
        <v>14</v>
      </c>
      <c r="C68" s="4" t="s">
        <v>12</v>
      </c>
      <c r="D68" s="12">
        <v>0.1</v>
      </c>
      <c r="E68" s="12"/>
      <c r="F68" s="19">
        <f>D68*E68</f>
        <v>0</v>
      </c>
    </row>
    <row r="70" spans="1:6" ht="18" x14ac:dyDescent="0.35">
      <c r="A70" s="8"/>
      <c r="B70" s="8"/>
      <c r="C70" s="21" t="s">
        <v>23</v>
      </c>
      <c r="D70" s="21"/>
      <c r="E70" s="21"/>
      <c r="F70" s="9">
        <f>SUM(F6:F68)</f>
        <v>0</v>
      </c>
    </row>
    <row r="72" spans="1:6" x14ac:dyDescent="0.3">
      <c r="F72" s="20"/>
    </row>
  </sheetData>
  <mergeCells count="3">
    <mergeCell ref="C70:E70"/>
    <mergeCell ref="B3:E3"/>
    <mergeCell ref="A1:F1"/>
  </mergeCells>
  <pageMargins left="0.7" right="0.7" top="0.75" bottom="0.75" header="0.3" footer="0.3"/>
  <pageSetup scale="66" fitToHeight="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Taqa</dc:creator>
  <cp:lastModifiedBy>Izzat, Ali Muhammed</cp:lastModifiedBy>
  <cp:lastPrinted>2022-08-29T05:23:52Z</cp:lastPrinted>
  <dcterms:created xsi:type="dcterms:W3CDTF">2015-06-05T18:17:20Z</dcterms:created>
  <dcterms:modified xsi:type="dcterms:W3CDTF">2022-10-13T17:16:48Z</dcterms:modified>
</cp:coreProperties>
</file>