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maam_dle\Desktop\GIZ Local Disk\ProSoft (Procurement of Goods )\1- Ongoing ProSoft\91167229 - Solar Power PME\B. 91167229 Awarding Process\1. ITT\PDF Version\"/>
    </mc:Choice>
  </mc:AlternateContent>
  <xr:revisionPtr revIDLastSave="0" documentId="13_ncr:1_{A16A0FA9-F6C5-4CCD-B24F-0F7A0F130F9B}" xr6:coauthVersionLast="47" xr6:coauthVersionMax="47" xr10:uidLastSave="{00000000-0000-0000-0000-000000000000}"/>
  <bookViews>
    <workbookView xWindow="-110" yWindow="-110" windowWidth="19420" windowHeight="10300" xr2:uid="{C8E47A60-26FA-44C3-921D-66D2F044D86D}"/>
  </bookViews>
  <sheets>
    <sheet name="91167229 Solar Energy Equipmen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1" l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6" i="1"/>
  <c r="F83" i="1" l="1"/>
</calcChain>
</file>

<file path=xl/sharedStrings.xml><?xml version="1.0" encoding="utf-8"?>
<sst xmlns="http://schemas.openxmlformats.org/spreadsheetml/2006/main" count="169" uniqueCount="94">
  <si>
    <t>ITEM NAME</t>
  </si>
  <si>
    <t>QUANTITY</t>
  </si>
  <si>
    <t xml:space="preserve">Inverter </t>
  </si>
  <si>
    <t>Inverter</t>
  </si>
  <si>
    <t>Hybrid Inverter</t>
  </si>
  <si>
    <t>Inverter MPPT 3KW PV 24V 3KW</t>
  </si>
  <si>
    <t>Inverter MPPT 5KW PV 48V 5KW</t>
  </si>
  <si>
    <t xml:space="preserve">Charger </t>
  </si>
  <si>
    <t xml:space="preserve">Solar Panels </t>
  </si>
  <si>
    <t>Solar Panel</t>
  </si>
  <si>
    <t xml:space="preserve">Gel Battery </t>
  </si>
  <si>
    <t>Gel Battery</t>
  </si>
  <si>
    <t>Battery</t>
  </si>
  <si>
    <t>Stand Solar Panels</t>
  </si>
  <si>
    <t xml:space="preserve">Stand Solar Panels </t>
  </si>
  <si>
    <t xml:space="preserve"> General Board </t>
  </si>
  <si>
    <t xml:space="preserve">Clamp meter </t>
  </si>
  <si>
    <t>Avometer</t>
  </si>
  <si>
    <t>Empty toolbox</t>
  </si>
  <si>
    <t>Gauge for testing Battery</t>
  </si>
  <si>
    <t>Electric plier</t>
  </si>
  <si>
    <t xml:space="preserve">Electric cutter </t>
  </si>
  <si>
    <t>Flat plier</t>
  </si>
  <si>
    <t>Wire stripper</t>
  </si>
  <si>
    <t>staplers</t>
  </si>
  <si>
    <t xml:space="preserve">Terminal staplers  </t>
  </si>
  <si>
    <t xml:space="preserve">Power strip </t>
  </si>
  <si>
    <t xml:space="preserve">Power strip   </t>
  </si>
  <si>
    <t>Alan key set</t>
  </si>
  <si>
    <t>Screwdrivers set</t>
  </si>
  <si>
    <t>Tester screwdrivers</t>
  </si>
  <si>
    <t>Bubble level</t>
  </si>
  <si>
    <t>Hammer Drill</t>
  </si>
  <si>
    <t>Cordless drill</t>
  </si>
  <si>
    <t>Tape measure</t>
  </si>
  <si>
    <t>Solder iron</t>
  </si>
  <si>
    <t>Spanner Box</t>
  </si>
  <si>
    <t xml:space="preserve">Combination Spanner set </t>
  </si>
  <si>
    <t>Regular hammer</t>
  </si>
  <si>
    <t>Equalizer</t>
  </si>
  <si>
    <t>Copper Rod Electrode Earth system</t>
  </si>
  <si>
    <t>Solar Panel MC4 Power Cable</t>
  </si>
  <si>
    <t>Circuit DC</t>
  </si>
  <si>
    <t>Main circuit DC</t>
  </si>
  <si>
    <t>Circuit AC</t>
  </si>
  <si>
    <t>Fuse + fuse base</t>
  </si>
  <si>
    <t>Smart circuit</t>
  </si>
  <si>
    <t>Timer</t>
  </si>
  <si>
    <t>Contactor</t>
  </si>
  <si>
    <t>Smart contactor</t>
  </si>
  <si>
    <t xml:space="preserve">Relay </t>
  </si>
  <si>
    <t xml:space="preserve">Electrical board   </t>
  </si>
  <si>
    <t>Gland different size</t>
  </si>
  <si>
    <t>Terminal 25 millimeter</t>
  </si>
  <si>
    <t>Terminal 6 millimeter</t>
  </si>
  <si>
    <t>Cable for battery 25 millimeter</t>
  </si>
  <si>
    <t xml:space="preserve">Solar ’s cable </t>
  </si>
  <si>
    <t>shrink</t>
  </si>
  <si>
    <t>Batlis 2 millimeter</t>
  </si>
  <si>
    <t>Batlis 6 millimeter</t>
  </si>
  <si>
    <t>Batlis 1 millimeter</t>
  </si>
  <si>
    <t>Drill head</t>
  </si>
  <si>
    <t>Wire single 1.5 millimeter</t>
  </si>
  <si>
    <t>Wire single 6 millimeter</t>
  </si>
  <si>
    <t xml:space="preserve">Screw </t>
  </si>
  <si>
    <t>PC Board</t>
  </si>
  <si>
    <t>Bulb indicator DC</t>
  </si>
  <si>
    <t>Bulb indicator AC</t>
  </si>
  <si>
    <t xml:space="preserve">SPD Surge Protection Device </t>
  </si>
  <si>
    <r>
      <t xml:space="preserve">ATS </t>
    </r>
    <r>
      <rPr>
        <sz val="10"/>
        <color theme="1"/>
        <rFont val="Arial"/>
        <family val="2"/>
      </rPr>
      <t xml:space="preserve"> </t>
    </r>
    <r>
      <rPr>
        <sz val="10"/>
        <color rgb="FF000000"/>
        <rFont val="Arial"/>
        <family val="2"/>
      </rPr>
      <t>Automatic transfer switch</t>
    </r>
  </si>
  <si>
    <t>Unit Cost USD</t>
  </si>
  <si>
    <t>Total Cost USD</t>
  </si>
  <si>
    <t>PCS</t>
  </si>
  <si>
    <t>Box</t>
  </si>
  <si>
    <t>Set</t>
  </si>
  <si>
    <t>100 PCS per Pack</t>
  </si>
  <si>
    <t>200 PCS per Pack</t>
  </si>
  <si>
    <t>2 PCS per Pack</t>
  </si>
  <si>
    <t>32 PCS per set</t>
  </si>
  <si>
    <t>12 PCS per Set</t>
  </si>
  <si>
    <t xml:space="preserve">8PCS per Set     </t>
  </si>
  <si>
    <t>Total Amount in USD</t>
  </si>
  <si>
    <t xml:space="preserve">Please Indicate your shortest Delivery time </t>
  </si>
  <si>
    <t xml:space="preserve">Please note that the sheet is protected and you have access to modify only the yelow cells </t>
  </si>
  <si>
    <t xml:space="preserve">Annex 2 - Bid Form </t>
  </si>
  <si>
    <t>ProSoft No: 91167229</t>
  </si>
  <si>
    <t xml:space="preserve">Ref: Annex 1 - Technical Specifications </t>
  </si>
  <si>
    <t xml:space="preserve">Solar Energy Equipment </t>
  </si>
  <si>
    <t>#</t>
  </si>
  <si>
    <t>Unit</t>
  </si>
  <si>
    <r>
      <rPr>
        <b/>
        <sz val="14"/>
        <color theme="1"/>
        <rFont val="Calibri"/>
        <family val="2"/>
        <scheme val="minor"/>
      </rPr>
      <t xml:space="preserve">Company Signature and Stamp </t>
    </r>
    <r>
      <rPr>
        <b/>
        <sz val="11"/>
        <color theme="1"/>
        <rFont val="Calibri"/>
        <family val="2"/>
        <scheme val="minor"/>
      </rPr>
      <t xml:space="preserve">
</t>
    </r>
    <r>
      <rPr>
        <b/>
        <sz val="8"/>
        <color rgb="FFFF0000"/>
        <rFont val="Calibri"/>
        <family val="2"/>
        <scheme val="minor"/>
      </rPr>
      <t xml:space="preserve">The company is required to submit the excel and stamped version as well </t>
    </r>
  </si>
  <si>
    <t>Meter</t>
  </si>
  <si>
    <t xml:space="preserve">100 PCS per Set </t>
  </si>
  <si>
    <t>Date: 19/11/2022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</si>
</sst>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horizontal="center" vertical="center"/>
    </xf>
    <xf numFmtId="43" fontId="0" fillId="0" borderId="11" xfId="1" applyFont="1" applyBorder="1" applyAlignment="1">
      <alignment horizontal="center" vertical="center"/>
    </xf>
    <xf numFmtId="43" fontId="0" fillId="0" borderId="11" xfId="0" applyNumberFormat="1" applyBorder="1" applyAlignment="1">
      <alignment horizontal="center" vertical="center"/>
    </xf>
    <xf numFmtId="43" fontId="4" fillId="3" borderId="2" xfId="1" applyFont="1" applyFill="1" applyBorder="1" applyAlignment="1" applyProtection="1">
      <alignment horizontal="center" vertical="center"/>
      <protection locked="0"/>
    </xf>
    <xf numFmtId="43" fontId="5" fillId="3" borderId="2" xfId="1" applyFont="1" applyFill="1" applyBorder="1" applyAlignment="1" applyProtection="1">
      <alignment horizontal="center" vertical="center"/>
      <protection locked="0"/>
    </xf>
    <xf numFmtId="43" fontId="4" fillId="3" borderId="2" xfId="1" applyFont="1" applyFill="1" applyBorder="1" applyAlignment="1" applyProtection="1">
      <alignment horizontal="center" vertical="center" wrapText="1"/>
      <protection locked="0"/>
    </xf>
    <xf numFmtId="0" fontId="4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 readingOrder="2"/>
    </xf>
    <xf numFmtId="0" fontId="2" fillId="0" borderId="1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 applyProtection="1">
      <alignment horizontal="center" vertical="center"/>
      <protection locked="0"/>
    </xf>
    <xf numFmtId="0" fontId="0" fillId="3" borderId="11" xfId="0" applyFill="1" applyBorder="1" applyAlignment="1" applyProtection="1">
      <alignment horizontal="center" vertical="center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755650</xdr:colOff>
      <xdr:row>0</xdr:row>
      <xdr:rowOff>50800</xdr:rowOff>
    </xdr:from>
    <xdr:to>
      <xdr:col>5</xdr:col>
      <xdr:colOff>431800</xdr:colOff>
      <xdr:row>3</xdr:row>
      <xdr:rowOff>12700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B08A1F-8D01-468A-8181-2D54787A08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r="48648"/>
        <a:stretch>
          <a:fillRect/>
        </a:stretch>
      </xdr:blipFill>
      <xdr:spPr bwMode="auto">
        <a:xfrm>
          <a:off x="5765800" y="50800"/>
          <a:ext cx="723900" cy="5429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ACE2A-4B8A-4163-A36A-B4C3BF5F328C}">
  <dimension ref="A1:F86"/>
  <sheetViews>
    <sheetView showGridLines="0" tabSelected="1" zoomScale="130" zoomScaleNormal="130" workbookViewId="0">
      <selection activeCell="B6" sqref="B6"/>
    </sheetView>
  </sheetViews>
  <sheetFormatPr defaultColWidth="18.453125" defaultRowHeight="14.5" x14ac:dyDescent="0.35"/>
  <cols>
    <col min="1" max="1" width="2.81640625" style="1" bestFit="1" customWidth="1"/>
    <col min="2" max="2" width="30.26953125" style="2" bestFit="1" customWidth="1"/>
    <col min="3" max="3" width="15.81640625" style="1" bestFit="1" customWidth="1"/>
    <col min="4" max="4" width="10" style="1" bestFit="1" customWidth="1"/>
    <col min="5" max="5" width="15" style="1" customWidth="1"/>
    <col min="6" max="6" width="15.54296875" style="1" customWidth="1"/>
    <col min="7" max="16384" width="18.453125" style="1"/>
  </cols>
  <sheetData>
    <row r="1" spans="1:6" x14ac:dyDescent="0.35">
      <c r="A1" s="22" t="s">
        <v>84</v>
      </c>
      <c r="B1" s="23"/>
      <c r="C1" s="28" t="s">
        <v>93</v>
      </c>
      <c r="D1" s="28"/>
      <c r="E1" s="28"/>
      <c r="F1" s="32"/>
    </row>
    <row r="2" spans="1:6" x14ac:dyDescent="0.35">
      <c r="A2" s="24"/>
      <c r="B2" s="25"/>
      <c r="C2" s="29"/>
      <c r="D2" s="29"/>
      <c r="E2" s="29"/>
      <c r="F2" s="33"/>
    </row>
    <row r="3" spans="1:6" x14ac:dyDescent="0.35">
      <c r="A3" s="26" t="s">
        <v>87</v>
      </c>
      <c r="B3" s="27"/>
      <c r="C3" s="29" t="s">
        <v>85</v>
      </c>
      <c r="D3" s="29"/>
      <c r="E3" s="29"/>
      <c r="F3" s="33"/>
    </row>
    <row r="4" spans="1:6" x14ac:dyDescent="0.35">
      <c r="A4" s="30" t="s">
        <v>86</v>
      </c>
      <c r="B4" s="31"/>
      <c r="C4" s="31"/>
      <c r="D4" s="31"/>
      <c r="E4" s="34"/>
      <c r="F4" s="35"/>
    </row>
    <row r="5" spans="1:6" x14ac:dyDescent="0.35">
      <c r="A5" s="12" t="s">
        <v>88</v>
      </c>
      <c r="B5" s="13" t="s">
        <v>0</v>
      </c>
      <c r="C5" s="13" t="s">
        <v>89</v>
      </c>
      <c r="D5" s="13" t="s">
        <v>1</v>
      </c>
      <c r="E5" s="13" t="s">
        <v>70</v>
      </c>
      <c r="F5" s="14" t="s">
        <v>71</v>
      </c>
    </row>
    <row r="6" spans="1:6" x14ac:dyDescent="0.35">
      <c r="A6" s="11">
        <v>1</v>
      </c>
      <c r="B6" s="4" t="s">
        <v>2</v>
      </c>
      <c r="C6" s="5" t="s">
        <v>72</v>
      </c>
      <c r="D6" s="4">
        <v>3</v>
      </c>
      <c r="E6" s="8"/>
      <c r="F6" s="6">
        <f>E6*D6</f>
        <v>0</v>
      </c>
    </row>
    <row r="7" spans="1:6" x14ac:dyDescent="0.35">
      <c r="A7" s="11">
        <v>2</v>
      </c>
      <c r="B7" s="4" t="s">
        <v>3</v>
      </c>
      <c r="C7" s="3" t="s">
        <v>72</v>
      </c>
      <c r="D7" s="4">
        <v>1</v>
      </c>
      <c r="E7" s="8"/>
      <c r="F7" s="6">
        <f t="shared" ref="F7:F70" si="0">E7*D7</f>
        <v>0</v>
      </c>
    </row>
    <row r="8" spans="1:6" x14ac:dyDescent="0.35">
      <c r="A8" s="11">
        <v>3</v>
      </c>
      <c r="B8" s="4" t="s">
        <v>4</v>
      </c>
      <c r="C8" s="3" t="s">
        <v>72</v>
      </c>
      <c r="D8" s="4">
        <v>6</v>
      </c>
      <c r="E8" s="8"/>
      <c r="F8" s="6">
        <f t="shared" si="0"/>
        <v>0</v>
      </c>
    </row>
    <row r="9" spans="1:6" x14ac:dyDescent="0.35">
      <c r="A9" s="11">
        <v>4</v>
      </c>
      <c r="B9" s="4" t="s">
        <v>5</v>
      </c>
      <c r="C9" s="3" t="s">
        <v>72</v>
      </c>
      <c r="D9" s="4">
        <v>2</v>
      </c>
      <c r="E9" s="9"/>
      <c r="F9" s="6">
        <f t="shared" si="0"/>
        <v>0</v>
      </c>
    </row>
    <row r="10" spans="1:6" x14ac:dyDescent="0.35">
      <c r="A10" s="11">
        <v>5</v>
      </c>
      <c r="B10" s="3" t="s">
        <v>6</v>
      </c>
      <c r="C10" s="3" t="s">
        <v>72</v>
      </c>
      <c r="D10" s="4">
        <v>1</v>
      </c>
      <c r="E10" s="9"/>
      <c r="F10" s="6">
        <f t="shared" si="0"/>
        <v>0</v>
      </c>
    </row>
    <row r="11" spans="1:6" x14ac:dyDescent="0.35">
      <c r="A11" s="11">
        <v>6</v>
      </c>
      <c r="B11" s="4" t="s">
        <v>7</v>
      </c>
      <c r="C11" s="4" t="s">
        <v>72</v>
      </c>
      <c r="D11" s="4">
        <v>3</v>
      </c>
      <c r="E11" s="8"/>
      <c r="F11" s="6">
        <f t="shared" si="0"/>
        <v>0</v>
      </c>
    </row>
    <row r="12" spans="1:6" x14ac:dyDescent="0.35">
      <c r="A12" s="11">
        <v>7</v>
      </c>
      <c r="B12" s="4" t="s">
        <v>7</v>
      </c>
      <c r="C12" s="4" t="s">
        <v>72</v>
      </c>
      <c r="D12" s="4">
        <v>3</v>
      </c>
      <c r="E12" s="8"/>
      <c r="F12" s="6">
        <f t="shared" si="0"/>
        <v>0</v>
      </c>
    </row>
    <row r="13" spans="1:6" x14ac:dyDescent="0.35">
      <c r="A13" s="11">
        <v>8</v>
      </c>
      <c r="B13" s="4" t="s">
        <v>8</v>
      </c>
      <c r="C13" s="3" t="s">
        <v>72</v>
      </c>
      <c r="D13" s="4">
        <v>12</v>
      </c>
      <c r="E13" s="8"/>
      <c r="F13" s="6">
        <f t="shared" si="0"/>
        <v>0</v>
      </c>
    </row>
    <row r="14" spans="1:6" x14ac:dyDescent="0.35">
      <c r="A14" s="11">
        <v>9</v>
      </c>
      <c r="B14" s="4" t="s">
        <v>8</v>
      </c>
      <c r="C14" s="3" t="s">
        <v>72</v>
      </c>
      <c r="D14" s="4">
        <v>6</v>
      </c>
      <c r="E14" s="8"/>
      <c r="F14" s="6">
        <f t="shared" si="0"/>
        <v>0</v>
      </c>
    </row>
    <row r="15" spans="1:6" x14ac:dyDescent="0.35">
      <c r="A15" s="11">
        <v>10</v>
      </c>
      <c r="B15" s="4" t="s">
        <v>8</v>
      </c>
      <c r="C15" s="4" t="s">
        <v>72</v>
      </c>
      <c r="D15" s="4">
        <v>6</v>
      </c>
      <c r="E15" s="8"/>
      <c r="F15" s="6">
        <f t="shared" si="0"/>
        <v>0</v>
      </c>
    </row>
    <row r="16" spans="1:6" x14ac:dyDescent="0.35">
      <c r="A16" s="11">
        <v>11</v>
      </c>
      <c r="B16" s="4" t="s">
        <v>9</v>
      </c>
      <c r="C16" s="4" t="s">
        <v>72</v>
      </c>
      <c r="D16" s="4">
        <v>12</v>
      </c>
      <c r="E16" s="8"/>
      <c r="F16" s="6">
        <f t="shared" si="0"/>
        <v>0</v>
      </c>
    </row>
    <row r="17" spans="1:6" x14ac:dyDescent="0.35">
      <c r="A17" s="11">
        <v>12</v>
      </c>
      <c r="B17" s="4" t="s">
        <v>9</v>
      </c>
      <c r="C17" s="4" t="s">
        <v>72</v>
      </c>
      <c r="D17" s="4">
        <v>4</v>
      </c>
      <c r="E17" s="9"/>
      <c r="F17" s="6">
        <f t="shared" si="0"/>
        <v>0</v>
      </c>
    </row>
    <row r="18" spans="1:6" x14ac:dyDescent="0.35">
      <c r="A18" s="11">
        <v>13</v>
      </c>
      <c r="B18" s="4" t="s">
        <v>10</v>
      </c>
      <c r="C18" s="4" t="s">
        <v>72</v>
      </c>
      <c r="D18" s="4">
        <v>12</v>
      </c>
      <c r="E18" s="8"/>
      <c r="F18" s="6">
        <f t="shared" si="0"/>
        <v>0</v>
      </c>
    </row>
    <row r="19" spans="1:6" x14ac:dyDescent="0.35">
      <c r="A19" s="11">
        <v>14</v>
      </c>
      <c r="B19" s="4" t="s">
        <v>11</v>
      </c>
      <c r="C19" s="4" t="s">
        <v>72</v>
      </c>
      <c r="D19" s="4">
        <v>8</v>
      </c>
      <c r="E19" s="8"/>
      <c r="F19" s="6">
        <f t="shared" si="0"/>
        <v>0</v>
      </c>
    </row>
    <row r="20" spans="1:6" x14ac:dyDescent="0.35">
      <c r="A20" s="11">
        <v>15</v>
      </c>
      <c r="B20" s="4" t="s">
        <v>12</v>
      </c>
      <c r="C20" s="4" t="s">
        <v>72</v>
      </c>
      <c r="D20" s="4">
        <v>10</v>
      </c>
      <c r="E20" s="8"/>
      <c r="F20" s="6">
        <f t="shared" si="0"/>
        <v>0</v>
      </c>
    </row>
    <row r="21" spans="1:6" x14ac:dyDescent="0.35">
      <c r="A21" s="11">
        <v>16</v>
      </c>
      <c r="B21" s="4" t="s">
        <v>13</v>
      </c>
      <c r="C21" s="4" t="s">
        <v>72</v>
      </c>
      <c r="D21" s="4">
        <v>24</v>
      </c>
      <c r="E21" s="8"/>
      <c r="F21" s="6">
        <f t="shared" si="0"/>
        <v>0</v>
      </c>
    </row>
    <row r="22" spans="1:6" x14ac:dyDescent="0.35">
      <c r="A22" s="11">
        <v>17</v>
      </c>
      <c r="B22" s="4" t="s">
        <v>13</v>
      </c>
      <c r="C22" s="4" t="s">
        <v>72</v>
      </c>
      <c r="D22" s="4">
        <v>10</v>
      </c>
      <c r="E22" s="8"/>
      <c r="F22" s="6">
        <f t="shared" si="0"/>
        <v>0</v>
      </c>
    </row>
    <row r="23" spans="1:6" x14ac:dyDescent="0.35">
      <c r="A23" s="11">
        <v>18</v>
      </c>
      <c r="B23" s="4" t="s">
        <v>14</v>
      </c>
      <c r="C23" s="4" t="s">
        <v>72</v>
      </c>
      <c r="D23" s="4">
        <v>10</v>
      </c>
      <c r="E23" s="9"/>
      <c r="F23" s="6">
        <f t="shared" si="0"/>
        <v>0</v>
      </c>
    </row>
    <row r="24" spans="1:6" x14ac:dyDescent="0.35">
      <c r="A24" s="11">
        <v>19</v>
      </c>
      <c r="B24" s="4" t="s">
        <v>15</v>
      </c>
      <c r="C24" s="4" t="s">
        <v>72</v>
      </c>
      <c r="D24" s="4">
        <v>1</v>
      </c>
      <c r="E24" s="8"/>
      <c r="F24" s="6">
        <f t="shared" si="0"/>
        <v>0</v>
      </c>
    </row>
    <row r="25" spans="1:6" x14ac:dyDescent="0.35">
      <c r="A25" s="11">
        <v>20</v>
      </c>
      <c r="B25" s="4" t="s">
        <v>16</v>
      </c>
      <c r="C25" s="4" t="s">
        <v>72</v>
      </c>
      <c r="D25" s="4">
        <v>9</v>
      </c>
      <c r="E25" s="8"/>
      <c r="F25" s="6">
        <f t="shared" si="0"/>
        <v>0</v>
      </c>
    </row>
    <row r="26" spans="1:6" x14ac:dyDescent="0.35">
      <c r="A26" s="11">
        <v>21</v>
      </c>
      <c r="B26" s="4" t="s">
        <v>17</v>
      </c>
      <c r="C26" s="4" t="s">
        <v>72</v>
      </c>
      <c r="D26" s="4">
        <v>3</v>
      </c>
      <c r="E26" s="8"/>
      <c r="F26" s="6">
        <f t="shared" si="0"/>
        <v>0</v>
      </c>
    </row>
    <row r="27" spans="1:6" x14ac:dyDescent="0.35">
      <c r="A27" s="11">
        <v>22</v>
      </c>
      <c r="B27" s="4" t="s">
        <v>18</v>
      </c>
      <c r="C27" s="3" t="s">
        <v>73</v>
      </c>
      <c r="D27" s="4">
        <v>3</v>
      </c>
      <c r="E27" s="8"/>
      <c r="F27" s="6">
        <f t="shared" si="0"/>
        <v>0</v>
      </c>
    </row>
    <row r="28" spans="1:6" x14ac:dyDescent="0.35">
      <c r="A28" s="11">
        <v>23</v>
      </c>
      <c r="B28" s="4" t="s">
        <v>19</v>
      </c>
      <c r="C28" s="3" t="s">
        <v>72</v>
      </c>
      <c r="D28" s="4">
        <v>1</v>
      </c>
      <c r="E28" s="8"/>
      <c r="F28" s="6">
        <f t="shared" si="0"/>
        <v>0</v>
      </c>
    </row>
    <row r="29" spans="1:6" x14ac:dyDescent="0.35">
      <c r="A29" s="11">
        <v>24</v>
      </c>
      <c r="B29" s="4" t="s">
        <v>20</v>
      </c>
      <c r="C29" s="3" t="s">
        <v>72</v>
      </c>
      <c r="D29" s="4">
        <v>15</v>
      </c>
      <c r="E29" s="8"/>
      <c r="F29" s="6">
        <f t="shared" si="0"/>
        <v>0</v>
      </c>
    </row>
    <row r="30" spans="1:6" x14ac:dyDescent="0.35">
      <c r="A30" s="11">
        <v>25</v>
      </c>
      <c r="B30" s="4" t="s">
        <v>21</v>
      </c>
      <c r="C30" s="3" t="s">
        <v>72</v>
      </c>
      <c r="D30" s="4">
        <v>15</v>
      </c>
      <c r="E30" s="8"/>
      <c r="F30" s="6">
        <f t="shared" si="0"/>
        <v>0</v>
      </c>
    </row>
    <row r="31" spans="1:6" x14ac:dyDescent="0.35">
      <c r="A31" s="11">
        <v>26</v>
      </c>
      <c r="B31" s="4" t="s">
        <v>22</v>
      </c>
      <c r="C31" s="3" t="s">
        <v>72</v>
      </c>
      <c r="D31" s="4">
        <v>15</v>
      </c>
      <c r="E31" s="8"/>
      <c r="F31" s="6">
        <f t="shared" si="0"/>
        <v>0</v>
      </c>
    </row>
    <row r="32" spans="1:6" x14ac:dyDescent="0.35">
      <c r="A32" s="11">
        <v>27</v>
      </c>
      <c r="B32" s="4" t="s">
        <v>23</v>
      </c>
      <c r="C32" s="3" t="s">
        <v>72</v>
      </c>
      <c r="D32" s="4">
        <v>15</v>
      </c>
      <c r="E32" s="8"/>
      <c r="F32" s="6">
        <f t="shared" si="0"/>
        <v>0</v>
      </c>
    </row>
    <row r="33" spans="1:6" x14ac:dyDescent="0.35">
      <c r="A33" s="11">
        <v>28</v>
      </c>
      <c r="B33" s="4" t="s">
        <v>24</v>
      </c>
      <c r="C33" s="3" t="s">
        <v>72</v>
      </c>
      <c r="D33" s="4">
        <v>15</v>
      </c>
      <c r="E33" s="8"/>
      <c r="F33" s="6">
        <f t="shared" si="0"/>
        <v>0</v>
      </c>
    </row>
    <row r="34" spans="1:6" x14ac:dyDescent="0.35">
      <c r="A34" s="11">
        <v>29</v>
      </c>
      <c r="B34" s="4" t="s">
        <v>25</v>
      </c>
      <c r="C34" s="3" t="s">
        <v>72</v>
      </c>
      <c r="D34" s="4">
        <v>5</v>
      </c>
      <c r="E34" s="8"/>
      <c r="F34" s="6">
        <f t="shared" si="0"/>
        <v>0</v>
      </c>
    </row>
    <row r="35" spans="1:6" x14ac:dyDescent="0.35">
      <c r="A35" s="11">
        <v>30</v>
      </c>
      <c r="B35" s="4" t="s">
        <v>26</v>
      </c>
      <c r="C35" s="3" t="s">
        <v>72</v>
      </c>
      <c r="D35" s="4">
        <v>5</v>
      </c>
      <c r="E35" s="8"/>
      <c r="F35" s="6">
        <f t="shared" si="0"/>
        <v>0</v>
      </c>
    </row>
    <row r="36" spans="1:6" x14ac:dyDescent="0.35">
      <c r="A36" s="11">
        <v>31</v>
      </c>
      <c r="B36" s="4" t="s">
        <v>27</v>
      </c>
      <c r="C36" s="3" t="s">
        <v>72</v>
      </c>
      <c r="D36" s="4">
        <v>3</v>
      </c>
      <c r="E36" s="8"/>
      <c r="F36" s="6">
        <f t="shared" si="0"/>
        <v>0</v>
      </c>
    </row>
    <row r="37" spans="1:6" x14ac:dyDescent="0.35">
      <c r="A37" s="11">
        <v>32</v>
      </c>
      <c r="B37" s="4" t="s">
        <v>28</v>
      </c>
      <c r="C37" s="3" t="s">
        <v>79</v>
      </c>
      <c r="D37" s="4">
        <v>3</v>
      </c>
      <c r="E37" s="8"/>
      <c r="F37" s="6">
        <f t="shared" si="0"/>
        <v>0</v>
      </c>
    </row>
    <row r="38" spans="1:6" x14ac:dyDescent="0.35">
      <c r="A38" s="11">
        <v>33</v>
      </c>
      <c r="B38" s="4" t="s">
        <v>29</v>
      </c>
      <c r="C38" s="15" t="s">
        <v>80</v>
      </c>
      <c r="D38" s="4">
        <v>3</v>
      </c>
      <c r="E38" s="10"/>
      <c r="F38" s="6">
        <f t="shared" si="0"/>
        <v>0</v>
      </c>
    </row>
    <row r="39" spans="1:6" x14ac:dyDescent="0.35">
      <c r="A39" s="11">
        <v>34</v>
      </c>
      <c r="B39" s="4" t="s">
        <v>30</v>
      </c>
      <c r="C39" s="3" t="s">
        <v>72</v>
      </c>
      <c r="D39" s="4">
        <v>15</v>
      </c>
      <c r="E39" s="8"/>
      <c r="F39" s="6">
        <f t="shared" si="0"/>
        <v>0</v>
      </c>
    </row>
    <row r="40" spans="1:6" x14ac:dyDescent="0.35">
      <c r="A40" s="11">
        <v>35</v>
      </c>
      <c r="B40" s="4" t="s">
        <v>31</v>
      </c>
      <c r="C40" s="3" t="s">
        <v>72</v>
      </c>
      <c r="D40" s="4">
        <v>3</v>
      </c>
      <c r="E40" s="8"/>
      <c r="F40" s="6">
        <f t="shared" si="0"/>
        <v>0</v>
      </c>
    </row>
    <row r="41" spans="1:6" x14ac:dyDescent="0.35">
      <c r="A41" s="11">
        <v>36</v>
      </c>
      <c r="B41" s="4" t="s">
        <v>32</v>
      </c>
      <c r="C41" s="3" t="s">
        <v>72</v>
      </c>
      <c r="D41" s="4">
        <v>1</v>
      </c>
      <c r="E41" s="8"/>
      <c r="F41" s="6">
        <f t="shared" si="0"/>
        <v>0</v>
      </c>
    </row>
    <row r="42" spans="1:6" x14ac:dyDescent="0.35">
      <c r="A42" s="11">
        <v>37</v>
      </c>
      <c r="B42" s="4" t="s">
        <v>33</v>
      </c>
      <c r="C42" s="3" t="s">
        <v>72</v>
      </c>
      <c r="D42" s="4">
        <v>6</v>
      </c>
      <c r="E42" s="8"/>
      <c r="F42" s="6">
        <f t="shared" si="0"/>
        <v>0</v>
      </c>
    </row>
    <row r="43" spans="1:6" x14ac:dyDescent="0.35">
      <c r="A43" s="11">
        <v>38</v>
      </c>
      <c r="B43" s="4" t="s">
        <v>34</v>
      </c>
      <c r="C43" s="3" t="s">
        <v>72</v>
      </c>
      <c r="D43" s="4">
        <v>3</v>
      </c>
      <c r="E43" s="8"/>
      <c r="F43" s="6">
        <f t="shared" si="0"/>
        <v>0</v>
      </c>
    </row>
    <row r="44" spans="1:6" x14ac:dyDescent="0.35">
      <c r="A44" s="11">
        <v>39</v>
      </c>
      <c r="B44" s="4" t="s">
        <v>35</v>
      </c>
      <c r="C44" s="3" t="s">
        <v>72</v>
      </c>
      <c r="D44" s="4">
        <v>15</v>
      </c>
      <c r="E44" s="8"/>
      <c r="F44" s="6">
        <f t="shared" si="0"/>
        <v>0</v>
      </c>
    </row>
    <row r="45" spans="1:6" x14ac:dyDescent="0.35">
      <c r="A45" s="11">
        <v>40</v>
      </c>
      <c r="B45" s="4" t="s">
        <v>36</v>
      </c>
      <c r="C45" s="3" t="s">
        <v>73</v>
      </c>
      <c r="D45" s="4">
        <v>1</v>
      </c>
      <c r="E45" s="8"/>
      <c r="F45" s="6">
        <f t="shared" si="0"/>
        <v>0</v>
      </c>
    </row>
    <row r="46" spans="1:6" x14ac:dyDescent="0.35">
      <c r="A46" s="11">
        <v>41</v>
      </c>
      <c r="B46" s="4" t="s">
        <v>37</v>
      </c>
      <c r="C46" s="3" t="s">
        <v>74</v>
      </c>
      <c r="D46" s="4">
        <v>3</v>
      </c>
      <c r="E46" s="8"/>
      <c r="F46" s="6">
        <f t="shared" si="0"/>
        <v>0</v>
      </c>
    </row>
    <row r="47" spans="1:6" x14ac:dyDescent="0.35">
      <c r="A47" s="11">
        <v>42</v>
      </c>
      <c r="B47" s="4" t="s">
        <v>38</v>
      </c>
      <c r="C47" s="3" t="s">
        <v>72</v>
      </c>
      <c r="D47" s="4">
        <v>3</v>
      </c>
      <c r="E47" s="8"/>
      <c r="F47" s="6">
        <f t="shared" si="0"/>
        <v>0</v>
      </c>
    </row>
    <row r="48" spans="1:6" x14ac:dyDescent="0.35">
      <c r="A48" s="11">
        <v>43</v>
      </c>
      <c r="B48" s="4" t="s">
        <v>39</v>
      </c>
      <c r="C48" s="4" t="s">
        <v>72</v>
      </c>
      <c r="D48" s="4">
        <v>6</v>
      </c>
      <c r="E48" s="8"/>
      <c r="F48" s="6">
        <f t="shared" si="0"/>
        <v>0</v>
      </c>
    </row>
    <row r="49" spans="1:6" x14ac:dyDescent="0.35">
      <c r="A49" s="11">
        <v>44</v>
      </c>
      <c r="B49" s="4" t="s">
        <v>40</v>
      </c>
      <c r="C49" s="4" t="s">
        <v>72</v>
      </c>
      <c r="D49" s="4">
        <v>2</v>
      </c>
      <c r="E49" s="8"/>
      <c r="F49" s="6">
        <f t="shared" si="0"/>
        <v>0</v>
      </c>
    </row>
    <row r="50" spans="1:6" x14ac:dyDescent="0.35">
      <c r="A50" s="11">
        <v>45</v>
      </c>
      <c r="B50" s="4" t="s">
        <v>41</v>
      </c>
      <c r="C50" s="3" t="s">
        <v>72</v>
      </c>
      <c r="D50" s="4">
        <v>150</v>
      </c>
      <c r="E50" s="8"/>
      <c r="F50" s="6">
        <f t="shared" si="0"/>
        <v>0</v>
      </c>
    </row>
    <row r="51" spans="1:6" x14ac:dyDescent="0.35">
      <c r="A51" s="11">
        <v>46</v>
      </c>
      <c r="B51" s="4" t="s">
        <v>41</v>
      </c>
      <c r="C51" s="3" t="s">
        <v>72</v>
      </c>
      <c r="D51" s="4">
        <v>55</v>
      </c>
      <c r="E51" s="8"/>
      <c r="F51" s="6">
        <f t="shared" si="0"/>
        <v>0</v>
      </c>
    </row>
    <row r="52" spans="1:6" x14ac:dyDescent="0.35">
      <c r="A52" s="11">
        <v>47</v>
      </c>
      <c r="B52" s="4" t="s">
        <v>41</v>
      </c>
      <c r="C52" s="3" t="s">
        <v>72</v>
      </c>
      <c r="D52" s="4">
        <v>12</v>
      </c>
      <c r="E52" s="8"/>
      <c r="F52" s="6">
        <f t="shared" si="0"/>
        <v>0</v>
      </c>
    </row>
    <row r="53" spans="1:6" x14ac:dyDescent="0.35">
      <c r="A53" s="11">
        <v>48</v>
      </c>
      <c r="B53" s="4" t="s">
        <v>41</v>
      </c>
      <c r="C53" s="3" t="s">
        <v>72</v>
      </c>
      <c r="D53" s="4">
        <v>25</v>
      </c>
      <c r="E53" s="8"/>
      <c r="F53" s="6">
        <f t="shared" si="0"/>
        <v>0</v>
      </c>
    </row>
    <row r="54" spans="1:6" x14ac:dyDescent="0.35">
      <c r="A54" s="11">
        <v>49</v>
      </c>
      <c r="B54" s="4" t="s">
        <v>42</v>
      </c>
      <c r="C54" s="3" t="s">
        <v>72</v>
      </c>
      <c r="D54" s="4">
        <v>27</v>
      </c>
      <c r="E54" s="8"/>
      <c r="F54" s="6">
        <f t="shared" si="0"/>
        <v>0</v>
      </c>
    </row>
    <row r="55" spans="1:6" x14ac:dyDescent="0.35">
      <c r="A55" s="11">
        <v>50</v>
      </c>
      <c r="B55" s="4" t="s">
        <v>43</v>
      </c>
      <c r="C55" s="3" t="s">
        <v>72</v>
      </c>
      <c r="D55" s="4">
        <v>18</v>
      </c>
      <c r="E55" s="8"/>
      <c r="F55" s="6">
        <f t="shared" si="0"/>
        <v>0</v>
      </c>
    </row>
    <row r="56" spans="1:6" x14ac:dyDescent="0.35">
      <c r="A56" s="11">
        <v>51</v>
      </c>
      <c r="B56" s="4" t="s">
        <v>44</v>
      </c>
      <c r="C56" s="3" t="s">
        <v>72</v>
      </c>
      <c r="D56" s="4">
        <v>20</v>
      </c>
      <c r="E56" s="8"/>
      <c r="F56" s="6">
        <f t="shared" si="0"/>
        <v>0</v>
      </c>
    </row>
    <row r="57" spans="1:6" x14ac:dyDescent="0.35">
      <c r="A57" s="11">
        <v>52</v>
      </c>
      <c r="B57" s="4" t="s">
        <v>45</v>
      </c>
      <c r="C57" s="3" t="s">
        <v>72</v>
      </c>
      <c r="D57" s="4">
        <v>16</v>
      </c>
      <c r="E57" s="8"/>
      <c r="F57" s="6">
        <f t="shared" si="0"/>
        <v>0</v>
      </c>
    </row>
    <row r="58" spans="1:6" x14ac:dyDescent="0.35">
      <c r="A58" s="11">
        <v>53</v>
      </c>
      <c r="B58" s="4" t="s">
        <v>68</v>
      </c>
      <c r="C58" s="3" t="s">
        <v>72</v>
      </c>
      <c r="D58" s="4">
        <v>6</v>
      </c>
      <c r="E58" s="8"/>
      <c r="F58" s="6">
        <f t="shared" si="0"/>
        <v>0</v>
      </c>
    </row>
    <row r="59" spans="1:6" x14ac:dyDescent="0.35">
      <c r="A59" s="11">
        <v>54</v>
      </c>
      <c r="B59" s="4" t="s">
        <v>69</v>
      </c>
      <c r="C59" s="3" t="s">
        <v>72</v>
      </c>
      <c r="D59" s="4">
        <v>4</v>
      </c>
      <c r="E59" s="8"/>
      <c r="F59" s="6">
        <f t="shared" si="0"/>
        <v>0</v>
      </c>
    </row>
    <row r="60" spans="1:6" x14ac:dyDescent="0.35">
      <c r="A60" s="11">
        <v>55</v>
      </c>
      <c r="B60" s="4" t="s">
        <v>46</v>
      </c>
      <c r="C60" s="3" t="s">
        <v>72</v>
      </c>
      <c r="D60" s="4">
        <v>8</v>
      </c>
      <c r="E60" s="8"/>
      <c r="F60" s="6">
        <f t="shared" si="0"/>
        <v>0</v>
      </c>
    </row>
    <row r="61" spans="1:6" x14ac:dyDescent="0.35">
      <c r="A61" s="11">
        <v>56</v>
      </c>
      <c r="B61" s="4" t="s">
        <v>47</v>
      </c>
      <c r="C61" s="3" t="s">
        <v>72</v>
      </c>
      <c r="D61" s="4">
        <v>5</v>
      </c>
      <c r="E61" s="10"/>
      <c r="F61" s="6">
        <f t="shared" si="0"/>
        <v>0</v>
      </c>
    </row>
    <row r="62" spans="1:6" x14ac:dyDescent="0.35">
      <c r="A62" s="11">
        <v>57</v>
      </c>
      <c r="B62" s="4" t="s">
        <v>48</v>
      </c>
      <c r="C62" s="3" t="s">
        <v>72</v>
      </c>
      <c r="D62" s="4">
        <v>12</v>
      </c>
      <c r="E62" s="10"/>
      <c r="F62" s="6">
        <f t="shared" si="0"/>
        <v>0</v>
      </c>
    </row>
    <row r="63" spans="1:6" x14ac:dyDescent="0.35">
      <c r="A63" s="11">
        <v>58</v>
      </c>
      <c r="B63" s="4" t="s">
        <v>49</v>
      </c>
      <c r="C63" s="3" t="s">
        <v>72</v>
      </c>
      <c r="D63" s="4">
        <v>6</v>
      </c>
      <c r="E63" s="8"/>
      <c r="F63" s="6">
        <f t="shared" si="0"/>
        <v>0</v>
      </c>
    </row>
    <row r="64" spans="1:6" x14ac:dyDescent="0.35">
      <c r="A64" s="11">
        <v>59</v>
      </c>
      <c r="B64" s="4" t="s">
        <v>50</v>
      </c>
      <c r="C64" s="3" t="s">
        <v>72</v>
      </c>
      <c r="D64" s="4">
        <v>15</v>
      </c>
      <c r="E64" s="8"/>
      <c r="F64" s="6">
        <f t="shared" si="0"/>
        <v>0</v>
      </c>
    </row>
    <row r="65" spans="1:6" x14ac:dyDescent="0.35">
      <c r="A65" s="11">
        <v>60</v>
      </c>
      <c r="B65" s="4" t="s">
        <v>51</v>
      </c>
      <c r="C65" s="3" t="s">
        <v>72</v>
      </c>
      <c r="D65" s="4">
        <v>4</v>
      </c>
      <c r="E65" s="10"/>
      <c r="F65" s="6">
        <f t="shared" si="0"/>
        <v>0</v>
      </c>
    </row>
    <row r="66" spans="1:6" x14ac:dyDescent="0.35">
      <c r="A66" s="11">
        <v>61</v>
      </c>
      <c r="B66" s="4" t="s">
        <v>52</v>
      </c>
      <c r="C66" s="3" t="s">
        <v>74</v>
      </c>
      <c r="D66" s="4">
        <v>20</v>
      </c>
      <c r="E66" s="8"/>
      <c r="F66" s="6">
        <f t="shared" si="0"/>
        <v>0</v>
      </c>
    </row>
    <row r="67" spans="1:6" x14ac:dyDescent="0.35">
      <c r="A67" s="11">
        <v>62</v>
      </c>
      <c r="B67" s="4" t="s">
        <v>53</v>
      </c>
      <c r="C67" s="3" t="s">
        <v>72</v>
      </c>
      <c r="D67" s="4">
        <v>50</v>
      </c>
      <c r="E67" s="8"/>
      <c r="F67" s="6">
        <f t="shared" si="0"/>
        <v>0</v>
      </c>
    </row>
    <row r="68" spans="1:6" x14ac:dyDescent="0.35">
      <c r="A68" s="11">
        <v>63</v>
      </c>
      <c r="B68" s="4" t="s">
        <v>54</v>
      </c>
      <c r="C68" s="3" t="s">
        <v>75</v>
      </c>
      <c r="D68" s="4">
        <v>50</v>
      </c>
      <c r="E68" s="8"/>
      <c r="F68" s="6">
        <f t="shared" si="0"/>
        <v>0</v>
      </c>
    </row>
    <row r="69" spans="1:6" x14ac:dyDescent="0.35">
      <c r="A69" s="11">
        <v>64</v>
      </c>
      <c r="B69" s="4" t="s">
        <v>55</v>
      </c>
      <c r="C69" s="3" t="s">
        <v>91</v>
      </c>
      <c r="D69" s="4">
        <v>20</v>
      </c>
      <c r="E69" s="8"/>
      <c r="F69" s="6">
        <f t="shared" si="0"/>
        <v>0</v>
      </c>
    </row>
    <row r="70" spans="1:6" x14ac:dyDescent="0.35">
      <c r="A70" s="11">
        <v>65</v>
      </c>
      <c r="B70" s="4" t="s">
        <v>56</v>
      </c>
      <c r="C70" s="3" t="s">
        <v>91</v>
      </c>
      <c r="D70" s="4">
        <v>90</v>
      </c>
      <c r="E70" s="8"/>
      <c r="F70" s="6">
        <f t="shared" si="0"/>
        <v>0</v>
      </c>
    </row>
    <row r="71" spans="1:6" x14ac:dyDescent="0.35">
      <c r="A71" s="11">
        <v>66</v>
      </c>
      <c r="B71" s="4" t="s">
        <v>57</v>
      </c>
      <c r="C71" s="3" t="s">
        <v>76</v>
      </c>
      <c r="D71" s="4">
        <v>4</v>
      </c>
      <c r="E71" s="8"/>
      <c r="F71" s="6">
        <f t="shared" ref="F71:F82" si="1">E71*D71</f>
        <v>0</v>
      </c>
    </row>
    <row r="72" spans="1:6" x14ac:dyDescent="0.35">
      <c r="A72" s="11">
        <v>67</v>
      </c>
      <c r="B72" s="4" t="s">
        <v>58</v>
      </c>
      <c r="C72" s="3" t="s">
        <v>72</v>
      </c>
      <c r="D72" s="4">
        <v>1</v>
      </c>
      <c r="E72" s="10"/>
      <c r="F72" s="6">
        <f t="shared" si="1"/>
        <v>0</v>
      </c>
    </row>
    <row r="73" spans="1:6" x14ac:dyDescent="0.35">
      <c r="A73" s="11">
        <v>68</v>
      </c>
      <c r="B73" s="4" t="s">
        <v>59</v>
      </c>
      <c r="C73" s="3" t="s">
        <v>72</v>
      </c>
      <c r="D73" s="4">
        <v>1</v>
      </c>
      <c r="E73" s="10"/>
      <c r="F73" s="6">
        <f t="shared" si="1"/>
        <v>0</v>
      </c>
    </row>
    <row r="74" spans="1:6" x14ac:dyDescent="0.35">
      <c r="A74" s="11">
        <v>69</v>
      </c>
      <c r="B74" s="4" t="s">
        <v>60</v>
      </c>
      <c r="C74" s="3" t="s">
        <v>72</v>
      </c>
      <c r="D74" s="4">
        <v>2</v>
      </c>
      <c r="E74" s="8"/>
      <c r="F74" s="6">
        <f t="shared" si="1"/>
        <v>0</v>
      </c>
    </row>
    <row r="75" spans="1:6" x14ac:dyDescent="0.35">
      <c r="A75" s="11">
        <v>70</v>
      </c>
      <c r="B75" s="4" t="s">
        <v>61</v>
      </c>
      <c r="C75" s="3" t="s">
        <v>78</v>
      </c>
      <c r="D75" s="4">
        <v>3</v>
      </c>
      <c r="E75" s="8"/>
      <c r="F75" s="6">
        <f t="shared" si="1"/>
        <v>0</v>
      </c>
    </row>
    <row r="76" spans="1:6" x14ac:dyDescent="0.35">
      <c r="A76" s="11">
        <v>71</v>
      </c>
      <c r="B76" s="4" t="s">
        <v>62</v>
      </c>
      <c r="C76" s="3" t="s">
        <v>91</v>
      </c>
      <c r="D76" s="4">
        <v>90</v>
      </c>
      <c r="E76" s="8"/>
      <c r="F76" s="6">
        <f t="shared" si="1"/>
        <v>0</v>
      </c>
    </row>
    <row r="77" spans="1:6" x14ac:dyDescent="0.35">
      <c r="A77" s="11">
        <v>72</v>
      </c>
      <c r="B77" s="4" t="s">
        <v>63</v>
      </c>
      <c r="C77" s="3" t="s">
        <v>91</v>
      </c>
      <c r="D77" s="4">
        <v>90</v>
      </c>
      <c r="E77" s="8"/>
      <c r="F77" s="6">
        <f t="shared" si="1"/>
        <v>0</v>
      </c>
    </row>
    <row r="78" spans="1:6" x14ac:dyDescent="0.35">
      <c r="A78" s="11">
        <v>73</v>
      </c>
      <c r="B78" s="4" t="s">
        <v>64</v>
      </c>
      <c r="C78" s="3" t="s">
        <v>92</v>
      </c>
      <c r="D78" s="4">
        <v>1</v>
      </c>
      <c r="E78" s="10"/>
      <c r="F78" s="6">
        <f t="shared" si="1"/>
        <v>0</v>
      </c>
    </row>
    <row r="79" spans="1:6" x14ac:dyDescent="0.35">
      <c r="A79" s="11">
        <v>74</v>
      </c>
      <c r="B79" s="4" t="s">
        <v>65</v>
      </c>
      <c r="C79" s="3" t="s">
        <v>77</v>
      </c>
      <c r="D79" s="4">
        <v>5</v>
      </c>
      <c r="E79" s="10"/>
      <c r="F79" s="6">
        <f t="shared" si="1"/>
        <v>0</v>
      </c>
    </row>
    <row r="80" spans="1:6" x14ac:dyDescent="0.35">
      <c r="A80" s="11">
        <v>75</v>
      </c>
      <c r="B80" s="4" t="s">
        <v>35</v>
      </c>
      <c r="C80" s="3" t="s">
        <v>72</v>
      </c>
      <c r="D80" s="4">
        <v>5</v>
      </c>
      <c r="E80" s="10"/>
      <c r="F80" s="6">
        <f t="shared" si="1"/>
        <v>0</v>
      </c>
    </row>
    <row r="81" spans="1:6" x14ac:dyDescent="0.35">
      <c r="A81" s="11">
        <v>76</v>
      </c>
      <c r="B81" s="4" t="s">
        <v>66</v>
      </c>
      <c r="C81" s="3" t="s">
        <v>72</v>
      </c>
      <c r="D81" s="4">
        <v>70</v>
      </c>
      <c r="E81" s="8"/>
      <c r="F81" s="6">
        <f t="shared" si="1"/>
        <v>0</v>
      </c>
    </row>
    <row r="82" spans="1:6" x14ac:dyDescent="0.35">
      <c r="A82" s="11">
        <v>77</v>
      </c>
      <c r="B82" s="4" t="s">
        <v>67</v>
      </c>
      <c r="C82" s="3" t="s">
        <v>72</v>
      </c>
      <c r="D82" s="4">
        <v>70</v>
      </c>
      <c r="E82" s="8"/>
      <c r="F82" s="6">
        <f t="shared" si="1"/>
        <v>0</v>
      </c>
    </row>
    <row r="83" spans="1:6" ht="31.5" customHeight="1" x14ac:dyDescent="0.35">
      <c r="A83" s="36" t="s">
        <v>81</v>
      </c>
      <c r="B83" s="37"/>
      <c r="C83" s="37"/>
      <c r="D83" s="37"/>
      <c r="E83" s="37"/>
      <c r="F83" s="7">
        <f>SUM(F6:F82)</f>
        <v>0</v>
      </c>
    </row>
    <row r="84" spans="1:6" ht="38.25" customHeight="1" x14ac:dyDescent="0.35">
      <c r="A84" s="38" t="s">
        <v>82</v>
      </c>
      <c r="B84" s="39"/>
      <c r="C84" s="39"/>
      <c r="D84" s="40"/>
      <c r="E84" s="40"/>
      <c r="F84" s="41"/>
    </row>
    <row r="85" spans="1:6" ht="51.75" customHeight="1" x14ac:dyDescent="0.35">
      <c r="A85" s="16" t="s">
        <v>90</v>
      </c>
      <c r="B85" s="17"/>
      <c r="C85" s="17"/>
      <c r="D85" s="17"/>
      <c r="E85" s="17"/>
      <c r="F85" s="18"/>
    </row>
    <row r="86" spans="1:6" ht="15" thickBot="1" x14ac:dyDescent="0.4">
      <c r="A86" s="19" t="s">
        <v>83</v>
      </c>
      <c r="B86" s="20"/>
      <c r="C86" s="20"/>
      <c r="D86" s="20"/>
      <c r="E86" s="20"/>
      <c r="F86" s="21"/>
    </row>
  </sheetData>
  <sheetProtection algorithmName="SHA-512" hashValue="1MarTPBfvyEOnH2g/8qgcFEV8qVPtfaaXldn093vVHdsUtm6eS6maeU8pvMBrG6u9X1PWQakEgmUDXWqEpZAsg==" saltValue="YLVEKnBm3B6sjIjzrsvZGw==" spinCount="100000" sheet="1" objects="1" scenarios="1"/>
  <mergeCells count="11">
    <mergeCell ref="A85:F85"/>
    <mergeCell ref="A86:F86"/>
    <mergeCell ref="A1:B2"/>
    <mergeCell ref="A3:B3"/>
    <mergeCell ref="C1:D2"/>
    <mergeCell ref="C3:D3"/>
    <mergeCell ref="A4:D4"/>
    <mergeCell ref="E1:F4"/>
    <mergeCell ref="A83:E83"/>
    <mergeCell ref="A84:C84"/>
    <mergeCell ref="D84:F84"/>
  </mergeCells>
  <phoneticPr fontId="6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91167229 Solar Energy Equipment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Dler Hamaamin</dc:creator>
  <cp:lastModifiedBy>Dler Hamaamin</cp:lastModifiedBy>
  <cp:lastPrinted>2022-10-16T08:18:43Z</cp:lastPrinted>
  <dcterms:created xsi:type="dcterms:W3CDTF">2022-10-15T19:38:27Z</dcterms:created>
  <dcterms:modified xsi:type="dcterms:W3CDTF">2022-11-18T20:55:51Z</dcterms:modified>
</cp:coreProperties>
</file>