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438ER - Mobile Credits Tender - 2023\B. Advertisement\A. Advertisement package\"/>
    </mc:Choice>
  </mc:AlternateContent>
  <bookViews>
    <workbookView xWindow="0" yWindow="0" windowWidth="23040" windowHeight="9780"/>
  </bookViews>
  <sheets>
    <sheet name="RFQ" sheetId="1" r:id="rId1"/>
  </sheets>
  <externalReferences>
    <externalReference r:id="rId2"/>
    <externalReference r:id="rId3"/>
    <externalReference r:id="rId4"/>
    <externalReference r:id="rId5"/>
    <externalReference r:id="rId6"/>
    <externalReference r:id="rId7"/>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IVIL_WORKS">[3]Dropdown!$B$2:$B$12</definedName>
    <definedName name="Commodity_Type">[4]!tcommoditytype[Commodity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'[5]Staff Costs'!$E$83</definedName>
    <definedName name="Dt">'[5]Staff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[6]Sheet1!$B$2:$K$2</definedName>
    <definedName name="listVehicles">[6]Sheet1!$A$3:$A$75</definedName>
    <definedName name="Livestock">#REF!</definedName>
    <definedName name="m">#REF!</definedName>
    <definedName name="Month">#REF!</definedName>
    <definedName name="MOt">'[5]Staff Costs'!$E$40</definedName>
    <definedName name="mz">#REF!</definedName>
    <definedName name="n">#REF!</definedName>
    <definedName name="o">#REF!</definedName>
    <definedName name="Object_Code">[4]!tobjectcode[Object Code]</definedName>
    <definedName name="orderstatus">[4]!torderstatus[Order Status]</definedName>
    <definedName name="Organisation">#REF!</definedName>
    <definedName name="p">#REF!</definedName>
    <definedName name="Percentage">#REF!</definedName>
    <definedName name="_xlnm.Print_Area" localSheetId="0">RFQ!$A$1:$H$49</definedName>
    <definedName name="_xlnm.Print_Titles" localSheetId="0">RFQ!$1:$8</definedName>
    <definedName name="Project_Code">[4]!tprojectcode[Project Code]</definedName>
    <definedName name="Project_Title">[4]!tprojecttitle[Project Title]</definedName>
    <definedName name="pz">#REF!</definedName>
    <definedName name="q">#REF!</definedName>
    <definedName name="qrptStdDetail_Out">#REF!</definedName>
    <definedName name="qz">#REF!</definedName>
    <definedName name="s">#REF!</definedName>
    <definedName name="Sector">#REF!</definedName>
    <definedName name="SOt">'[5]Staff Costs'!$K$40</definedName>
    <definedName name="sz">#REF!</definedName>
    <definedName name="t">#REF!</definedName>
    <definedName name="Ta">'[5]Staff Costs'!$E$61</definedName>
    <definedName name="Tt">'[5]Staff Costs'!$E$62</definedName>
    <definedName name="tz">#REF!</definedName>
    <definedName name="u">#REF!</definedName>
    <definedName name="Unit_of_Measure">[4]!tuom[Unit of Measure]</definedName>
    <definedName name="uz">#REF!</definedName>
    <definedName name="v">#REF!</definedName>
    <definedName name="Vehicle">#REF!</definedName>
    <definedName name="vehicle1">#REF!</definedName>
    <definedName name="Vendor">[4]!tvendor[Vendor]</definedName>
    <definedName name="vz">#REF!</definedName>
    <definedName name="w">#REF!</definedName>
    <definedName name="Wa">'[5]Staff Costs'!$K$61</definedName>
    <definedName name="we">#REF!</definedName>
    <definedName name="wez">#REF!</definedName>
    <definedName name="Wt">'[5]Staff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20" i="1" l="1"/>
  <c r="G19" i="1" l="1"/>
  <c r="G18" i="1"/>
  <c r="G17" i="1" l="1"/>
  <c r="G16" i="1"/>
  <c r="G15" i="1"/>
  <c r="G14" i="1"/>
  <c r="G13" i="1"/>
  <c r="G12" i="1"/>
  <c r="G11" i="1"/>
</calcChain>
</file>

<file path=xl/sharedStrings.xml><?xml version="1.0" encoding="utf-8"?>
<sst xmlns="http://schemas.openxmlformats.org/spreadsheetml/2006/main" count="113" uniqueCount="100">
  <si>
    <t>Company Name   /    اسم الشركة :</t>
  </si>
  <si>
    <t>Contact Phone   /   رقم الهاتف الشخصي :</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</si>
  <si>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</si>
  <si>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</si>
  <si>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</si>
  <si>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</si>
  <si>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</si>
  <si>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A</t>
  </si>
  <si>
    <t>B</t>
  </si>
  <si>
    <t>C</t>
  </si>
  <si>
    <t>Korek prepaid recharge cards (5,000 IQD)</t>
  </si>
  <si>
    <t>Korek prepaid recharge cards (10,000 IQD)</t>
  </si>
  <si>
    <t>Zain prepaid recharge cards (10,000 IQD)</t>
  </si>
  <si>
    <t>Asiacell prepaid recharge cards (100,000 IQD)</t>
  </si>
  <si>
    <t>Asiacell prepaid recharge cards (10,000 IQD)</t>
  </si>
  <si>
    <t>Fastlink prepaid recharge cards (15,000 IQD)</t>
  </si>
  <si>
    <t>Fastlink prepaid recharge cards (39,000 IQD)</t>
  </si>
  <si>
    <t>D</t>
  </si>
  <si>
    <t>Card</t>
  </si>
  <si>
    <t>E</t>
  </si>
  <si>
    <t>F</t>
  </si>
  <si>
    <t>J</t>
  </si>
  <si>
    <t>The quoted unit price for all items will be fixed through out the contract period (one year from contract signing)</t>
  </si>
  <si>
    <t>K</t>
  </si>
  <si>
    <t>Prepaid credit cards provided must be valid for one year (expiration date at least 12 months).</t>
  </si>
  <si>
    <r>
      <t xml:space="preserve">All credits must be physical cardboard cards </t>
    </r>
    <r>
      <rPr>
        <b/>
        <sz val="8"/>
        <color rgb="FFFF0000"/>
        <rFont val="Calibri"/>
        <family val="2"/>
        <scheme val="minor"/>
      </rPr>
      <t xml:space="preserve"> Not paper</t>
    </r>
    <r>
      <rPr>
        <b/>
        <sz val="8"/>
        <color rgb="FF002060"/>
        <rFont val="Calibri"/>
        <family val="2"/>
        <scheme val="minor"/>
      </rPr>
      <t>.</t>
    </r>
  </si>
  <si>
    <t xml:space="preserve">Tender Title </t>
  </si>
  <si>
    <t xml:space="preserve">Office </t>
  </si>
  <si>
    <t xml:space="preserve">Submitted on </t>
  </si>
  <si>
    <t xml:space="preserve">Deadline (closing date) </t>
  </si>
  <si>
    <t xml:space="preserve">Project Location </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</si>
  <si>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</si>
  <si>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Additional Comments /  تعاليق اضافية</t>
  </si>
  <si>
    <t>Total Price
السعر الكلي</t>
  </si>
  <si>
    <t>يجب أن تظل العروض صالحة لمدة على الاقل 60 يومًا من الموعد النهائي لتقديم عرض الأسعار.</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</si>
  <si>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</si>
  <si>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</si>
  <si>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</si>
  <si>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</si>
  <si>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</si>
  <si>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يجب إعداد العرض باللغة الإنجليزية (يجب أيضًا أن تكون جميع المستندات الداعمة باللغة الإنجليزية أو مترجمة إلى الإنجليزية)</t>
  </si>
  <si>
    <t xml:space="preserve">Provide Delivery YES / NO توفير التوصيل ؟ (نعم او لا) </t>
  </si>
  <si>
    <t>GENERAL TERMS/NOTES</t>
  </si>
  <si>
    <t>Quotations shall remain valid for min. 60 days from the deadline for the Submission of Quotation.</t>
  </si>
  <si>
    <t>After the quotation has been received, and during the validity of the quotation, SPI will not accept any price variation due to escalation, inflation, fluctuation in exchange rates, or any other market factors.</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</si>
  <si>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</si>
  <si>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 xml:space="preserve">L </t>
  </si>
  <si>
    <t>Samaritan's Purse reserves the right to award this tender to multiple bidders (split).</t>
  </si>
  <si>
    <t>N</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</si>
  <si>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Iraq/Syria</t>
  </si>
  <si>
    <t>O</t>
  </si>
  <si>
    <t>P</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</si>
  <si>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</si>
  <si>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Warranty Type: نوع الضمان</t>
  </si>
  <si>
    <t>Last Updated: Feb 2022</t>
  </si>
  <si>
    <t xml:space="preserve">At the time of award of Contract or Purchase Order, SPI reserves the right to vary (decrease) the quantity of the listed items without any change in the unit price or other terms and conditions. </t>
  </si>
  <si>
    <t>يجب أن تكون العملة المستخدمة في طلب عرض الأسعار هذا هي الدينار العراقي فقط.</t>
  </si>
  <si>
    <t>The currency used in this RFQ must be only Iraqi Dinar (IQD)</t>
  </si>
  <si>
    <t>The total quantities mentioned above are the maximum quantity of phone prepaid cards for this contract. Samaritan’s Purse is not obligated to pay the full value of the contract and the payment will be only upon need.</t>
  </si>
  <si>
    <t>الكميات الإجمالية المذكورة أعلاه هي الحد الأقصى لكمية بطاقات الهاتف مسبقة الدفع لهذا العقد. ساماريتانس بيرس غير ملزمة بدفع القيمة الكاملة للعقد وسيتم الدفع عند الحاجة فقط.</t>
  </si>
  <si>
    <t>The supplier shall provide the mobile phone credits upon request in the quantities needed by Samaritan's Purse.</t>
  </si>
  <si>
    <t>يجب على المورد توفير أرصدة الهاتف المحمول عند الطلب بالكميات التي تطلبها ساماريتانس بيرس.</t>
  </si>
  <si>
    <t>يجب أن تكون بطاقات الائتمان المدفوعة مسبقًا المقدمة صالحة لمدة عام واحد (تاريخ انتهاء الصلاحية لا يقل عن 12 شهرًا).</t>
  </si>
  <si>
    <t>يجب أن تكون جميع الاعتمادات بطاقات كرتونية وليست ورقية.</t>
  </si>
  <si>
    <t>Payment shall be made within 20 days upon completion delivery of the items via Check or Bank Transfer.</t>
  </si>
  <si>
    <t>يجب أن يتم الدفع في غضون 20 يومًا عند الانتهاء من تسليم العناصر عن طريق الشيك أو التحويل المصرفي.</t>
  </si>
  <si>
    <t>Your proposal/bid should be prepared in English (all supporting documents should also be in English or translated into English).</t>
  </si>
  <si>
    <t>Payment Type:
طريقة الدفع</t>
  </si>
  <si>
    <t>Warranty Duration:
مدة الضمان</t>
  </si>
  <si>
    <t>Payment Terms: 
شروط الدفع وتسديد الأجور</t>
  </si>
  <si>
    <t>Delivery Time:
وقت التوصيل</t>
  </si>
  <si>
    <t>Erbil, Duhok, Mosul, Nimrud, Sinuni</t>
  </si>
  <si>
    <r>
      <t>Per Unit Price "</t>
    </r>
    <r>
      <rPr>
        <b/>
        <sz val="9"/>
        <color rgb="FFFF0000"/>
        <rFont val="Calibri"/>
        <family val="2"/>
        <scheme val="minor"/>
      </rPr>
      <t>IQD</t>
    </r>
    <r>
      <rPr>
        <b/>
        <sz val="9"/>
        <color rgb="FF000000"/>
        <rFont val="Calibri"/>
        <family val="2"/>
        <scheme val="minor"/>
      </rPr>
      <t>"
سعر الوحدة بالدينار العراقي</t>
    </r>
  </si>
  <si>
    <r>
      <t>Total Price All Units "</t>
    </r>
    <r>
      <rPr>
        <b/>
        <sz val="9"/>
        <color rgb="FFFF0000"/>
        <rFont val="Calibri"/>
        <family val="2"/>
        <scheme val="minor"/>
      </rPr>
      <t>IQD</t>
    </r>
    <r>
      <rPr>
        <b/>
        <sz val="9"/>
        <color rgb="FF000000"/>
        <rFont val="Calibri"/>
        <family val="2"/>
        <scheme val="minor"/>
      </rPr>
      <t>"
السعر بالدينار العراقي</t>
    </r>
  </si>
  <si>
    <t>عند منح العقد أو طلب الشراء ، تحتفظ ساماريتانس بيرس بالحق في تغيير (خفض) كمية العناصر المدرجة دون أي تغيير في سعر الوحدة أو غيرها من الشروط والأحكام.</t>
  </si>
  <si>
    <t>Samaritan's Purse might choose all or some items from any supplier depending on the best value provided.</t>
  </si>
  <si>
    <t>سيكون سعر الوحدة المحدد لجميع العناصر خلال فترة العقد ثابت (سنة واحدة من توقيع العقد).</t>
  </si>
  <si>
    <t>يجب ألا يزيد وقت التسليم عن 5 أيام من تاريخ كل طلبية ، يجب على مقدم العرض تلبية أو تجاوز توقعات سماريتانس بيرس. وقت التسليم في أيام التقويم وليس أيام العمل بما في ذلك أيام الجمعة والسبت والأعياد</t>
  </si>
  <si>
    <t>Delivery time should be no more than 5 calendar days from the date of each request. The Bidder must meet and or exceed Samaritan's Purse expectations. Delivery time is in calendar days not business days including Fridays, Saturdays, and holidays.</t>
  </si>
  <si>
    <t>؛</t>
  </si>
  <si>
    <t>Samaritan's Purse Information Area Only / سماريتناس بيرس</t>
  </si>
  <si>
    <t>Description / الوصف</t>
  </si>
  <si>
    <t xml:space="preserve"> Qty / الكمية</t>
  </si>
  <si>
    <t>UOM /  وحدة القياس</t>
  </si>
  <si>
    <t>Date RFQ Completed:
تأريخ اكمال العرض</t>
  </si>
  <si>
    <t>IQD, ألدينار العراقي</t>
  </si>
  <si>
    <t>Can you deliver the prepaid cards to Erbil, Duhok, Mosul, Nimrud, and Sinuni?</t>
  </si>
  <si>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Phone Call/ WhatsApp/ Signal  (Iraq +964 750 863 6742 / Syria +964 750 078 4354 ).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Phone Call/ WhatsApp/ Signal:  (Iraq +964 750 863 6742 / Syria +964 750 078 4354 ).
</t>
  </si>
  <si>
    <t>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(Iraq +964 750 863 6742 / Syria +964 750 078 4354).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(Iraq +964 750 863 6742 / Syria +964 750 078 4354)</t>
  </si>
  <si>
    <t>Samaritan's Purse - Iraq</t>
  </si>
  <si>
    <t>COMPANY STAMP</t>
  </si>
  <si>
    <t>The tender closing date is on November 19, 2022</t>
  </si>
  <si>
    <t>YES</t>
  </si>
  <si>
    <t>NO</t>
  </si>
  <si>
    <t>RESPOND YES OR NOT</t>
  </si>
  <si>
    <t>موعد إغلاق المناقصة 19 تشرين الثاني 2022</t>
  </si>
  <si>
    <t>Mobile Phone Prepaid Credits Tender</t>
  </si>
  <si>
    <t>Monthly interest credits / Fiber Speed Credits (39,000).</t>
  </si>
  <si>
    <t>Monthly interest credits / Fiber Speed Business Credits (150,000).</t>
  </si>
  <si>
    <t>REQUEST FOR QUOTATION (RFQ) - REVISED ON 5-NOV-2022.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</si>
</sst>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_([$IQD]\ * #,##0.00_);_([$IQD]\ * \(#,##0.00\);_([$IQD]\ * &quot;-&quot;??_);_(@_)"/>
    <numFmt numFmtId="169" formatCode="_([$IQD]\ * #,##0_);_([$IQD]\ * \(#,##0\);_([$IQD]\ * &quot;-&quot;??_);_(@_)"/>
  </numFmts>
  <fonts count="55">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9"/>
      <name val="Calibri"/>
      <family val="2"/>
      <scheme val="minor"/>
    </font>
    <font>
      <b/>
      <sz val="10"/>
      <name val="Calibri"/>
      <family val="2"/>
      <scheme val="minor"/>
    </font>
    <font>
      <b/>
      <sz val="9"/>
      <color theme="1"/>
      <name val="Calibri"/>
      <family val="2"/>
      <scheme val="minor"/>
    </font>
    <font>
      <b/>
      <sz val="9"/>
      <color rgb="FF000000"/>
      <name val="Calibri"/>
      <family val="2"/>
      <scheme val="minor"/>
    </font>
    <font>
      <b/>
      <sz val="9"/>
      <color indexed="8"/>
      <name val="Calibri"/>
      <family val="2"/>
    </font>
    <font>
      <b/>
      <sz val="9"/>
      <color theme="0"/>
      <name val="Calibri"/>
      <family val="2"/>
      <scheme val="minor"/>
    </font>
    <font>
      <b/>
      <sz val="8"/>
      <color rgb="FFFF0000"/>
      <name val="Calibri"/>
      <family val="2"/>
      <scheme val="minor"/>
    </font>
    <font>
      <b/>
      <sz val="8"/>
      <color rgb="FF002060"/>
      <name val="Calibri"/>
      <family val="2"/>
      <scheme val="minor"/>
    </font>
    <font>
      <sz val="9"/>
      <color theme="1"/>
      <name val="Calibri"/>
      <family val="2"/>
      <scheme val="minor"/>
    </font>
    <font>
      <b/>
      <sz val="12"/>
      <color theme="1"/>
      <name val="Calibri"/>
      <family val="2"/>
      <scheme val="minor"/>
    </font>
    <font>
      <b/>
      <sz val="9"/>
      <color rgb="FFFF0000"/>
      <name val="Calibri"/>
      <family val="2"/>
      <scheme val="minor"/>
    </font>
    <font>
      <sz val="9"/>
      <name val="Calibri"/>
      <family val="2"/>
      <scheme val="minor"/>
    </font>
    <font>
      <b/>
      <sz val="9"/>
      <color rgb="FF0070C0"/>
      <name val="Calibri"/>
      <family val="2"/>
      <scheme val="minor"/>
    </font>
    <font>
      <b/>
      <sz val="10"/>
      <color theme="0"/>
      <name val="Calibri"/>
      <family val="2"/>
      <scheme val="minor"/>
    </font>
    <font>
      <sz val="9"/>
      <color theme="0"/>
      <name val="Calibri"/>
      <family val="2"/>
      <scheme val="minor"/>
    </font>
    <font>
      <b/>
      <sz val="13"/>
      <color theme="1"/>
      <name val="Calibri"/>
      <family val="2"/>
      <scheme val="minor"/>
    </font>
    <font>
      <b/>
      <sz val="12"/>
      <color rgb="FF002060"/>
      <name val="Calibri"/>
      <family val="2"/>
      <scheme val="minor"/>
    </font>
    <font>
      <b/>
      <sz val="12"/>
      <name val="Calibri"/>
      <family val="2"/>
      <scheme val="minor"/>
    </font>
    <font>
      <b/>
      <sz val="14"/>
      <color rgb="FF0070C0"/>
      <name val="Calibri"/>
      <family val="2"/>
      <scheme val="minor"/>
    </font>
    <font>
      <sz val="11"/>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002060"/>
        <bgColor rgb="FFFFFF66"/>
      </patternFill>
    </fill>
    <fill>
      <patternFill patternType="solid">
        <fgColor theme="9" tint="0.79998168889431442"/>
        <bgColor indexed="64"/>
      </patternFill>
    </fill>
  </fills>
  <borders count="36">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top style="thin">
        <color theme="0" tint="-0.499984740745262"/>
      </top>
      <bottom style="thin">
        <color theme="0" tint="-0.499984740745262"/>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4" fontId="1" fillId="0" borderId="0" applyFont="0" applyFill="0" applyBorder="0" applyAlignment="0" applyProtection="0"/>
  </cellStyleXfs>
  <cellXfs count="80">
    <xf numFmtId="0" fontId="0" fillId="0" borderId="0" xfId="0"/>
    <xf numFmtId="0" fontId="33" fillId="0" borderId="0" xfId="0" applyFont="1"/>
    <xf numFmtId="0" fontId="33" fillId="0" borderId="0" xfId="0" applyFont="1" applyAlignment="1">
      <alignment horizontal="center"/>
    </xf>
    <xf numFmtId="0" fontId="31" fillId="0" borderId="0" xfId="0" applyNumberFormat="1" applyFont="1" applyFill="1" applyBorder="1" applyAlignment="1">
      <alignment horizontal="center" vertical="center" wrapText="1"/>
    </xf>
    <xf numFmtId="0" fontId="33" fillId="0" borderId="0" xfId="0" applyFont="1" applyFill="1"/>
    <xf numFmtId="0" fontId="34" fillId="0" borderId="0" xfId="0" applyFont="1" applyFill="1"/>
    <xf numFmtId="0" fontId="33" fillId="0" borderId="0" xfId="0" applyFont="1" applyBorder="1"/>
    <xf numFmtId="0" fontId="34" fillId="0" borderId="0" xfId="0" applyFont="1" applyFill="1" applyBorder="1"/>
    <xf numFmtId="0" fontId="36" fillId="2"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43" fillId="0" borderId="0" xfId="0" applyFont="1" applyFill="1" applyAlignment="1">
      <alignment vertical="top"/>
    </xf>
    <xf numFmtId="0" fontId="43" fillId="0" borderId="0" xfId="0" applyFont="1" applyAlignment="1">
      <alignment vertical="top"/>
    </xf>
    <xf numFmtId="0" fontId="43" fillId="0" borderId="0" xfId="0" applyNumberFormat="1" applyFont="1" applyAlignment="1">
      <alignment vertical="top"/>
    </xf>
    <xf numFmtId="0" fontId="0" fillId="0" borderId="0" xfId="0" applyFill="1" applyAlignment="1">
      <alignment vertical="center"/>
    </xf>
    <xf numFmtId="0" fontId="38" fillId="27" borderId="15" xfId="0" applyFont="1" applyFill="1" applyBorder="1" applyAlignment="1">
      <alignment horizontal="center" vertical="top" wrapText="1"/>
    </xf>
    <xf numFmtId="0" fontId="37" fillId="26" borderId="15" xfId="0" applyFont="1" applyFill="1" applyBorder="1" applyAlignment="1">
      <alignment horizontal="center" vertical="top" wrapText="1"/>
    </xf>
    <xf numFmtId="0" fontId="46" fillId="31" borderId="15" xfId="0" applyFont="1" applyFill="1" applyBorder="1" applyAlignment="1">
      <alignment horizontal="center" vertical="top" wrapText="1"/>
    </xf>
    <xf numFmtId="0" fontId="37" fillId="0" borderId="15" xfId="0" applyFont="1" applyFill="1" applyBorder="1" applyAlignment="1">
      <alignment vertical="top" wrapText="1"/>
    </xf>
    <xf numFmtId="0" fontId="48" fillId="33" borderId="15" xfId="0" applyFont="1" applyFill="1" applyBorder="1" applyAlignment="1">
      <alignment horizontal="center" vertical="center" wrapText="1"/>
    </xf>
    <xf numFmtId="0" fontId="40" fillId="33" borderId="15" xfId="0" applyFont="1" applyFill="1" applyBorder="1" applyAlignment="1">
      <alignment horizontal="center" vertical="top" wrapText="1"/>
    </xf>
    <xf numFmtId="0" fontId="51" fillId="29" borderId="15" xfId="0" applyFont="1" applyFill="1" applyBorder="1" applyAlignment="1">
      <alignment horizontal="left" vertical="top" wrapText="1"/>
    </xf>
    <xf numFmtId="0" fontId="51" fillId="29" borderId="15" xfId="0" applyFont="1" applyFill="1" applyBorder="1" applyAlignment="1">
      <alignment horizontal="left" vertical="top" wrapText="1"/>
    </xf>
    <xf numFmtId="169" fontId="52" fillId="0" borderId="15" xfId="0" applyNumberFormat="1" applyFont="1" applyFill="1" applyBorder="1" applyAlignment="1">
      <alignment vertical="top" wrapText="1"/>
    </xf>
    <xf numFmtId="169" fontId="52" fillId="0" borderId="15" xfId="647" applyNumberFormat="1" applyFont="1" applyFill="1" applyBorder="1" applyAlignment="1">
      <alignment vertical="top" wrapText="1"/>
    </xf>
    <xf numFmtId="0" fontId="24" fillId="0" borderId="15" xfId="0" applyFont="1" applyFill="1" applyBorder="1" applyAlignment="1">
      <alignment horizontal="center" vertical="top"/>
    </xf>
    <xf numFmtId="0" fontId="37" fillId="0" borderId="20" xfId="0" applyFont="1" applyFill="1" applyBorder="1" applyAlignment="1">
      <alignment vertical="top" wrapText="1"/>
    </xf>
    <xf numFmtId="0" fontId="35" fillId="26" borderId="28" xfId="0" applyFont="1" applyFill="1" applyBorder="1" applyAlignment="1">
      <alignment horizontal="center" vertical="top" wrapText="1"/>
    </xf>
    <xf numFmtId="168" fontId="35" fillId="0" borderId="28" xfId="647" applyNumberFormat="1" applyFont="1" applyFill="1" applyBorder="1" applyAlignment="1">
      <alignment horizontal="center" vertical="top" wrapText="1"/>
    </xf>
    <xf numFmtId="0" fontId="53" fillId="34" borderId="26" xfId="0" applyFont="1" applyFill="1" applyBorder="1" applyAlignment="1">
      <alignment vertical="top" wrapText="1"/>
    </xf>
    <xf numFmtId="0" fontId="53" fillId="34" borderId="27" xfId="0" applyFont="1" applyFill="1" applyBorder="1" applyAlignment="1">
      <alignment vertical="top" wrapText="1"/>
    </xf>
    <xf numFmtId="0" fontId="53" fillId="34" borderId="25" xfId="0" applyFont="1" applyFill="1" applyBorder="1" applyAlignment="1">
      <alignment vertical="top" wrapText="1"/>
    </xf>
    <xf numFmtId="0" fontId="53" fillId="34" borderId="30" xfId="0" applyFont="1" applyFill="1" applyBorder="1" applyAlignment="1">
      <alignment vertical="top" wrapText="1"/>
    </xf>
    <xf numFmtId="0" fontId="54" fillId="31" borderId="15" xfId="0" applyFont="1" applyFill="1" applyBorder="1" applyAlignment="1">
      <alignment horizontal="left" vertical="top" wrapText="1"/>
    </xf>
    <xf numFmtId="0" fontId="46" fillId="31" borderId="15" xfId="0" applyFont="1" applyFill="1" applyBorder="1" applyAlignment="1">
      <alignment horizontal="right" vertical="top" wrapText="1"/>
    </xf>
    <xf numFmtId="0" fontId="45" fillId="31" borderId="15" xfId="0" applyFont="1" applyFill="1" applyBorder="1" applyAlignment="1">
      <alignment horizontal="right" vertical="top" wrapText="1"/>
    </xf>
    <xf numFmtId="0" fontId="51" fillId="29" borderId="16" xfId="0" applyFont="1" applyFill="1" applyBorder="1" applyAlignment="1">
      <alignment horizontal="left" vertical="top" wrapText="1"/>
    </xf>
    <xf numFmtId="0" fontId="51" fillId="29" borderId="17" xfId="0" applyFont="1" applyFill="1" applyBorder="1" applyAlignment="1">
      <alignment horizontal="left" vertical="top" wrapText="1"/>
    </xf>
    <xf numFmtId="0" fontId="51" fillId="29" borderId="18" xfId="0" applyFont="1" applyFill="1" applyBorder="1" applyAlignment="1">
      <alignment horizontal="left" vertical="top" wrapText="1"/>
    </xf>
    <xf numFmtId="0" fontId="51" fillId="29" borderId="19" xfId="0" applyFont="1" applyFill="1" applyBorder="1" applyAlignment="1">
      <alignment horizontal="left" vertical="top" wrapText="1"/>
    </xf>
    <xf numFmtId="0" fontId="46" fillId="31" borderId="15" xfId="0" applyFont="1" applyFill="1" applyBorder="1" applyAlignment="1">
      <alignment horizontal="left" vertical="top" wrapText="1"/>
    </xf>
    <xf numFmtId="0" fontId="38" fillId="26" borderId="31" xfId="0" applyFont="1" applyFill="1" applyBorder="1" applyAlignment="1">
      <alignment horizontal="center" vertical="top" wrapText="1"/>
    </xf>
    <xf numFmtId="0" fontId="38" fillId="26" borderId="28" xfId="0" applyFont="1" applyFill="1" applyBorder="1" applyAlignment="1">
      <alignment horizontal="center" vertical="top" wrapText="1"/>
    </xf>
    <xf numFmtId="0" fontId="38" fillId="0" borderId="28" xfId="0" applyFont="1" applyFill="1" applyBorder="1" applyAlignment="1">
      <alignment horizontal="center" vertical="top" wrapText="1"/>
    </xf>
    <xf numFmtId="0" fontId="47" fillId="0" borderId="15" xfId="0" applyFont="1" applyBorder="1" applyAlignment="1">
      <alignment horizontal="left" vertical="top" wrapText="1"/>
    </xf>
    <xf numFmtId="0" fontId="47" fillId="0" borderId="15" xfId="0" applyFont="1" applyFill="1" applyBorder="1" applyAlignment="1">
      <alignment horizontal="right" vertical="top" wrapText="1"/>
    </xf>
    <xf numFmtId="0" fontId="53" fillId="34" borderId="26" xfId="0" applyFont="1" applyFill="1" applyBorder="1" applyAlignment="1">
      <alignment horizontal="center" vertical="top" wrapText="1"/>
    </xf>
    <xf numFmtId="0" fontId="53" fillId="34" borderId="27" xfId="0" applyFont="1" applyFill="1" applyBorder="1" applyAlignment="1">
      <alignment horizontal="center" vertical="top" wrapText="1"/>
    </xf>
    <xf numFmtId="0" fontId="40" fillId="30" borderId="15" xfId="0" applyFont="1" applyFill="1" applyBorder="1" applyAlignment="1">
      <alignment horizontal="center" vertical="top"/>
    </xf>
    <xf numFmtId="0" fontId="35" fillId="26" borderId="15" xfId="0" applyFont="1" applyFill="1" applyBorder="1" applyAlignment="1">
      <alignment horizontal="center" vertical="top"/>
    </xf>
    <xf numFmtId="0" fontId="48" fillId="32" borderId="15" xfId="0" applyFont="1" applyFill="1" applyBorder="1" applyAlignment="1">
      <alignment horizontal="center" vertical="center" wrapText="1"/>
    </xf>
    <xf numFmtId="0" fontId="48" fillId="32" borderId="15" xfId="0" applyFont="1" applyFill="1" applyBorder="1" applyAlignment="1">
      <alignment horizontal="center"/>
    </xf>
    <xf numFmtId="0" fontId="40" fillId="33" borderId="15" xfId="0" applyFont="1" applyFill="1" applyBorder="1" applyAlignment="1">
      <alignment horizontal="center" vertical="center" wrapText="1"/>
    </xf>
    <xf numFmtId="0" fontId="49" fillId="32" borderId="15" xfId="0" applyFont="1" applyFill="1" applyBorder="1" applyAlignment="1">
      <alignment horizontal="center" vertical="center" wrapText="1"/>
    </xf>
    <xf numFmtId="0" fontId="37" fillId="0" borderId="15" xfId="0" applyFont="1" applyBorder="1" applyAlignment="1">
      <alignment horizontal="center" vertical="top"/>
    </xf>
    <xf numFmtId="15" fontId="44" fillId="0" borderId="15" xfId="0" applyNumberFormat="1" applyFont="1" applyBorder="1" applyAlignment="1">
      <alignment horizontal="center" vertical="top"/>
    </xf>
    <xf numFmtId="15" fontId="50" fillId="0" borderId="11" xfId="0" applyNumberFormat="1" applyFont="1" applyBorder="1" applyAlignment="1">
      <alignment horizontal="center" vertical="top"/>
    </xf>
    <xf numFmtId="15" fontId="44" fillId="0" borderId="15" xfId="0" applyNumberFormat="1" applyFont="1" applyBorder="1" applyAlignment="1">
      <alignment horizontal="center" vertical="top" wrapText="1"/>
    </xf>
    <xf numFmtId="0" fontId="37" fillId="26" borderId="22" xfId="0" applyFont="1" applyFill="1" applyBorder="1" applyAlignment="1">
      <alignment horizontal="center" vertical="top" wrapText="1"/>
    </xf>
    <xf numFmtId="0" fontId="37" fillId="26" borderId="23" xfId="0" applyFont="1" applyFill="1" applyBorder="1" applyAlignment="1">
      <alignment horizontal="center" vertical="top" wrapText="1"/>
    </xf>
    <xf numFmtId="0" fontId="37" fillId="26" borderId="24" xfId="0" applyFont="1" applyFill="1" applyBorder="1" applyAlignment="1">
      <alignment horizontal="center" vertical="top" wrapText="1"/>
    </xf>
    <xf numFmtId="0" fontId="39" fillId="26" borderId="15" xfId="0" applyNumberFormat="1" applyFont="1" applyFill="1" applyBorder="1" applyAlignment="1">
      <alignment horizontal="left" vertical="top" wrapText="1"/>
    </xf>
    <xf numFmtId="0" fontId="39" fillId="2" borderId="15" xfId="0" applyNumberFormat="1" applyFont="1" applyFill="1" applyBorder="1" applyAlignment="1">
      <alignment horizontal="center" vertical="top"/>
    </xf>
    <xf numFmtId="0" fontId="37" fillId="0" borderId="15" xfId="0" applyFont="1" applyBorder="1" applyAlignment="1">
      <alignment horizontal="left" vertical="top"/>
    </xf>
    <xf numFmtId="0" fontId="37" fillId="2" borderId="15" xfId="0" applyFont="1" applyFill="1" applyBorder="1" applyAlignment="1">
      <alignment horizontal="left" vertical="top"/>
    </xf>
    <xf numFmtId="0" fontId="37" fillId="26" borderId="15" xfId="0" applyFont="1" applyFill="1" applyBorder="1" applyAlignment="1">
      <alignment horizontal="left" vertical="top" wrapText="1"/>
    </xf>
    <xf numFmtId="0" fontId="37" fillId="0" borderId="16" xfId="0" applyFont="1" applyFill="1" applyBorder="1" applyAlignment="1">
      <alignment horizontal="center" vertical="top" wrapText="1"/>
    </xf>
    <xf numFmtId="0" fontId="37" fillId="0" borderId="35" xfId="0" applyFont="1" applyFill="1" applyBorder="1" applyAlignment="1">
      <alignment horizontal="center" vertical="top" wrapText="1"/>
    </xf>
    <xf numFmtId="0" fontId="37" fillId="0" borderId="17" xfId="0" applyFont="1" applyFill="1" applyBorder="1" applyAlignment="1">
      <alignment horizontal="center" vertical="top" wrapText="1"/>
    </xf>
    <xf numFmtId="0" fontId="39" fillId="2" borderId="15" xfId="0" applyNumberFormat="1" applyFont="1" applyFill="1" applyBorder="1" applyAlignment="1">
      <alignment horizontal="left" vertical="top"/>
    </xf>
    <xf numFmtId="0" fontId="43" fillId="0" borderId="15" xfId="0" applyFont="1" applyFill="1" applyBorder="1" applyAlignment="1">
      <alignment horizontal="left" vertical="top"/>
    </xf>
    <xf numFmtId="0" fontId="43" fillId="0" borderId="21" xfId="0" applyFont="1" applyFill="1" applyBorder="1" applyAlignment="1">
      <alignment horizontal="left" vertical="top"/>
    </xf>
    <xf numFmtId="0" fontId="40" fillId="28" borderId="21" xfId="0" applyFont="1" applyFill="1" applyBorder="1" applyAlignment="1">
      <alignment horizontal="left" vertical="top" wrapText="1"/>
    </xf>
    <xf numFmtId="0" fontId="53" fillId="34" borderId="29" xfId="0" applyFont="1" applyFill="1" applyBorder="1" applyAlignment="1">
      <alignment horizontal="left" vertical="top" wrapText="1"/>
    </xf>
    <xf numFmtId="0" fontId="53" fillId="34" borderId="34" xfId="0" applyFont="1" applyFill="1" applyBorder="1" applyAlignment="1">
      <alignment horizontal="left" vertical="top" wrapText="1"/>
    </xf>
    <xf numFmtId="0" fontId="51" fillId="29" borderId="15" xfId="0" applyFont="1" applyFill="1" applyBorder="1" applyAlignment="1">
      <alignment horizontal="left" vertical="top" wrapText="1"/>
    </xf>
    <xf numFmtId="0" fontId="39" fillId="2" borderId="16" xfId="0" applyNumberFormat="1" applyFont="1" applyFill="1" applyBorder="1" applyAlignment="1">
      <alignment horizontal="center" vertical="top"/>
    </xf>
    <xf numFmtId="0" fontId="45" fillId="31" borderId="15" xfId="0" applyFont="1" applyFill="1" applyBorder="1" applyAlignment="1">
      <alignment horizontal="left" vertical="top" wrapText="1"/>
    </xf>
    <xf numFmtId="0" fontId="53" fillId="34" borderId="32" xfId="0" applyFont="1" applyFill="1" applyBorder="1" applyAlignment="1">
      <alignment horizontal="left" vertical="top" wrapText="1"/>
    </xf>
    <xf numFmtId="0" fontId="53" fillId="34" borderId="33" xfId="0" applyFont="1" applyFill="1" applyBorder="1" applyAlignment="1">
      <alignment horizontal="left" vertical="top" wrapText="1"/>
    </xf>
    <xf numFmtId="0" fontId="37" fillId="26" borderId="20" xfId="0" applyFont="1" applyFill="1" applyBorder="1" applyAlignment="1">
      <alignment horizontal="left" vertical="top" wrapText="1"/>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7"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70072</xdr:colOff>
      <xdr:row>1</xdr:row>
      <xdr:rowOff>107675</xdr:rowOff>
    </xdr:from>
    <xdr:to>
      <xdr:col>7</xdr:col>
      <xdr:colOff>1998480</xdr:colOff>
      <xdr:row>5</xdr:row>
      <xdr:rowOff>54168</xdr:rowOff>
    </xdr:to>
    <xdr:pic>
      <xdr:nvPicPr>
        <xdr:cNvPr id="4" name="Picture 3">
          <a:extLst>
            <a:ext uri="{FF2B5EF4-FFF2-40B4-BE49-F238E27FC236}">
              <a16:creationId xmlns:a16="http://schemas.microsoft.com/office/drawing/2014/main" id="{14F8AB42-8948-4F69-8ECD-6757B990CC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4224" y="347871"/>
          <a:ext cx="1924598" cy="7046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IOM%20BOQ/IOM%20BOQ%20WY%20-Revis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BOQ Form Cat 1 &amp; 2"/>
      <sheetName val="BOQ coversheet"/>
      <sheetName val="Dropdown"/>
      <sheetName val="WBS"/>
      <sheetName val="LocLookUp"/>
    </sheetNames>
    <sheetDataSet>
      <sheetData sheetId="0"/>
      <sheetData sheetId="1"/>
      <sheetData sheetId="2">
        <row r="2">
          <cell r="B2" t="str">
            <v>Fire_Evidence_Removal_إزالة_أثار_الحريق</v>
          </cell>
        </row>
        <row r="3">
          <cell r="B3" t="str">
            <v>Foundation_الأساسات</v>
          </cell>
        </row>
        <row r="4">
          <cell r="B4" t="str">
            <v>Masonry_Works_أعمال_البناء</v>
          </cell>
        </row>
        <row r="5">
          <cell r="B5" t="str">
            <v>Roofing_السقوف</v>
          </cell>
        </row>
        <row r="6">
          <cell r="B6" t="str">
            <v>Flooring_الأرضيات</v>
          </cell>
        </row>
        <row r="7">
          <cell r="B7" t="str">
            <v xml:space="preserve">Partitions_القواطع </v>
          </cell>
        </row>
        <row r="8">
          <cell r="B8" t="str">
            <v>Finishing_الإنهائات</v>
          </cell>
        </row>
        <row r="9">
          <cell r="B9" t="str">
            <v>Metal_Works_الأعمال_المعدنية</v>
          </cell>
        </row>
        <row r="10">
          <cell r="B10" t="str">
            <v>Accessibility_إمكانية_الوصول</v>
          </cell>
        </row>
        <row r="11">
          <cell r="B11" t="str">
            <v>Doors_الأبواب</v>
          </cell>
        </row>
        <row r="12">
          <cell r="B12" t="str">
            <v>Ventilation_Windows_التهوية_والنوافذ</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118"/>
  <sheetViews>
    <sheetView tabSelected="1" view="pageBreakPreview" zoomScaleNormal="136" zoomScaleSheetLayoutView="100" workbookViewId="0">
      <selection sqref="A1:H1"/>
    </sheetView>
  </sheetViews>
  <sheetFormatPr defaultColWidth="9.33203125" defaultRowHeight="14.4"/>
  <cols>
    <col min="1" max="1" width="3.88671875" style="1" customWidth="1"/>
    <col min="2" max="2" width="29.6640625" style="1" customWidth="1"/>
    <col min="3" max="3" width="17.88671875" style="1" customWidth="1"/>
    <col min="4" max="4" width="8.6640625" style="1" customWidth="1"/>
    <col min="5" max="5" width="8.6640625" style="2" customWidth="1"/>
    <col min="6" max="6" width="16.33203125" style="11" customWidth="1"/>
    <col min="7" max="7" width="20.109375" style="12" customWidth="1"/>
    <col min="8" max="8" width="30.5546875" style="11" customWidth="1"/>
    <col min="9" max="11" width="9.33203125" style="1"/>
    <col min="12" max="12" width="65.6640625" style="1" customWidth="1"/>
    <col min="13" max="16384" width="9.33203125" style="1"/>
  </cols>
  <sheetData>
    <row r="1" spans="1:12" s="10" customFormat="1" ht="18.600000000000001" customHeight="1">
      <c r="A1" s="47" t="s">
        <v>99</v>
      </c>
      <c r="B1" s="47"/>
      <c r="C1" s="47"/>
      <c r="D1" s="47"/>
      <c r="E1" s="47"/>
      <c r="F1" s="47"/>
      <c r="G1" s="47"/>
      <c r="H1" s="47"/>
    </row>
    <row r="2" spans="1:12" s="10" customFormat="1" ht="15" customHeight="1">
      <c r="A2" s="53" t="s">
        <v>26</v>
      </c>
      <c r="B2" s="53"/>
      <c r="C2" s="54" t="s">
        <v>96</v>
      </c>
      <c r="D2" s="54"/>
      <c r="E2" s="54"/>
      <c r="F2" s="54"/>
      <c r="G2" s="54"/>
      <c r="H2" s="54"/>
    </row>
    <row r="3" spans="1:12" s="10" customFormat="1" ht="15" customHeight="1">
      <c r="A3" s="53" t="s">
        <v>27</v>
      </c>
      <c r="B3" s="53"/>
      <c r="C3" s="55" t="s">
        <v>89</v>
      </c>
      <c r="D3" s="55"/>
      <c r="E3" s="55"/>
      <c r="F3" s="55"/>
      <c r="G3" s="55"/>
      <c r="H3" s="54"/>
    </row>
    <row r="4" spans="1:12" s="10" customFormat="1" ht="15" customHeight="1">
      <c r="A4" s="53" t="s">
        <v>28</v>
      </c>
      <c r="B4" s="53"/>
      <c r="C4" s="55">
        <v>44867</v>
      </c>
      <c r="D4" s="55"/>
      <c r="E4" s="55"/>
      <c r="F4" s="55"/>
      <c r="G4" s="55"/>
      <c r="H4" s="54"/>
    </row>
    <row r="5" spans="1:12" s="10" customFormat="1" ht="15" customHeight="1">
      <c r="A5" s="53" t="s">
        <v>29</v>
      </c>
      <c r="B5" s="53"/>
      <c r="C5" s="55">
        <v>44884</v>
      </c>
      <c r="D5" s="55"/>
      <c r="E5" s="55"/>
      <c r="F5" s="55"/>
      <c r="G5" s="55"/>
      <c r="H5" s="54"/>
    </row>
    <row r="6" spans="1:12" s="10" customFormat="1" ht="15" customHeight="1">
      <c r="A6" s="53" t="s">
        <v>30</v>
      </c>
      <c r="B6" s="53"/>
      <c r="C6" s="56" t="s">
        <v>71</v>
      </c>
      <c r="D6" s="56"/>
      <c r="E6" s="56"/>
      <c r="F6" s="56"/>
      <c r="G6" s="56"/>
      <c r="H6" s="54"/>
    </row>
    <row r="7" spans="1:12" s="10" customFormat="1" ht="61.95" customHeight="1">
      <c r="A7" s="43" t="s">
        <v>87</v>
      </c>
      <c r="B7" s="43"/>
      <c r="C7" s="43"/>
      <c r="D7" s="43"/>
      <c r="E7" s="43"/>
      <c r="F7" s="43"/>
      <c r="G7" s="43"/>
      <c r="H7" s="43"/>
    </row>
    <row r="8" spans="1:12" s="10" customFormat="1" ht="84.6" customHeight="1">
      <c r="A8" s="44" t="s">
        <v>88</v>
      </c>
      <c r="B8" s="44"/>
      <c r="C8" s="44"/>
      <c r="D8" s="44"/>
      <c r="E8" s="44"/>
      <c r="F8" s="44"/>
      <c r="G8" s="44"/>
      <c r="H8" s="44"/>
    </row>
    <row r="9" spans="1:12" s="5" customFormat="1" ht="27" customHeight="1">
      <c r="A9" s="49" t="s">
        <v>80</v>
      </c>
      <c r="B9" s="50"/>
      <c r="C9" s="50"/>
      <c r="D9" s="50"/>
      <c r="E9" s="50"/>
      <c r="F9" s="48" t="s">
        <v>31</v>
      </c>
      <c r="G9" s="48"/>
      <c r="H9" s="48"/>
      <c r="I9" s="7"/>
      <c r="J9" s="7"/>
      <c r="K9" s="7"/>
      <c r="L9" s="7"/>
    </row>
    <row r="10" spans="1:12" ht="28.2" customHeight="1">
      <c r="A10" s="18" t="s">
        <v>6</v>
      </c>
      <c r="B10" s="51" t="s">
        <v>81</v>
      </c>
      <c r="C10" s="52"/>
      <c r="D10" s="19" t="s">
        <v>82</v>
      </c>
      <c r="E10" s="19" t="s">
        <v>83</v>
      </c>
      <c r="F10" s="14" t="s">
        <v>72</v>
      </c>
      <c r="G10" s="14" t="s">
        <v>73</v>
      </c>
      <c r="H10" s="15" t="s">
        <v>32</v>
      </c>
      <c r="I10" s="6"/>
      <c r="J10" s="6"/>
      <c r="K10" s="6"/>
      <c r="L10" s="6"/>
    </row>
    <row r="11" spans="1:12" ht="37.799999999999997" customHeight="1">
      <c r="A11" s="20">
        <v>1</v>
      </c>
      <c r="B11" s="74" t="s">
        <v>10</v>
      </c>
      <c r="C11" s="74"/>
      <c r="D11" s="20">
        <v>280</v>
      </c>
      <c r="E11" s="20" t="s">
        <v>18</v>
      </c>
      <c r="F11" s="22"/>
      <c r="G11" s="23">
        <f t="shared" ref="G11:G19" si="0">D11*F11</f>
        <v>0</v>
      </c>
      <c r="H11" s="24"/>
      <c r="I11" s="8"/>
      <c r="J11" s="6"/>
      <c r="K11" s="6"/>
      <c r="L11" s="6"/>
    </row>
    <row r="12" spans="1:12" ht="37.799999999999997" customHeight="1">
      <c r="A12" s="20">
        <v>2</v>
      </c>
      <c r="B12" s="74" t="s">
        <v>11</v>
      </c>
      <c r="C12" s="74"/>
      <c r="D12" s="20">
        <v>5500</v>
      </c>
      <c r="E12" s="20" t="s">
        <v>18</v>
      </c>
      <c r="F12" s="22"/>
      <c r="G12" s="23">
        <f t="shared" si="0"/>
        <v>0</v>
      </c>
      <c r="H12" s="24"/>
      <c r="I12" s="8"/>
      <c r="J12" s="6"/>
      <c r="K12" s="6"/>
      <c r="L12" s="6"/>
    </row>
    <row r="13" spans="1:12" ht="37.799999999999997" customHeight="1">
      <c r="A13" s="20">
        <v>3</v>
      </c>
      <c r="B13" s="74" t="s">
        <v>14</v>
      </c>
      <c r="C13" s="74"/>
      <c r="D13" s="20">
        <v>500</v>
      </c>
      <c r="E13" s="20" t="s">
        <v>18</v>
      </c>
      <c r="F13" s="22"/>
      <c r="G13" s="23">
        <f t="shared" si="0"/>
        <v>0</v>
      </c>
      <c r="H13" s="24"/>
      <c r="I13" s="8"/>
      <c r="J13" s="6"/>
      <c r="K13" s="6"/>
      <c r="L13" s="6"/>
    </row>
    <row r="14" spans="1:12" ht="37.799999999999997" customHeight="1">
      <c r="A14" s="20">
        <v>4</v>
      </c>
      <c r="B14" s="74" t="s">
        <v>13</v>
      </c>
      <c r="C14" s="74"/>
      <c r="D14" s="20">
        <v>15</v>
      </c>
      <c r="E14" s="20" t="s">
        <v>18</v>
      </c>
      <c r="F14" s="22"/>
      <c r="G14" s="23">
        <f t="shared" si="0"/>
        <v>0</v>
      </c>
      <c r="H14" s="24"/>
      <c r="I14" s="9"/>
      <c r="J14" s="6"/>
      <c r="K14" s="6"/>
      <c r="L14" s="6"/>
    </row>
    <row r="15" spans="1:12" ht="37.799999999999997" customHeight="1">
      <c r="A15" s="20">
        <v>5</v>
      </c>
      <c r="B15" s="74" t="s">
        <v>12</v>
      </c>
      <c r="C15" s="74"/>
      <c r="D15" s="20">
        <v>280</v>
      </c>
      <c r="E15" s="20" t="s">
        <v>18</v>
      </c>
      <c r="F15" s="22"/>
      <c r="G15" s="23">
        <f t="shared" si="0"/>
        <v>0</v>
      </c>
      <c r="H15" s="24"/>
      <c r="I15" s="9"/>
      <c r="J15" s="6"/>
      <c r="K15" s="6"/>
      <c r="L15" s="6"/>
    </row>
    <row r="16" spans="1:12" ht="37.799999999999997" customHeight="1">
      <c r="A16" s="20">
        <v>6</v>
      </c>
      <c r="B16" s="74" t="s">
        <v>15</v>
      </c>
      <c r="C16" s="74"/>
      <c r="D16" s="20">
        <v>200</v>
      </c>
      <c r="E16" s="20" t="s">
        <v>18</v>
      </c>
      <c r="F16" s="22"/>
      <c r="G16" s="23">
        <f t="shared" si="0"/>
        <v>0</v>
      </c>
      <c r="H16" s="24"/>
      <c r="I16" s="9"/>
      <c r="J16" s="6"/>
      <c r="K16" s="6"/>
      <c r="L16" s="6"/>
    </row>
    <row r="17" spans="1:12" ht="37.799999999999997" customHeight="1">
      <c r="A17" s="20">
        <v>7</v>
      </c>
      <c r="B17" s="35" t="s">
        <v>16</v>
      </c>
      <c r="C17" s="36"/>
      <c r="D17" s="20">
        <v>160</v>
      </c>
      <c r="E17" s="20" t="s">
        <v>18</v>
      </c>
      <c r="F17" s="22"/>
      <c r="G17" s="23">
        <f t="shared" si="0"/>
        <v>0</v>
      </c>
      <c r="H17" s="24"/>
      <c r="I17" s="9"/>
      <c r="J17" s="6"/>
      <c r="K17" s="6"/>
      <c r="L17" s="6"/>
    </row>
    <row r="18" spans="1:12" ht="37.799999999999997" customHeight="1">
      <c r="A18" s="20">
        <v>8</v>
      </c>
      <c r="B18" s="35" t="s">
        <v>97</v>
      </c>
      <c r="C18" s="36"/>
      <c r="D18" s="21">
        <v>40</v>
      </c>
      <c r="E18" s="20" t="s">
        <v>18</v>
      </c>
      <c r="F18" s="22"/>
      <c r="G18" s="23">
        <f t="shared" si="0"/>
        <v>0</v>
      </c>
      <c r="H18" s="24"/>
      <c r="I18" s="9"/>
      <c r="J18" s="6"/>
      <c r="K18" s="6"/>
      <c r="L18" s="6"/>
    </row>
    <row r="19" spans="1:12" ht="37.799999999999997" customHeight="1">
      <c r="A19" s="20">
        <v>9</v>
      </c>
      <c r="B19" s="37" t="s">
        <v>98</v>
      </c>
      <c r="C19" s="38"/>
      <c r="D19" s="20">
        <v>15</v>
      </c>
      <c r="E19" s="20" t="s">
        <v>18</v>
      </c>
      <c r="F19" s="22"/>
      <c r="G19" s="23">
        <f t="shared" si="0"/>
        <v>0</v>
      </c>
      <c r="H19" s="24"/>
      <c r="I19" s="9"/>
      <c r="J19" s="6"/>
      <c r="K19" s="6"/>
      <c r="L19" s="6"/>
    </row>
    <row r="20" spans="1:12" ht="35.4" customHeight="1" thickBot="1">
      <c r="A20" s="40" t="s">
        <v>84</v>
      </c>
      <c r="B20" s="41"/>
      <c r="C20" s="42"/>
      <c r="D20" s="42"/>
      <c r="E20" s="42"/>
      <c r="F20" s="26" t="s">
        <v>33</v>
      </c>
      <c r="G20" s="27">
        <f>SUM(G11:G19)</f>
        <v>0</v>
      </c>
      <c r="H20" s="26" t="s">
        <v>85</v>
      </c>
      <c r="I20" s="9"/>
      <c r="J20" s="6"/>
      <c r="K20" s="6"/>
      <c r="L20" s="6"/>
    </row>
    <row r="21" spans="1:12" ht="22.05" customHeight="1" thickBot="1">
      <c r="A21" s="77" t="s">
        <v>94</v>
      </c>
      <c r="B21" s="78"/>
      <c r="C21" s="78"/>
      <c r="D21" s="78"/>
      <c r="E21" s="78"/>
      <c r="F21" s="28"/>
      <c r="G21" s="29" t="s">
        <v>92</v>
      </c>
      <c r="H21" s="30" t="s">
        <v>93</v>
      </c>
      <c r="I21" s="9"/>
      <c r="J21" s="6"/>
      <c r="K21" s="6"/>
      <c r="L21" s="6"/>
    </row>
    <row r="22" spans="1:12" ht="46.05" customHeight="1" thickBot="1">
      <c r="A22" s="72" t="s">
        <v>86</v>
      </c>
      <c r="B22" s="73"/>
      <c r="C22" s="73"/>
      <c r="D22" s="73"/>
      <c r="E22" s="73"/>
      <c r="F22" s="45"/>
      <c r="G22" s="46"/>
      <c r="H22" s="31"/>
      <c r="I22" s="9"/>
      <c r="J22" s="6"/>
      <c r="K22" s="6"/>
      <c r="L22" s="6"/>
    </row>
    <row r="23" spans="1:12" s="10" customFormat="1" ht="25.05" customHeight="1">
      <c r="A23" s="71" t="s">
        <v>42</v>
      </c>
      <c r="B23" s="71"/>
      <c r="C23" s="71"/>
      <c r="D23" s="71"/>
      <c r="E23" s="71"/>
      <c r="F23" s="71"/>
      <c r="G23" s="71"/>
      <c r="H23" s="71"/>
      <c r="J23" s="13"/>
    </row>
    <row r="24" spans="1:12" s="10" customFormat="1" ht="19.95" customHeight="1">
      <c r="A24" s="16" t="s">
        <v>7</v>
      </c>
      <c r="B24" s="76" t="s">
        <v>91</v>
      </c>
      <c r="C24" s="76"/>
      <c r="D24" s="76"/>
      <c r="E24" s="76"/>
      <c r="F24" s="34" t="s">
        <v>95</v>
      </c>
      <c r="G24" s="34"/>
      <c r="H24" s="34"/>
      <c r="J24" s="13"/>
    </row>
    <row r="25" spans="1:12" s="10" customFormat="1" ht="25.8" customHeight="1">
      <c r="A25" s="16" t="s">
        <v>9</v>
      </c>
      <c r="B25" s="39" t="s">
        <v>43</v>
      </c>
      <c r="C25" s="39"/>
      <c r="D25" s="39"/>
      <c r="E25" s="39"/>
      <c r="F25" s="33" t="s">
        <v>34</v>
      </c>
      <c r="G25" s="33"/>
      <c r="H25" s="33"/>
    </row>
    <row r="26" spans="1:12" s="10" customFormat="1" ht="36.6" customHeight="1">
      <c r="A26" s="16" t="s">
        <v>17</v>
      </c>
      <c r="B26" s="39" t="s">
        <v>44</v>
      </c>
      <c r="C26" s="39"/>
      <c r="D26" s="39"/>
      <c r="E26" s="39"/>
      <c r="F26" s="33" t="s">
        <v>35</v>
      </c>
      <c r="G26" s="33"/>
      <c r="H26" s="33"/>
    </row>
    <row r="27" spans="1:12" s="10" customFormat="1" ht="36" customHeight="1">
      <c r="A27" s="16" t="s">
        <v>19</v>
      </c>
      <c r="B27" s="39" t="s">
        <v>55</v>
      </c>
      <c r="C27" s="39"/>
      <c r="D27" s="39"/>
      <c r="E27" s="39"/>
      <c r="F27" s="33" t="s">
        <v>74</v>
      </c>
      <c r="G27" s="33"/>
      <c r="H27" s="33"/>
    </row>
    <row r="28" spans="1:12" s="10" customFormat="1" ht="24.6" customHeight="1">
      <c r="A28" s="16" t="s">
        <v>20</v>
      </c>
      <c r="B28" s="39" t="s">
        <v>75</v>
      </c>
      <c r="C28" s="39"/>
      <c r="D28" s="39"/>
      <c r="E28" s="39"/>
      <c r="F28" s="33" t="s">
        <v>36</v>
      </c>
      <c r="G28" s="33"/>
      <c r="H28" s="33"/>
    </row>
    <row r="29" spans="1:12" s="10" customFormat="1" ht="36.6" customHeight="1">
      <c r="A29" s="16" t="s">
        <v>7</v>
      </c>
      <c r="B29" s="39" t="s">
        <v>58</v>
      </c>
      <c r="C29" s="39"/>
      <c r="D29" s="39"/>
      <c r="E29" s="39"/>
      <c r="F29" s="33" t="s">
        <v>59</v>
      </c>
      <c r="G29" s="33"/>
      <c r="H29" s="33"/>
    </row>
    <row r="30" spans="1:12" s="10" customFormat="1" ht="24" customHeight="1">
      <c r="A30" s="16" t="s">
        <v>8</v>
      </c>
      <c r="B30" s="39" t="s">
        <v>22</v>
      </c>
      <c r="C30" s="39"/>
      <c r="D30" s="39"/>
      <c r="E30" s="39"/>
      <c r="F30" s="33" t="s">
        <v>76</v>
      </c>
      <c r="G30" s="33"/>
      <c r="H30" s="33"/>
    </row>
    <row r="31" spans="1:12" s="10" customFormat="1" ht="24" customHeight="1">
      <c r="A31" s="16" t="s">
        <v>9</v>
      </c>
      <c r="B31" s="39" t="s">
        <v>60</v>
      </c>
      <c r="C31" s="39"/>
      <c r="D31" s="39"/>
      <c r="E31" s="39"/>
      <c r="F31" s="33" t="s">
        <v>61</v>
      </c>
      <c r="G31" s="33"/>
      <c r="H31" s="33"/>
    </row>
    <row r="32" spans="1:12" s="10" customFormat="1" ht="24" customHeight="1">
      <c r="A32" s="16" t="s">
        <v>17</v>
      </c>
      <c r="B32" s="39" t="s">
        <v>24</v>
      </c>
      <c r="C32" s="39"/>
      <c r="D32" s="39"/>
      <c r="E32" s="39"/>
      <c r="F32" s="33" t="s">
        <v>62</v>
      </c>
      <c r="G32" s="33"/>
      <c r="H32" s="33"/>
      <c r="L32" s="10" t="s">
        <v>79</v>
      </c>
    </row>
    <row r="33" spans="1:8" s="10" customFormat="1" ht="24" customHeight="1">
      <c r="A33" s="16" t="s">
        <v>19</v>
      </c>
      <c r="B33" s="39" t="s">
        <v>25</v>
      </c>
      <c r="C33" s="39"/>
      <c r="D33" s="39"/>
      <c r="E33" s="39"/>
      <c r="F33" s="33" t="s">
        <v>63</v>
      </c>
      <c r="G33" s="33"/>
      <c r="H33" s="33"/>
    </row>
    <row r="34" spans="1:8" s="10" customFormat="1" ht="24" customHeight="1">
      <c r="A34" s="16" t="s">
        <v>20</v>
      </c>
      <c r="B34" s="39" t="s">
        <v>64</v>
      </c>
      <c r="C34" s="39"/>
      <c r="D34" s="39"/>
      <c r="E34" s="39"/>
      <c r="F34" s="33" t="s">
        <v>65</v>
      </c>
      <c r="G34" s="33"/>
      <c r="H34" s="33"/>
    </row>
    <row r="35" spans="1:8" s="10" customFormat="1" ht="47.4" customHeight="1">
      <c r="A35" s="16" t="s">
        <v>21</v>
      </c>
      <c r="B35" s="39" t="s">
        <v>78</v>
      </c>
      <c r="C35" s="39"/>
      <c r="D35" s="39"/>
      <c r="E35" s="39"/>
      <c r="F35" s="33" t="s">
        <v>77</v>
      </c>
      <c r="G35" s="33"/>
      <c r="H35" s="33"/>
    </row>
    <row r="36" spans="1:8" s="10" customFormat="1" ht="61.2" customHeight="1">
      <c r="A36" s="16" t="s">
        <v>23</v>
      </c>
      <c r="B36" s="39" t="s">
        <v>45</v>
      </c>
      <c r="C36" s="39"/>
      <c r="D36" s="39"/>
      <c r="E36" s="39"/>
      <c r="F36" s="33" t="s">
        <v>37</v>
      </c>
      <c r="G36" s="33"/>
      <c r="H36" s="33"/>
    </row>
    <row r="37" spans="1:8" s="10" customFormat="1" ht="33" customHeight="1">
      <c r="A37" s="16" t="s">
        <v>46</v>
      </c>
      <c r="B37" s="32" t="s">
        <v>47</v>
      </c>
      <c r="C37" s="32"/>
      <c r="D37" s="32"/>
      <c r="E37" s="32"/>
      <c r="F37" s="33" t="s">
        <v>38</v>
      </c>
      <c r="G37" s="33"/>
      <c r="H37" s="33"/>
    </row>
    <row r="38" spans="1:8" s="10" customFormat="1" ht="97.2" customHeight="1">
      <c r="A38" s="16" t="s">
        <v>48</v>
      </c>
      <c r="B38" s="39" t="s">
        <v>49</v>
      </c>
      <c r="C38" s="39"/>
      <c r="D38" s="39"/>
      <c r="E38" s="39"/>
      <c r="F38" s="33" t="s">
        <v>39</v>
      </c>
      <c r="G38" s="33"/>
      <c r="H38" s="33"/>
    </row>
    <row r="39" spans="1:8" s="10" customFormat="1" ht="25.8" customHeight="1">
      <c r="A39" s="16" t="s">
        <v>50</v>
      </c>
      <c r="B39" s="39" t="s">
        <v>66</v>
      </c>
      <c r="C39" s="39"/>
      <c r="D39" s="39"/>
      <c r="E39" s="39"/>
      <c r="F39" s="33" t="s">
        <v>40</v>
      </c>
      <c r="G39" s="33"/>
      <c r="H39" s="33"/>
    </row>
    <row r="40" spans="1:8" s="10" customFormat="1" ht="24" customHeight="1">
      <c r="A40" s="16" t="s">
        <v>51</v>
      </c>
      <c r="B40" s="39" t="s">
        <v>57</v>
      </c>
      <c r="C40" s="39"/>
      <c r="D40" s="39"/>
      <c r="E40" s="39"/>
      <c r="F40" s="33" t="s">
        <v>56</v>
      </c>
      <c r="G40" s="33"/>
      <c r="H40" s="33"/>
    </row>
    <row r="41" spans="1:8" s="10" customFormat="1" ht="18.600000000000001" customHeight="1">
      <c r="A41" s="47" t="s">
        <v>52</v>
      </c>
      <c r="B41" s="47"/>
      <c r="C41" s="47"/>
      <c r="D41" s="47"/>
      <c r="E41" s="47"/>
      <c r="F41" s="47"/>
      <c r="G41" s="47"/>
      <c r="H41" s="47"/>
    </row>
    <row r="42" spans="1:8" s="10" customFormat="1" ht="67.5" customHeight="1">
      <c r="A42" s="62" t="s">
        <v>0</v>
      </c>
      <c r="B42" s="62"/>
      <c r="C42" s="62"/>
      <c r="D42" s="62"/>
      <c r="E42" s="62"/>
      <c r="F42" s="68" t="s">
        <v>2</v>
      </c>
      <c r="G42" s="68"/>
      <c r="H42" s="68"/>
    </row>
    <row r="43" spans="1:8" s="10" customFormat="1" ht="67.95" customHeight="1">
      <c r="A43" s="63" t="s">
        <v>5</v>
      </c>
      <c r="B43" s="63"/>
      <c r="C43" s="63"/>
      <c r="D43" s="63"/>
      <c r="E43" s="63"/>
      <c r="F43" s="62" t="s">
        <v>1</v>
      </c>
      <c r="G43" s="62"/>
      <c r="H43" s="62"/>
    </row>
    <row r="44" spans="1:8" s="10" customFormat="1" ht="60" customHeight="1">
      <c r="A44" s="63" t="s">
        <v>4</v>
      </c>
      <c r="B44" s="63"/>
      <c r="C44" s="63"/>
      <c r="D44" s="63"/>
      <c r="E44" s="63"/>
      <c r="F44" s="62" t="s">
        <v>3</v>
      </c>
      <c r="G44" s="62"/>
      <c r="H44" s="62"/>
    </row>
    <row r="45" spans="1:8" s="10" customFormat="1" ht="40.049999999999997" customHeight="1">
      <c r="A45" s="65"/>
      <c r="B45" s="66"/>
      <c r="C45" s="66"/>
      <c r="D45" s="66"/>
      <c r="E45" s="67"/>
      <c r="F45" s="64" t="s">
        <v>41</v>
      </c>
      <c r="G45" s="64"/>
      <c r="H45" s="17"/>
    </row>
    <row r="46" spans="1:8" s="10" customFormat="1" ht="40.049999999999997" customHeight="1">
      <c r="A46" s="60" t="s">
        <v>70</v>
      </c>
      <c r="B46" s="60"/>
      <c r="C46" s="61"/>
      <c r="D46" s="61"/>
      <c r="E46" s="61"/>
      <c r="F46" s="64" t="s">
        <v>67</v>
      </c>
      <c r="G46" s="64"/>
      <c r="H46" s="17"/>
    </row>
    <row r="47" spans="1:8" s="10" customFormat="1" ht="40.049999999999997" customHeight="1" thickBot="1">
      <c r="A47" s="60" t="s">
        <v>69</v>
      </c>
      <c r="B47" s="60"/>
      <c r="C47" s="61"/>
      <c r="D47" s="61"/>
      <c r="E47" s="61"/>
      <c r="F47" s="79" t="s">
        <v>68</v>
      </c>
      <c r="G47" s="79"/>
      <c r="H47" s="25"/>
    </row>
    <row r="48" spans="1:8" s="10" customFormat="1" ht="52.05" customHeight="1" thickBot="1">
      <c r="A48" s="60" t="s">
        <v>53</v>
      </c>
      <c r="B48" s="60"/>
      <c r="C48" s="61"/>
      <c r="D48" s="61"/>
      <c r="E48" s="75"/>
      <c r="F48" s="57" t="s">
        <v>90</v>
      </c>
      <c r="G48" s="58"/>
      <c r="H48" s="59"/>
    </row>
    <row r="49" spans="1:8" s="10" customFormat="1" ht="16.5" customHeight="1">
      <c r="A49" s="69" t="s">
        <v>54</v>
      </c>
      <c r="B49" s="69"/>
      <c r="C49" s="69"/>
      <c r="D49" s="69"/>
      <c r="E49" s="69"/>
      <c r="F49" s="70"/>
      <c r="G49" s="70"/>
      <c r="H49" s="70"/>
    </row>
    <row r="50" spans="1:8" ht="39.6" customHeight="1">
      <c r="B50" s="3"/>
      <c r="E50" s="1"/>
      <c r="F50" s="1"/>
      <c r="G50" s="1"/>
      <c r="H50" s="1"/>
    </row>
    <row r="51" spans="1:8" ht="18" customHeight="1">
      <c r="B51" s="4"/>
      <c r="E51" s="1"/>
      <c r="F51" s="1"/>
      <c r="G51" s="1"/>
      <c r="H51" s="1"/>
    </row>
    <row r="52" spans="1:8" ht="27" customHeight="1">
      <c r="B52" s="4"/>
      <c r="E52" s="1"/>
      <c r="F52" s="1"/>
      <c r="G52" s="1"/>
      <c r="H52" s="1"/>
    </row>
    <row r="53" spans="1:8" ht="39" customHeight="1">
      <c r="B53" s="4"/>
      <c r="E53" s="1"/>
      <c r="F53" s="1"/>
      <c r="G53" s="1"/>
      <c r="H53" s="1"/>
    </row>
    <row r="54" spans="1:8" ht="48.45" customHeight="1">
      <c r="E54" s="1"/>
      <c r="F54" s="1"/>
      <c r="G54" s="1"/>
      <c r="H54" s="1"/>
    </row>
    <row r="55" spans="1:8" ht="13.05" customHeight="1">
      <c r="E55" s="1"/>
      <c r="F55" s="1"/>
      <c r="G55" s="1"/>
      <c r="H55" s="1"/>
    </row>
    <row r="56" spans="1:8" ht="52.5" customHeight="1">
      <c r="E56" s="1"/>
      <c r="F56" s="1"/>
      <c r="G56" s="1"/>
      <c r="H56" s="1"/>
    </row>
    <row r="57" spans="1:8" ht="99" customHeight="1">
      <c r="E57" s="1"/>
      <c r="F57" s="1"/>
      <c r="G57" s="1"/>
      <c r="H57" s="1"/>
    </row>
    <row r="58" spans="1:8" ht="16.95" customHeight="1">
      <c r="E58" s="1"/>
      <c r="F58" s="1"/>
      <c r="G58" s="1"/>
      <c r="H58" s="1"/>
    </row>
    <row r="59" spans="1:8" ht="12" customHeight="1">
      <c r="E59" s="1"/>
      <c r="F59" s="1"/>
      <c r="G59" s="1"/>
      <c r="H59" s="1"/>
    </row>
    <row r="60" spans="1:8" ht="12" customHeight="1">
      <c r="E60" s="1"/>
      <c r="F60" s="1"/>
      <c r="G60" s="1"/>
      <c r="H60" s="1"/>
    </row>
    <row r="61" spans="1:8" ht="27" customHeight="1">
      <c r="E61" s="1"/>
      <c r="F61" s="1"/>
      <c r="G61" s="1"/>
      <c r="H61" s="1"/>
    </row>
    <row r="62" spans="1:8" ht="24.45" customHeight="1">
      <c r="E62" s="1"/>
      <c r="F62" s="1"/>
      <c r="G62" s="1"/>
      <c r="H62" s="1"/>
    </row>
    <row r="63" spans="1:8">
      <c r="E63" s="1"/>
      <c r="F63" s="1"/>
      <c r="G63" s="1"/>
      <c r="H63" s="1"/>
    </row>
    <row r="64" spans="1:8">
      <c r="E64" s="1"/>
      <c r="F64" s="1"/>
      <c r="G64" s="1"/>
      <c r="H64" s="1"/>
    </row>
    <row r="65" spans="5:8">
      <c r="E65" s="1"/>
      <c r="F65" s="1"/>
      <c r="G65" s="1"/>
      <c r="H65" s="1"/>
    </row>
    <row r="66" spans="5:8">
      <c r="E66" s="1"/>
      <c r="F66" s="1"/>
      <c r="G66" s="1"/>
      <c r="H66" s="1"/>
    </row>
    <row r="67" spans="5:8">
      <c r="E67" s="1"/>
      <c r="F67" s="1"/>
      <c r="G67" s="1"/>
      <c r="H67" s="1"/>
    </row>
    <row r="68" spans="5:8">
      <c r="E68" s="1"/>
      <c r="F68" s="1"/>
      <c r="G68" s="1"/>
      <c r="H68" s="1"/>
    </row>
    <row r="69" spans="5:8">
      <c r="E69" s="1"/>
      <c r="F69" s="1"/>
      <c r="G69" s="1"/>
      <c r="H69" s="1"/>
    </row>
    <row r="70" spans="5:8">
      <c r="E70" s="1"/>
      <c r="F70" s="1"/>
      <c r="G70" s="1"/>
      <c r="H70" s="1"/>
    </row>
    <row r="71" spans="5:8">
      <c r="E71" s="1"/>
      <c r="F71" s="1"/>
      <c r="G71" s="1"/>
      <c r="H71" s="1"/>
    </row>
    <row r="72" spans="5:8">
      <c r="E72" s="1"/>
      <c r="F72" s="1"/>
      <c r="G72" s="1"/>
      <c r="H72" s="1"/>
    </row>
    <row r="73" spans="5:8">
      <c r="E73" s="1"/>
      <c r="F73" s="1"/>
      <c r="G73" s="1"/>
      <c r="H73" s="1"/>
    </row>
    <row r="74" spans="5:8">
      <c r="E74" s="1"/>
      <c r="F74" s="1"/>
      <c r="G74" s="1"/>
      <c r="H74" s="1"/>
    </row>
    <row r="75" spans="5:8">
      <c r="E75" s="1"/>
      <c r="F75" s="1"/>
      <c r="G75" s="1"/>
      <c r="H75" s="1"/>
    </row>
    <row r="76" spans="5:8">
      <c r="E76" s="1"/>
      <c r="F76" s="1"/>
      <c r="G76" s="1"/>
      <c r="H76" s="1"/>
    </row>
    <row r="77" spans="5:8">
      <c r="E77" s="1"/>
      <c r="F77" s="1"/>
      <c r="G77" s="1"/>
      <c r="H77" s="1"/>
    </row>
    <row r="78" spans="5:8">
      <c r="E78" s="1"/>
      <c r="F78" s="1"/>
      <c r="G78" s="1"/>
      <c r="H78" s="1"/>
    </row>
    <row r="79" spans="5:8">
      <c r="E79" s="1"/>
      <c r="F79" s="1"/>
      <c r="G79" s="1"/>
      <c r="H79" s="1"/>
    </row>
    <row r="80" spans="5:8">
      <c r="E80" s="1"/>
      <c r="F80" s="1"/>
      <c r="G80" s="1"/>
      <c r="H80" s="1"/>
    </row>
    <row r="81" spans="5:8">
      <c r="E81" s="1"/>
      <c r="F81" s="1"/>
      <c r="G81" s="1"/>
      <c r="H81" s="1"/>
    </row>
    <row r="82" spans="5:8">
      <c r="E82" s="1"/>
      <c r="F82" s="1"/>
      <c r="G82" s="1"/>
      <c r="H82" s="1"/>
    </row>
    <row r="83" spans="5:8">
      <c r="E83" s="1"/>
      <c r="F83" s="1"/>
      <c r="G83" s="1"/>
      <c r="H83" s="1"/>
    </row>
    <row r="84" spans="5:8">
      <c r="E84" s="1"/>
      <c r="F84" s="1"/>
      <c r="G84" s="1"/>
      <c r="H84" s="1"/>
    </row>
    <row r="85" spans="5:8">
      <c r="E85" s="1"/>
      <c r="F85" s="1"/>
      <c r="G85" s="1"/>
      <c r="H85" s="1"/>
    </row>
    <row r="86" spans="5:8">
      <c r="E86" s="1"/>
      <c r="F86" s="1"/>
      <c r="G86" s="1"/>
      <c r="H86" s="1"/>
    </row>
    <row r="87" spans="5:8">
      <c r="E87" s="1"/>
      <c r="F87" s="1"/>
      <c r="G87" s="1"/>
      <c r="H87" s="1"/>
    </row>
    <row r="88" spans="5:8">
      <c r="E88" s="1"/>
      <c r="F88" s="1"/>
      <c r="G88" s="1"/>
      <c r="H88" s="1"/>
    </row>
    <row r="89" spans="5:8">
      <c r="E89" s="1"/>
      <c r="F89" s="1"/>
      <c r="G89" s="1"/>
      <c r="H89" s="1"/>
    </row>
    <row r="90" spans="5:8">
      <c r="E90" s="1"/>
      <c r="F90" s="1"/>
      <c r="G90" s="1"/>
      <c r="H90" s="1"/>
    </row>
    <row r="91" spans="5:8">
      <c r="E91" s="1"/>
      <c r="F91" s="1"/>
      <c r="G91" s="1"/>
      <c r="H91" s="1"/>
    </row>
    <row r="92" spans="5:8">
      <c r="E92" s="1"/>
      <c r="F92" s="1"/>
      <c r="G92" s="1"/>
      <c r="H92" s="1"/>
    </row>
    <row r="93" spans="5:8">
      <c r="E93" s="1"/>
      <c r="F93" s="1"/>
      <c r="G93" s="1"/>
      <c r="H93" s="1"/>
    </row>
    <row r="94" spans="5:8">
      <c r="E94" s="1"/>
      <c r="F94" s="1"/>
      <c r="G94" s="1"/>
      <c r="H94" s="1"/>
    </row>
    <row r="95" spans="5:8">
      <c r="E95" s="1"/>
      <c r="F95" s="1"/>
      <c r="G95" s="1"/>
      <c r="H95" s="1"/>
    </row>
    <row r="96" spans="5:8">
      <c r="E96" s="1"/>
      <c r="F96" s="1"/>
      <c r="G96" s="1"/>
      <c r="H96" s="1"/>
    </row>
    <row r="97" spans="5:8">
      <c r="E97" s="1"/>
      <c r="F97" s="1"/>
      <c r="G97" s="1"/>
      <c r="H97" s="1"/>
    </row>
    <row r="98" spans="5:8">
      <c r="E98" s="1"/>
      <c r="F98" s="1"/>
      <c r="G98" s="1"/>
      <c r="H98" s="1"/>
    </row>
    <row r="99" spans="5:8">
      <c r="E99" s="1"/>
      <c r="F99" s="1"/>
      <c r="G99" s="1"/>
      <c r="H99" s="1"/>
    </row>
    <row r="100" spans="5:8">
      <c r="E100" s="1"/>
      <c r="F100" s="1"/>
      <c r="G100" s="1"/>
      <c r="H100" s="1"/>
    </row>
    <row r="101" spans="5:8">
      <c r="E101" s="1"/>
      <c r="F101" s="1"/>
      <c r="G101" s="1"/>
      <c r="H101" s="1"/>
    </row>
    <row r="102" spans="5:8">
      <c r="E102" s="1"/>
      <c r="F102" s="1"/>
      <c r="G102" s="1"/>
      <c r="H102" s="1"/>
    </row>
    <row r="103" spans="5:8">
      <c r="E103" s="1"/>
      <c r="F103" s="1"/>
      <c r="G103" s="1"/>
      <c r="H103" s="1"/>
    </row>
    <row r="104" spans="5:8">
      <c r="E104" s="1"/>
      <c r="F104" s="1"/>
      <c r="G104" s="1"/>
      <c r="H104" s="1"/>
    </row>
    <row r="105" spans="5:8">
      <c r="E105" s="1"/>
      <c r="F105" s="1"/>
      <c r="G105" s="1"/>
      <c r="H105" s="1"/>
    </row>
    <row r="106" spans="5:8">
      <c r="E106" s="1"/>
      <c r="F106" s="1"/>
      <c r="G106" s="1"/>
      <c r="H106" s="1"/>
    </row>
    <row r="107" spans="5:8">
      <c r="E107" s="1"/>
      <c r="F107" s="1"/>
      <c r="G107" s="1"/>
      <c r="H107" s="1"/>
    </row>
    <row r="108" spans="5:8">
      <c r="E108" s="1"/>
      <c r="F108" s="1"/>
      <c r="G108" s="1"/>
      <c r="H108" s="1"/>
    </row>
    <row r="109" spans="5:8">
      <c r="E109" s="1"/>
      <c r="F109" s="1"/>
      <c r="G109" s="1"/>
      <c r="H109" s="1"/>
    </row>
    <row r="110" spans="5:8">
      <c r="E110" s="1"/>
      <c r="F110" s="1"/>
      <c r="G110" s="1"/>
      <c r="H110" s="1"/>
    </row>
    <row r="111" spans="5:8">
      <c r="E111" s="1"/>
      <c r="F111" s="1"/>
      <c r="G111" s="1"/>
      <c r="H111" s="1"/>
    </row>
    <row r="112" spans="5:8">
      <c r="E112" s="1"/>
      <c r="F112" s="1"/>
      <c r="G112" s="1"/>
      <c r="H112" s="1"/>
    </row>
    <row r="113" spans="5:8">
      <c r="E113" s="1"/>
      <c r="F113" s="1"/>
      <c r="G113" s="1"/>
      <c r="H113" s="1"/>
    </row>
    <row r="114" spans="5:8">
      <c r="E114" s="1"/>
      <c r="F114" s="1"/>
      <c r="G114" s="1"/>
      <c r="H114" s="1"/>
    </row>
    <row r="115" spans="5:8">
      <c r="E115" s="1"/>
      <c r="F115" s="1"/>
      <c r="G115" s="1"/>
      <c r="H115" s="1"/>
    </row>
    <row r="116" spans="5:8">
      <c r="E116" s="1"/>
      <c r="F116" s="1"/>
      <c r="G116" s="1"/>
      <c r="H116" s="1"/>
    </row>
    <row r="117" spans="5:8">
      <c r="E117" s="1"/>
      <c r="F117" s="1"/>
      <c r="G117" s="1"/>
      <c r="H117" s="1"/>
    </row>
    <row r="118" spans="5:8">
      <c r="E118" s="1"/>
      <c r="F118" s="1"/>
      <c r="G118" s="1"/>
      <c r="H118" s="1"/>
    </row>
  </sheetData>
  <mergeCells count="85">
    <mergeCell ref="A49:H49"/>
    <mergeCell ref="A23:H23"/>
    <mergeCell ref="A22:E22"/>
    <mergeCell ref="B11:C11"/>
    <mergeCell ref="B13:C13"/>
    <mergeCell ref="B12:C12"/>
    <mergeCell ref="B14:C14"/>
    <mergeCell ref="B17:C17"/>
    <mergeCell ref="C48:E48"/>
    <mergeCell ref="B24:E24"/>
    <mergeCell ref="B25:E25"/>
    <mergeCell ref="B15:C15"/>
    <mergeCell ref="B16:C16"/>
    <mergeCell ref="A48:B48"/>
    <mergeCell ref="A21:E21"/>
    <mergeCell ref="F47:G47"/>
    <mergeCell ref="F45:G45"/>
    <mergeCell ref="F46:G46"/>
    <mergeCell ref="F40:H40"/>
    <mergeCell ref="B39:E39"/>
    <mergeCell ref="A45:E45"/>
    <mergeCell ref="F39:H39"/>
    <mergeCell ref="A44:E44"/>
    <mergeCell ref="F43:H43"/>
    <mergeCell ref="F44:H44"/>
    <mergeCell ref="F42:H42"/>
    <mergeCell ref="F48:H48"/>
    <mergeCell ref="F31:H31"/>
    <mergeCell ref="B31:E31"/>
    <mergeCell ref="A46:B46"/>
    <mergeCell ref="C46:E46"/>
    <mergeCell ref="A47:B47"/>
    <mergeCell ref="C47:E47"/>
    <mergeCell ref="B40:E40"/>
    <mergeCell ref="A42:E42"/>
    <mergeCell ref="A43:E43"/>
    <mergeCell ref="B32:E32"/>
    <mergeCell ref="B33:E33"/>
    <mergeCell ref="B34:E34"/>
    <mergeCell ref="B35:E35"/>
    <mergeCell ref="B36:E36"/>
    <mergeCell ref="A41:H41"/>
    <mergeCell ref="A1:H1"/>
    <mergeCell ref="F9:H9"/>
    <mergeCell ref="A9:E9"/>
    <mergeCell ref="B10:C10"/>
    <mergeCell ref="A2:B2"/>
    <mergeCell ref="C2:G2"/>
    <mergeCell ref="H2:H6"/>
    <mergeCell ref="A3:B3"/>
    <mergeCell ref="C3:G3"/>
    <mergeCell ref="A4:B4"/>
    <mergeCell ref="C4:G4"/>
    <mergeCell ref="A5:B5"/>
    <mergeCell ref="C5:G5"/>
    <mergeCell ref="A6:B6"/>
    <mergeCell ref="C6:G6"/>
    <mergeCell ref="F27:H27"/>
    <mergeCell ref="F28:H28"/>
    <mergeCell ref="F29:H29"/>
    <mergeCell ref="F30:H30"/>
    <mergeCell ref="A7:H7"/>
    <mergeCell ref="A8:H8"/>
    <mergeCell ref="B26:E26"/>
    <mergeCell ref="B27:E27"/>
    <mergeCell ref="B28:E28"/>
    <mergeCell ref="B29:E29"/>
    <mergeCell ref="B30:E30"/>
    <mergeCell ref="F22:G22"/>
    <mergeCell ref="B37:E37"/>
    <mergeCell ref="F38:H38"/>
    <mergeCell ref="F24:H24"/>
    <mergeCell ref="B18:C18"/>
    <mergeCell ref="B19:C19"/>
    <mergeCell ref="B38:E38"/>
    <mergeCell ref="F32:H32"/>
    <mergeCell ref="F33:H33"/>
    <mergeCell ref="A20:B20"/>
    <mergeCell ref="C20:E20"/>
    <mergeCell ref="F34:H34"/>
    <mergeCell ref="F35:H35"/>
    <mergeCell ref="F36:H36"/>
    <mergeCell ref="F37:H37"/>
    <mergeCell ref="F25:H25"/>
    <mergeCell ref="F26:H26"/>
  </mergeCells>
  <pageMargins left="0.25" right="0.25" top="0.5" bottom="0.52" header="0.3" footer="0.27"/>
  <pageSetup paperSize="9" scale="72"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RFQ</vt:lpstr>
      <vt:lpstr>RFQ!Print_Area</vt:lpstr>
      <vt:lpstr>RFQ!Print_Titles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2022-10-12T10:26:51Z</cp:lastPrinted>
  <dcterms:created xsi:type="dcterms:W3CDTF">2015-11-26T12:19:39Z</dcterms:created>
  <dcterms:modified xsi:type="dcterms:W3CDTF">2022-11-05T07:56:13Z</dcterms:modified>
</cp:coreProperties>
</file>