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Fadi Matti\Box\Erbil - Procurement\2.Procurment Packages - 2022\Bee hives 2023\B. Advertisement\A. Advertisement package\"/>
    </mc:Choice>
  </mc:AlternateContent>
  <bookViews>
    <workbookView xWindow="0" yWindow="0" windowWidth="19200" windowHeight="7056"/>
  </bookViews>
  <sheets>
    <sheet name="Quote Analysis" sheetId="1" r:id="rId1"/>
  </sheets>
  <externalReferences>
    <externalReference r:id="rId2"/>
    <externalReference r:id="rId3"/>
    <externalReference r:id="rId4"/>
    <externalReference r:id="rId5"/>
    <externalReference r:id="rId6"/>
  </externalReferences>
  <definedNames>
    <definedName name="_">#REF!</definedName>
    <definedName name="___xlnm.Print_Titles">('[1]2084 11'!$A$1:$B$65536,'[1]2084 11'!$A$7:$IV$7)</definedName>
    <definedName name="__A65550">#REF!</definedName>
    <definedName name="__A66000">#REF!</definedName>
    <definedName name="__xlnm.Print_Titles">('[2]2084 11'!$A$1:$B$65536,'[2]2084 11'!$A$7:$IV$7)</definedName>
    <definedName name="__xlnm.Print_Titles_3">('[1]399 11'!$A$1:$B$65536,'[1]399 11'!$A$7:$IV$7)</definedName>
    <definedName name="_A65550">#REF!</definedName>
    <definedName name="_A66000">#REF!</definedName>
    <definedName name="a">#REF!</definedName>
    <definedName name="aa">#REF!</definedName>
    <definedName name="aab">#REF!</definedName>
    <definedName name="ab">#REF!</definedName>
    <definedName name="abc">#REF!</definedName>
    <definedName name="ac">#REF!</definedName>
    <definedName name="ad">#REF!</definedName>
    <definedName name="ae">#REF!</definedName>
    <definedName name="af">#REF!</definedName>
    <definedName name="ag">#REF!</definedName>
    <definedName name="ah">#REF!</definedName>
    <definedName name="ai">#REF!</definedName>
    <definedName name="aj">#REF!</definedName>
    <definedName name="ak">#REF!</definedName>
    <definedName name="al">#REF!</definedName>
    <definedName name="am">#REF!</definedName>
    <definedName name="an">#REF!</definedName>
    <definedName name="ao">#REF!</definedName>
    <definedName name="ap">#REF!</definedName>
    <definedName name="aq">#REF!</definedName>
    <definedName name="ar">#REF!</definedName>
    <definedName name="as">#REF!</definedName>
    <definedName name="at">#REF!</definedName>
    <definedName name="au">#REF!</definedName>
    <definedName name="av">#REF!</definedName>
    <definedName name="aw">#REF!</definedName>
    <definedName name="ax">#REF!</definedName>
    <definedName name="ay">#REF!</definedName>
    <definedName name="az">#REF!</definedName>
    <definedName name="b">#REF!</definedName>
    <definedName name="ba">#REF!</definedName>
    <definedName name="bz">#REF!</definedName>
    <definedName name="cc">#REF!</definedName>
    <definedName name="cd">#REF!</definedName>
    <definedName name="Checkbox">#REF!</definedName>
    <definedName name="Commodity_Type">[3]!tcommoditytype[Commodity Type]</definedName>
    <definedName name="Construction_Cost_per_Package">#REF!</definedName>
    <definedName name="Construction_Cost_per_Unit">#REF!</definedName>
    <definedName name="Construction_Item_Description">#REF!</definedName>
    <definedName name="Construction_Units_per_Package">#REF!</definedName>
    <definedName name="cz">#REF!</definedName>
    <definedName name="d">#REF!</definedName>
    <definedName name="Da">'[4]Staff Costs'!$E$83</definedName>
    <definedName name="Dt">'[4]Staff Costs'!$E$84</definedName>
    <definedName name="dxzfdfdh">#REF!</definedName>
    <definedName name="e">#REF!</definedName>
    <definedName name="ef">#REF!</definedName>
    <definedName name="Excel_BuiltIn_Print_Area_1">#REF!</definedName>
    <definedName name="Excel_BuiltIn_Print_Area_10">#REF!</definedName>
    <definedName name="Excel_BuiltIn_Print_Area_7">#REF!</definedName>
    <definedName name="Excel_BuiltIn_Print_Area_8">#REF!</definedName>
    <definedName name="f">#REF!</definedName>
    <definedName name="Food_Cost_per_Package">#REF!</definedName>
    <definedName name="Food_Cost_per_Unit">#REF!</definedName>
    <definedName name="Food_Item_Description">#REF!</definedName>
    <definedName name="FSL">#REF!</definedName>
    <definedName name="FSLl">#REF!</definedName>
    <definedName name="h">#REF!</definedName>
    <definedName name="House_Cost_per_Package">#REF!</definedName>
    <definedName name="House_Item_Description">#REF!</definedName>
    <definedName name="House_Units_per_Package">#REF!</definedName>
    <definedName name="hz">#REF!</definedName>
    <definedName name="i">#REF!</definedName>
    <definedName name="iz">#REF!</definedName>
    <definedName name="j">#REF!</definedName>
    <definedName name="jz">#REF!</definedName>
    <definedName name="k">#REF!</definedName>
    <definedName name="kz">#REF!</definedName>
    <definedName name="l">#REF!</definedName>
    <definedName name="lc">#REF!</definedName>
    <definedName name="listPrograms">[5]Sheet1!$B$2:$K$2</definedName>
    <definedName name="listVehicles">[5]Sheet1!$A$3:$A$75</definedName>
    <definedName name="Livestock">#REF!</definedName>
    <definedName name="m">#REF!</definedName>
    <definedName name="Month">#REF!</definedName>
    <definedName name="MOt">'[4]Staff Costs'!$E$40</definedName>
    <definedName name="mz">#REF!</definedName>
    <definedName name="n">#REF!</definedName>
    <definedName name="o">#REF!</definedName>
    <definedName name="Object_Code">[3]!tobjectcode[Object Code]</definedName>
    <definedName name="orderstatus">[3]!torderstatus[Order Status]</definedName>
    <definedName name="Organisation">#REF!</definedName>
    <definedName name="p">#REF!</definedName>
    <definedName name="Percentage">#REF!</definedName>
    <definedName name="_xlnm.Print_Area" localSheetId="0">'Quote Analysis'!$A$1:$K$36</definedName>
    <definedName name="Project_Code">[3]!tprojectcode[Project Code]</definedName>
    <definedName name="Project_Title">[3]!tprojecttitle[Project Title]</definedName>
    <definedName name="pz">#REF!</definedName>
    <definedName name="q">#REF!</definedName>
    <definedName name="qrptStdDetail_Out">#REF!</definedName>
    <definedName name="qz">#REF!</definedName>
    <definedName name="s">#REF!</definedName>
    <definedName name="Sector">#REF!</definedName>
    <definedName name="SOt">'[4]Staff Costs'!$K$40</definedName>
    <definedName name="sz">#REF!</definedName>
    <definedName name="t">#REF!</definedName>
    <definedName name="Ta">'[4]Staff Costs'!$E$61</definedName>
    <definedName name="Tt">'[4]Staff Costs'!$E$62</definedName>
    <definedName name="tz">#REF!</definedName>
    <definedName name="u">#REF!</definedName>
    <definedName name="Unit_of_Measure">[3]!tuom[Unit of Measure]</definedName>
    <definedName name="uz">#REF!</definedName>
    <definedName name="v">#REF!</definedName>
    <definedName name="Vehicle">#REF!</definedName>
    <definedName name="vehicle1">#REF!</definedName>
    <definedName name="Vendor">[3]!tvendor[Vendor]</definedName>
    <definedName name="vz">#REF!</definedName>
    <definedName name="w">#REF!</definedName>
    <definedName name="Wa">'[4]Staff Costs'!$K$61</definedName>
    <definedName name="we">#REF!</definedName>
    <definedName name="wez">#REF!</definedName>
    <definedName name="Wt">'[4]Staff Costs'!$K$62</definedName>
    <definedName name="wz">#REF!</definedName>
    <definedName name="x">#REF!</definedName>
    <definedName name="xxz">#REF!</definedName>
    <definedName name="y">#REF!</definedName>
    <definedName name="Year">#REF!</definedName>
    <definedName name="yyz">#REF!</definedName>
    <definedName name="z">#REF!</definedName>
    <definedName name="zz">#REF!</definedName>
    <definedName name="zzz">#REF!</definedName>
  </definedNames>
  <calcPr calcId="162913"/>
  <fileRecoveryPr autoRecover="0"/>
</workbook>
</file>

<file path=xl/calcChain.xml><?xml version="1.0" encoding="utf-8"?>
<calcChain xmlns="http://schemas.openxmlformats.org/spreadsheetml/2006/main">
  <c r="G11" i="1" l="1"/>
  <c r="G12" i="1" s="1"/>
</calcChain>
</file>

<file path=xl/sharedStrings.xml><?xml version="1.0" encoding="utf-8"?>
<sst xmlns="http://schemas.openxmlformats.org/spreadsheetml/2006/main" count="60" uniqueCount="60">
  <si>
    <t>Total Price</t>
  </si>
  <si>
    <t>Description</t>
  </si>
  <si>
    <t>Additional Comments</t>
  </si>
  <si>
    <t xml:space="preserve">Provide Delivery YES / NO توفير التوصيل ؟ (نعم او لا) </t>
  </si>
  <si>
    <t>Payment Type:   طريقة الدفع</t>
  </si>
  <si>
    <t>Company Name   /    اسم الشركة :</t>
  </si>
  <si>
    <t>Contact Phone   /   رقم الهاتف الشخصي :</t>
  </si>
  <si>
    <t>Warranty Duration:  مدة الضمان</t>
  </si>
  <si>
    <t xml:space="preserve">Contact Name    /   الاسم الثلاثي للشخص المعني بالأتصال : </t>
  </si>
  <si>
    <t>Contact Signature    /    توقيع الشخص المعني بالأتصال :</t>
  </si>
  <si>
    <t>Company Address  /   عنوان الشركة :</t>
  </si>
  <si>
    <t>Contact Email  /  البريد الألكتروني :</t>
  </si>
  <si>
    <t>#</t>
  </si>
  <si>
    <t xml:space="preserve"> Qty</t>
  </si>
  <si>
    <t>UOM</t>
  </si>
  <si>
    <t>Date RFQ Completed:</t>
  </si>
  <si>
    <t>Samaritan's Purse Information Area Only</t>
  </si>
  <si>
    <t>Supplier Stamp ختم المورد</t>
  </si>
  <si>
    <r>
      <t>Brand (</t>
    </r>
    <r>
      <rPr>
        <b/>
        <sz val="9"/>
        <color rgb="FFFF0000"/>
        <rFont val="Calibri"/>
        <family val="2"/>
        <scheme val="minor"/>
      </rPr>
      <t>in case of goods</t>
    </r>
    <r>
      <rPr>
        <b/>
        <sz val="9"/>
        <color rgb="FF000000"/>
        <rFont val="Calibri"/>
        <family val="2"/>
        <scheme val="minor"/>
      </rPr>
      <t>)</t>
    </r>
  </si>
  <si>
    <t>Did you stamped the LOD YES/NO  هل قمت بختم قائمة التقاصيل الملحقة؟ (نعم او لا)</t>
  </si>
  <si>
    <t xml:space="preserve">Currency </t>
  </si>
  <si>
    <t>Last Updated: Feb 2022</t>
  </si>
  <si>
    <t>Warranty Type: نوع الضمان</t>
  </si>
  <si>
    <r>
      <rPr>
        <b/>
        <sz val="9"/>
        <color rgb="FFFF0000"/>
        <rFont val="Calibri"/>
        <family val="2"/>
        <scheme val="minor"/>
      </rPr>
      <t xml:space="preserve">* </t>
    </r>
    <r>
      <rPr>
        <b/>
        <sz val="9"/>
        <color theme="0"/>
        <rFont val="Calibri"/>
        <family val="2"/>
        <scheme val="minor"/>
      </rPr>
      <t xml:space="preserve"> Please fill out all the information required below  يرجى ملء جميع المعلومات المطلوبة أدناه</t>
    </r>
  </si>
  <si>
    <t>`</t>
  </si>
  <si>
    <t>REQUEST FOR QUOTATION (RFQ)</t>
  </si>
  <si>
    <t xml:space="preserve">Tender Title </t>
  </si>
  <si>
    <t xml:space="preserve">Office </t>
  </si>
  <si>
    <t>Samaritan's Purse Iraq</t>
  </si>
  <si>
    <t xml:space="preserve">Posted on </t>
  </si>
  <si>
    <t xml:space="preserve">Deadline (closing date) </t>
  </si>
  <si>
    <t xml:space="preserve">Project Location </t>
  </si>
  <si>
    <t xml:space="preserve">Integrity of the Public Tender procurement process is of the utmost importance.  Un-ethical procurement conduct will not be tolerated and will result in the immediate dismissal from the Public Tender procurement process.  All bids are received directly by the Tender committee.  It is not possible to influence the decision or outcome of the Tender.  Submit your best value proposal the first and only time.  No Samaritan's Purse employee will solicit you outside of this tender.  Questions regarding the Public Tender that require a formal response must be submitted in writing to Samaritan's Purse Logistical Department, REPORT ALL UNETHICAL BEHAVIOR, FOR CONFIDENTIALITY REPORT TO THE Samaritan’s Purse HOTLINE @ 0750 863 6742 .
If you, the supplier, suspects fraud from an SP employee, are asked to commit fraud, or witness an SP employee act in a decitful way, please notify Samaritan's Purse leadership by calling our confidential hotline where Arabic and Kurdish speakers are ready to receive your call. Please call: 0750 - 863 - 6742
</t>
  </si>
  <si>
    <t xml:space="preserve">تُعطَى النزاهة في عملية عقد المناقصات العامة الأهمية القصوى. لن يكون هناك أي تسامح مع أي سلوك غير أخلاقي فيما يتعلق بالمشتريات وسيترتب عليه الطرد من المناقصة العامة. تتسلم لجنة المشتريات مباشرة كافة العروض المقدّمة. لا يمكن التأثير على قرار اللجنة أو أو نتائج المناقصة. سلِّم أفضل عرض سعر يمكن أن تقدمه شركتك في المرة الأولى والوحيدة. لن يتواصل معك أي من موظفي ساماريتانس بيرس خارج عملية المناقصة هذه. يتم تسليم الأسئلة المطلوب الرد عليها فيما يتعلّق بهذه المناقصة كتابةً للإدارة اللوجستية لمنظمة ساماريتانس بيرس ، عليك بالإبلاغ عن كل تصرف غير أخلاقي ، للإبلاغ سراً اتصل بالخط الساخن 07508636742
في حالة الشك بعملية احتيال او تزوير من قبل احد موظفي منظمة السامري الصالح, الرجاء القيام بأبلاغ ممثلي المنظمة من خلال الاتصال على الخط الساخن السري وسوف يقوم موظفي المنظمة بالرد على اتصالاتكم باللغتين العربية والكردية. الرجاء الاتصال بالرقم التالي: 6742 - 863 - 0750
</t>
  </si>
  <si>
    <r>
      <t xml:space="preserve">Supplier: </t>
    </r>
    <r>
      <rPr>
        <b/>
        <sz val="9"/>
        <color rgb="FFFF0000"/>
        <rFont val="Calibri"/>
        <family val="2"/>
        <scheme val="minor"/>
      </rPr>
      <t>Please fill out all white boxes</t>
    </r>
  </si>
  <si>
    <t>Sinjar sub-districts</t>
  </si>
  <si>
    <t>USD</t>
  </si>
  <si>
    <t>Delivery Time:  وقت التوصيل</t>
  </si>
  <si>
    <t>Payment Terms: شروط الدفع وتسديد الأجور</t>
  </si>
  <si>
    <t>GENERAL TERMS</t>
  </si>
  <si>
    <t>Total Price All Units
USD (U.S.Dollars)</t>
  </si>
  <si>
    <t>Per Unit Price
USD (U.S.Dollars)</t>
  </si>
  <si>
    <t xml:space="preserve">bee suits بدلة نحل </t>
  </si>
  <si>
    <t>pc</t>
  </si>
  <si>
    <t>Samaritan's Purse Iraq reserves the right to award the contract to more than one 
تحتفظ سماريتانس بيرس العراق بالحق في ترسية هذا العطاء لعدة مزايدين (مقسم على اكثر من مقدم عطاء).</t>
  </si>
  <si>
    <t>Quotations shall remain valid for 60 days from the deadline for the Submission of Quotation.
يجب أن تظل العروض صالحة لمدة على الاقل 60 يومًا من الموعد النهائي لتقديم عرض الأسعار.</t>
  </si>
  <si>
    <t>List all office locations in KRG and 
 اذكر جميع مواقع المكاتب في حكومة إقليم كردستان وحكومة العراق</t>
  </si>
  <si>
    <t>The currency used in this RFQ must be only in United States Dollar (USD)
يجب أن تكون العملة المستخدمة في طلب عرض الأسعار هذا هي الدولار الأمريكي فقط.</t>
  </si>
  <si>
    <t>After the quotation has been received, and during the validity of the quotation, SPI will not accept any price variation due to escalation, inflation, fluctuation in exchange rates, or any other market factors.
بعد استلام عرض الأسعار وأثناء سريان عرض الأسعار ، لن يقبل أي تغير في الأسعار بسبب التصعيد أو التضخم أو التقلبات في أسعار الصرف أو أي عوامل سوقية أخرى.</t>
  </si>
  <si>
    <t>The quotation must comply with all of the specifications, requirements, as well as all other evaluation criteria indicated, shall be selected. Any offer that does not meet the requirements shall be rejected.
يجب أن يتوافق عرض الأسعار مع جميع المواصفات والمتطلبات ، بالإضافة إلى جميع معايير التقييم الأخرى المحددة. سيتم رفض أي عرض لا يتوافق مع المتطلبات.</t>
  </si>
  <si>
    <t>The items listed above will be delivered to 2 different locations in; North Sinjar (Snuni) and South Sinjar City.
سيتم تسليم العناصر المذكورة أعلاه إلى موقعين مختلفين في ؛ شمال سنجار (سنوني) وجنوب سنجار</t>
  </si>
  <si>
    <t>NOTE: Annex 1 - List of Details (LOD) MUST be Signed AND Stamped by the Company/Bidder. 
ملاحظة: يجب توقيع الملحق 1 - قائمة التفاصيل  وختمها من قبل الشركة / مقدم العطاء.</t>
  </si>
  <si>
    <t>The bidder is responsible to deliver all the beehives to Sinjar.
The bidder will be responsible for any checkpoint requirements for the delivery to Sinjar.
يتحمل المورد مسؤولية تسليم جميع صناديق النحل إلى سنجار.
سيكون المورد مسؤولاً عن أي متطلبات لنقطة التفتيش للتسليم إلى سنجار.</t>
  </si>
  <si>
    <t>Delivery time should be 15th April 2023 or earlier (depending on the availability of the required quantity).
يجب أن يكون وقت التسليم 15 أبريل 2023 أو قبل ذلك (حسب توفر الكمية المطلوبة)</t>
  </si>
  <si>
    <t xml:space="preserve">At the time of award of the Contract or Purchase Order, SPI reserves the right to vary (decrease) the purchased quantity, without any change in the unit price or other terms and conditions. 
تحتفظ ساماريتانس بيرس بالحق في تغيير (خفض) الكمية دون أي تغيير في سعر الوحدة أو غيرها من الشروط والأحكام في وقت منح العقد أو طلب الشراء 
</t>
  </si>
  <si>
    <t>Samaritan's Purse Iraq reserves the right to cancel the tender at any stage, because of the following reasons: The tender procedure has been unsuccessful, lack of clarity in the RFQ leads to discrepancy in the bids where the goods and services and prices proposed cannot be compared, funding ending, being canceled or reduced; force majeure, and other reasons that the Samaritan’s Purse tender committee would find valid.
تحتفظ سماريتانس بيرس العراق بالحق في إلغاء المناقصة في أي مرحلة ، وذلك للأسباب التالية: لم تنجح إجراءات المناقصة ، يؤدي عدم الوضوح في هذه الوثيقة إلى تباين في العطاءات حيث لا يمكن مقارنة السلع والخدمات والأسعار المقترحة ، انتهاء التمويل أو إلغاؤه أو تخفيضه ؛ القوة القاهرة ، وأسباب أخرى قد تجدها لجنة العطاءات في ماريتانس بيرس صحيحة.</t>
  </si>
  <si>
    <t>Support documents:
• Provide Company registration certificate       
• Provide the latest tax clearance.         
• Provide your company CV.         
• Please provide the list of company experience (Annex A) and references (Annex B) with contact details with other NGOs that you currently working or had contracts with.   
• Please provide Bank account information, if applicable.  
مستندات الدعم:
• تقديم شهادة تسجيل الشركة
• تقديم أحدث تخليص ضريبي.
• تقديم السيرة الذاتية لشركتك.
• يرجى تقديم قائمة خبرة الشركة مع تفاصيل الاتصال بالمنظمات غير الحكومية الأخرى التي تعمل حاليًا أو لديها عقود معها.
• يرجى تقديم معلومات الحساب المصرفي ، إن وجدت.</t>
  </si>
  <si>
    <t>1) Warranty period: Minimum of 1 month, however, Bidders are welcome to offer a longer warranty period, this will be considered during the evaluation.
2) Regardless of the warranty period proposed by the Bidders, Samaritan's Purse will withhold 10% of all items as a deposit to secure the warranty for 1 month from the date of handover.
3) Warranty will include repair or replacement of components that collapse, break, fail, or tear under normal usage during the warranty period.
1) فترة الضمان: لا تقل عن شهر واحدة ، ومع ذلك ، نرحب بالمزايدين لتقديم فترة ضمان أطول ، وسيتم النظر في ذلك أثناء التقييم.
2) بغض النظر عن فترة الضمان التي يقترحها مقدمو العطاءات ، فإن سماريتانس بيرس ستحتجز مبلغ 10٪ من جميع العناصر كوديعة لتأمين الضمان من تاريخ التسليم.
3) سيشمل الضمان إصلاح أو استبدال المكونات التي تنهار أو تنكسر أو تتعطل أو تمزق في ظل الاستخدام العادي خلال فترة الضمان.</t>
  </si>
  <si>
    <t>Bee Hives Tender in Sinjar</t>
  </si>
  <si>
    <t>10 frames wooden beehive (3 empty frames and 7 frames full of live Caucasian/Caucasian local hybrid queen and bees)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</si>
</sst>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_(* \(#,##0\);_(* &quot;-&quot;_);_(@_)"/>
    <numFmt numFmtId="44" formatCode="_(&quot;$&quot;* #,##0.00_);_(&quot;$&quot;* \(#,##0.00\);_(&quot;$&quot;* &quot;-&quot;??_);_(@_)"/>
    <numFmt numFmtId="43" formatCode="_(* #,##0.00_);_(* \(#,##0.00\);_(* &quot;-&quot;??_);_(@_)"/>
    <numFmt numFmtId="164" formatCode="[$-409]mmm\-yy;@"/>
    <numFmt numFmtId="165" formatCode="[$-409]d\-mmm\-yy;@"/>
    <numFmt numFmtId="166" formatCode="_-* #,##0.00_-;\-* #,##0.00_-;_-* &quot;-&quot;??_-;_-@_-"/>
    <numFmt numFmtId="167" formatCode="_-* #,##0.00\ [$€]_-;\-* #,##0.00\ [$€]_-;_-* &quot;-&quot;??\ [$€]_-;_-@_-"/>
  </numFmts>
  <fonts count="44">
    <font>
      <sz val="11"/>
      <color theme="1"/>
      <name val="Calibri"/>
      <family val="2"/>
      <scheme val="minor"/>
    </font>
    <font>
      <sz val="11"/>
      <color theme="1"/>
      <name val="Calibri"/>
      <family val="2"/>
      <scheme val="minor"/>
    </font>
    <font>
      <sz val="11"/>
      <color indexed="8"/>
      <name val="Calibri"/>
      <family val="2"/>
    </font>
    <font>
      <sz val="11"/>
      <color indexed="9"/>
      <name val="Calibri"/>
      <family val="2"/>
    </font>
    <font>
      <sz val="10"/>
      <name val="Arial"/>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45"/>
      <color indexed="12"/>
      <name val="Arial MT"/>
      <family val="2"/>
    </font>
    <font>
      <sz val="11"/>
      <color indexed="62"/>
      <name val="Calibri"/>
      <family val="2"/>
    </font>
    <font>
      <b/>
      <sz val="15"/>
      <color indexed="62"/>
      <name val="Calibri"/>
      <family val="2"/>
    </font>
    <font>
      <b/>
      <sz val="13"/>
      <color indexed="62"/>
      <name val="Calibri"/>
      <family val="2"/>
    </font>
    <font>
      <b/>
      <sz val="11"/>
      <color indexed="62"/>
      <name val="Calibri"/>
      <family val="2"/>
    </font>
    <font>
      <sz val="11"/>
      <color indexed="60"/>
      <name val="Calibri"/>
      <family val="2"/>
    </font>
    <font>
      <sz val="8"/>
      <name val="Times New Roman"/>
      <family val="1"/>
    </font>
    <font>
      <sz val="10"/>
      <name val="Arial"/>
      <family val="2"/>
      <charset val="1"/>
    </font>
    <font>
      <sz val="10"/>
      <name val="Verdana"/>
      <family val="2"/>
    </font>
    <font>
      <sz val="10"/>
      <name val="MS Sans Serif"/>
      <family val="2"/>
    </font>
    <font>
      <sz val="12"/>
      <color theme="1"/>
      <name val="Calibri"/>
      <family val="2"/>
      <scheme val="minor"/>
    </font>
    <font>
      <sz val="10"/>
      <color indexed="8"/>
      <name val="Arial"/>
      <family val="2"/>
    </font>
    <font>
      <sz val="8"/>
      <name val="Arial"/>
      <family val="2"/>
    </font>
    <font>
      <sz val="11"/>
      <color indexed="14"/>
      <name val="Calibri"/>
      <family val="2"/>
    </font>
    <font>
      <b/>
      <sz val="11"/>
      <color indexed="63"/>
      <name val="Calibri"/>
      <family val="2"/>
    </font>
    <font>
      <b/>
      <sz val="18"/>
      <color indexed="62"/>
      <name val="Cambria"/>
      <family val="2"/>
    </font>
    <font>
      <b/>
      <sz val="18"/>
      <color indexed="56"/>
      <name val="Cambria"/>
      <family val="2"/>
    </font>
    <font>
      <b/>
      <sz val="11"/>
      <color indexed="8"/>
      <name val="Calibri"/>
      <family val="2"/>
    </font>
    <font>
      <sz val="11"/>
      <color indexed="10"/>
      <name val="Calibri"/>
      <family val="2"/>
    </font>
    <font>
      <b/>
      <sz val="9"/>
      <name val="Calibri"/>
      <family val="2"/>
      <scheme val="minor"/>
    </font>
    <font>
      <b/>
      <sz val="9"/>
      <color theme="1"/>
      <name val="Calibri"/>
      <family val="2"/>
      <scheme val="minor"/>
    </font>
    <font>
      <sz val="9"/>
      <color theme="1"/>
      <name val="Calibri"/>
      <family val="2"/>
      <scheme val="minor"/>
    </font>
    <font>
      <b/>
      <sz val="9"/>
      <color rgb="FF000000"/>
      <name val="Calibri"/>
      <family val="2"/>
      <scheme val="minor"/>
    </font>
    <font>
      <b/>
      <sz val="9"/>
      <color indexed="8"/>
      <name val="Calibri"/>
      <family val="2"/>
    </font>
    <font>
      <b/>
      <sz val="9"/>
      <color rgb="FFFF0000"/>
      <name val="Calibri"/>
      <family val="2"/>
      <scheme val="minor"/>
    </font>
    <font>
      <b/>
      <sz val="9"/>
      <color theme="0"/>
      <name val="Calibri"/>
      <family val="2"/>
      <scheme val="minor"/>
    </font>
    <font>
      <sz val="9"/>
      <color rgb="FFFF0000"/>
      <name val="Calibri"/>
      <family val="2"/>
      <scheme val="minor"/>
    </font>
    <font>
      <sz val="9"/>
      <color rgb="FF000000"/>
      <name val="Calibri"/>
      <family val="2"/>
      <scheme val="minor"/>
    </font>
    <font>
      <sz val="9"/>
      <name val="Calibri"/>
      <family val="2"/>
      <scheme val="minor"/>
    </font>
    <font>
      <b/>
      <sz val="12"/>
      <color theme="1"/>
      <name val="Calibri"/>
      <family val="2"/>
      <scheme val="minor"/>
    </font>
  </fonts>
  <fills count="34">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3" tint="0.79998168889431442"/>
        <bgColor indexed="64"/>
      </patternFill>
    </fill>
    <fill>
      <patternFill patternType="solid">
        <fgColor theme="3" tint="0.79998168889431442"/>
        <bgColor rgb="FFFFFF66"/>
      </patternFill>
    </fill>
    <fill>
      <patternFill patternType="solid">
        <fgColor theme="1" tint="0.249977111117893"/>
        <bgColor indexed="64"/>
      </patternFill>
    </fill>
    <fill>
      <patternFill patternType="solid">
        <fgColor theme="0" tint="-0.14999847407452621"/>
        <bgColor indexed="64"/>
      </patternFill>
    </fill>
    <fill>
      <patternFill patternType="solid">
        <fgColor theme="0" tint="-0.14999847407452621"/>
        <bgColor rgb="FFFFFF66"/>
      </patternFill>
    </fill>
    <fill>
      <patternFill patternType="solid">
        <fgColor theme="3" tint="-0.249977111117893"/>
        <bgColor indexed="64"/>
      </patternFill>
    </fill>
    <fill>
      <patternFill patternType="solid">
        <fgColor theme="0" tint="-4.9989318521683403E-2"/>
        <bgColor indexed="64"/>
      </patternFill>
    </fill>
    <fill>
      <patternFill patternType="solid">
        <fgColor theme="5" tint="0.79998168889431442"/>
        <bgColor indexed="64"/>
      </patternFill>
    </fill>
  </fills>
  <borders count="29">
    <border>
      <left/>
      <right/>
      <top/>
      <bottom/>
      <diagonal/>
    </border>
    <border>
      <left style="hair">
        <color indexed="64"/>
      </left>
      <right style="hair">
        <color indexed="64"/>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49"/>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indexed="62"/>
      </top>
      <bottom style="double">
        <color indexed="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medium">
        <color theme="0" tint="-0.499984740745262"/>
      </right>
      <top style="medium">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medium">
        <color theme="0" tint="-0.499984740745262"/>
      </right>
      <top style="thin">
        <color theme="0" tint="-0.499984740745262"/>
      </top>
      <bottom style="thin">
        <color theme="0" tint="-0.499984740745262"/>
      </bottom>
      <diagonal/>
    </border>
    <border>
      <left style="medium">
        <color theme="0" tint="-0.499984740745262"/>
      </left>
      <right/>
      <top style="thin">
        <color theme="0" tint="-0.499984740745262"/>
      </top>
      <bottom style="thin">
        <color theme="0" tint="-0.499984740745262"/>
      </bottom>
      <diagonal/>
    </border>
  </borders>
  <cellStyleXfs count="649">
    <xf numFmtId="0" fontId="0" fillId="0" borderId="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6" fillId="21"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164" fontId="4" fillId="0" borderId="0" applyFill="0" applyBorder="0" applyAlignment="0" applyProtection="0"/>
    <xf numFmtId="164" fontId="4"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4" fillId="0" borderId="0" applyFill="0" applyBorder="0" applyAlignment="0" applyProtection="0"/>
    <xf numFmtId="43" fontId="4"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43" fontId="4"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5" fontId="4" fillId="0" borderId="0" applyFill="0" applyBorder="0" applyAlignment="0" applyProtection="0"/>
    <xf numFmtId="0"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43" fontId="2"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5" fontId="4" fillId="0" borderId="0" applyFill="0" applyBorder="0" applyAlignment="0" applyProtection="0"/>
    <xf numFmtId="0" fontId="4"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1"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4" fontId="4"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 fillId="23" borderId="3" applyNumberFormat="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7" fontId="4"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9" fillId="0" borderId="4" applyNumberFormat="0" applyFill="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alignment vertical="top"/>
      <protection locked="0"/>
    </xf>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6" fillId="0" borderId="8" applyNumberFormat="0" applyFill="0" applyAlignment="0" applyProtection="0"/>
    <xf numFmtId="0" fontId="17" fillId="0" borderId="6" applyNumberFormat="0" applyFill="0" applyAlignment="0" applyProtection="0"/>
    <xf numFmtId="0" fontId="18" fillId="0" borderId="9" applyNumberFormat="0" applyFill="0" applyAlignment="0" applyProtection="0"/>
    <xf numFmtId="0" fontId="18" fillId="0" borderId="0" applyNumberFormat="0" applyFill="0" applyBorder="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41" fontId="4" fillId="0" borderId="0" applyFont="0" applyFill="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 fillId="0" borderId="0"/>
    <xf numFmtId="0" fontId="1" fillId="0" borderId="0"/>
    <xf numFmtId="0" fontId="1"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20" fillId="0" borderId="0"/>
    <xf numFmtId="0" fontId="20" fillId="0" borderId="0"/>
    <xf numFmtId="0" fontId="2" fillId="0" borderId="0"/>
    <xf numFmtId="0" fontId="21" fillId="0" borderId="0"/>
    <xf numFmtId="0" fontId="4" fillId="0" borderId="0"/>
    <xf numFmtId="0" fontId="4" fillId="0" borderId="0"/>
    <xf numFmtId="0" fontId="4" fillId="0" borderId="0"/>
    <xf numFmtId="0" fontId="4" fillId="0" borderId="0"/>
    <xf numFmtId="165"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xf numFmtId="0" fontId="1" fillId="0" borderId="0"/>
    <xf numFmtId="0" fontId="1" fillId="0" borderId="0"/>
    <xf numFmtId="0" fontId="4" fillId="0" borderId="0"/>
    <xf numFmtId="0" fontId="21" fillId="0" borderId="0"/>
    <xf numFmtId="0" fontId="22"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164" fontId="2" fillId="0" borderId="0"/>
    <xf numFmtId="0" fontId="2" fillId="0" borderId="0"/>
    <xf numFmtId="0" fontId="4" fillId="0" borderId="0"/>
    <xf numFmtId="0" fontId="4" fillId="0" borderId="0"/>
    <xf numFmtId="0" fontId="23" fillId="0" borderId="0"/>
    <xf numFmtId="164" fontId="1" fillId="0" borderId="0"/>
    <xf numFmtId="0" fontId="1" fillId="0" borderId="0"/>
    <xf numFmtId="0" fontId="1" fillId="0" borderId="0"/>
    <xf numFmtId="0" fontId="1" fillId="0" borderId="0"/>
    <xf numFmtId="0" fontId="4" fillId="0" borderId="0"/>
    <xf numFmtId="0" fontId="4" fillId="0" borderId="0"/>
    <xf numFmtId="0" fontId="2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4" fillId="0" borderId="0"/>
    <xf numFmtId="0" fontId="4"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0" fontId="27" fillId="4" borderId="0" applyNumberFormat="0" applyBorder="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9"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0" borderId="13"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28" fillId="21" borderId="12" applyNumberFormat="0" applyAlignment="0" applyProtection="0"/>
    <xf numFmtId="0" fontId="8"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1" fillId="0" borderId="0"/>
    <xf numFmtId="44" fontId="1" fillId="0" borderId="0" applyFont="0" applyFill="0" applyBorder="0" applyAlignment="0" applyProtection="0"/>
  </cellStyleXfs>
  <cellXfs count="101">
    <xf numFmtId="0" fontId="0" fillId="0" borderId="0" xfId="0"/>
    <xf numFmtId="0" fontId="34" fillId="0" borderId="0" xfId="0" applyFont="1" applyFill="1" applyBorder="1" applyAlignment="1">
      <alignment horizontal="center" vertical="top"/>
    </xf>
    <xf numFmtId="0" fontId="35" fillId="0" borderId="0" xfId="0" applyFont="1" applyAlignment="1">
      <alignment vertical="top"/>
    </xf>
    <xf numFmtId="0" fontId="37" fillId="0" borderId="0" xfId="0" applyNumberFormat="1" applyFont="1" applyFill="1" applyBorder="1" applyAlignment="1">
      <alignment horizontal="center" vertical="top" wrapText="1"/>
    </xf>
    <xf numFmtId="0" fontId="35" fillId="0" borderId="0" xfId="0" applyNumberFormat="1" applyFont="1" applyFill="1" applyBorder="1" applyAlignment="1">
      <alignment horizontal="center" vertical="top"/>
    </xf>
    <xf numFmtId="0" fontId="37" fillId="0" borderId="0" xfId="0" applyNumberFormat="1" applyFont="1" applyFill="1" applyBorder="1" applyAlignment="1">
      <alignment horizontal="center" vertical="top"/>
    </xf>
    <xf numFmtId="0" fontId="36" fillId="27" borderId="15" xfId="0" applyFont="1" applyFill="1" applyBorder="1" applyAlignment="1">
      <alignment horizontal="center" vertical="top" wrapText="1"/>
    </xf>
    <xf numFmtId="0" fontId="36" fillId="30" borderId="16" xfId="0" applyFont="1" applyFill="1" applyBorder="1" applyAlignment="1">
      <alignment horizontal="center" vertical="top" wrapText="1"/>
    </xf>
    <xf numFmtId="0" fontId="41" fillId="26" borderId="15" xfId="0" applyFont="1" applyFill="1" applyBorder="1" applyAlignment="1">
      <alignment horizontal="center" vertical="top" wrapText="1"/>
    </xf>
    <xf numFmtId="0" fontId="34" fillId="26" borderId="16" xfId="0" applyFont="1" applyFill="1" applyBorder="1" applyAlignment="1">
      <alignment horizontal="center" vertical="top" wrapText="1"/>
    </xf>
    <xf numFmtId="0" fontId="33" fillId="26" borderId="16" xfId="0" applyFont="1" applyFill="1" applyBorder="1" applyAlignment="1">
      <alignment horizontal="center" vertical="top" wrapText="1"/>
    </xf>
    <xf numFmtId="0" fontId="33" fillId="0" borderId="16" xfId="0" applyFont="1" applyFill="1" applyBorder="1" applyAlignment="1">
      <alignment vertical="top" wrapText="1"/>
    </xf>
    <xf numFmtId="0" fontId="33" fillId="29" borderId="16" xfId="0" applyFont="1" applyFill="1" applyBorder="1" applyAlignment="1">
      <alignment horizontal="center" vertical="top" wrapText="1"/>
    </xf>
    <xf numFmtId="0" fontId="35" fillId="0" borderId="0" xfId="0" applyFont="1" applyFill="1" applyBorder="1" applyAlignment="1">
      <alignment horizontal="left" vertical="top"/>
    </xf>
    <xf numFmtId="0" fontId="34" fillId="0" borderId="0" xfId="0" applyFont="1" applyFill="1" applyBorder="1" applyAlignment="1">
      <alignment horizontal="left" vertical="top" wrapText="1"/>
    </xf>
    <xf numFmtId="0" fontId="35" fillId="0" borderId="0" xfId="0" applyFont="1" applyFill="1" applyBorder="1" applyAlignment="1">
      <alignment horizontal="center" vertical="top"/>
    </xf>
    <xf numFmtId="0" fontId="37" fillId="0" borderId="0" xfId="0" applyNumberFormat="1" applyFont="1" applyFill="1" applyBorder="1" applyAlignment="1">
      <alignment horizontal="left" vertical="top" wrapText="1"/>
    </xf>
    <xf numFmtId="0" fontId="35" fillId="0" borderId="0" xfId="0" applyNumberFormat="1" applyFont="1" applyFill="1" applyBorder="1" applyAlignment="1">
      <alignment vertical="top"/>
    </xf>
    <xf numFmtId="0" fontId="35" fillId="0" borderId="0" xfId="0" applyFont="1" applyAlignment="1">
      <alignment horizontal="center" vertical="top"/>
    </xf>
    <xf numFmtId="0" fontId="35" fillId="0" borderId="0" xfId="0" applyNumberFormat="1" applyFont="1" applyAlignment="1">
      <alignment vertical="top"/>
    </xf>
    <xf numFmtId="2" fontId="33" fillId="0" borderId="16" xfId="0" applyNumberFormat="1" applyFont="1" applyFill="1" applyBorder="1" applyAlignment="1">
      <alignment vertical="top" wrapText="1"/>
    </xf>
    <xf numFmtId="44" fontId="33" fillId="0" borderId="16" xfId="648" applyNumberFormat="1" applyFont="1" applyFill="1" applyBorder="1" applyAlignment="1">
      <alignment vertical="top" wrapText="1"/>
    </xf>
    <xf numFmtId="0" fontId="36" fillId="27" borderId="16" xfId="0" applyFont="1" applyFill="1" applyBorder="1" applyAlignment="1">
      <alignment horizontal="center" vertical="top" wrapText="1"/>
    </xf>
    <xf numFmtId="0" fontId="42" fillId="0" borderId="15" xfId="0" applyFont="1" applyFill="1" applyBorder="1" applyAlignment="1">
      <alignment horizontal="center" vertical="top" wrapText="1"/>
    </xf>
    <xf numFmtId="0" fontId="40" fillId="0" borderId="15" xfId="0" applyFont="1" applyBorder="1" applyAlignment="1">
      <alignment horizontal="left" vertical="top" wrapText="1"/>
    </xf>
    <xf numFmtId="0" fontId="40" fillId="0" borderId="16" xfId="0" applyFont="1" applyBorder="1" applyAlignment="1">
      <alignment horizontal="left" vertical="top" wrapText="1"/>
    </xf>
    <xf numFmtId="0" fontId="40" fillId="0" borderId="17" xfId="0" applyFont="1" applyBorder="1" applyAlignment="1">
      <alignment horizontal="left" vertical="top" wrapText="1"/>
    </xf>
    <xf numFmtId="0" fontId="40" fillId="0" borderId="15" xfId="0" applyFont="1" applyFill="1" applyBorder="1" applyAlignment="1">
      <alignment horizontal="right" vertical="top" wrapText="1"/>
    </xf>
    <xf numFmtId="0" fontId="40" fillId="0" borderId="16" xfId="0" applyFont="1" applyFill="1" applyBorder="1" applyAlignment="1">
      <alignment horizontal="right" vertical="top" wrapText="1"/>
    </xf>
    <xf numFmtId="0" fontId="40" fillId="0" borderId="17" xfId="0" applyFont="1" applyFill="1" applyBorder="1" applyAlignment="1">
      <alignment horizontal="right" vertical="top" wrapText="1"/>
    </xf>
    <xf numFmtId="0" fontId="39" fillId="28" borderId="21" xfId="0" applyFont="1" applyFill="1" applyBorder="1" applyAlignment="1">
      <alignment horizontal="center" vertical="top"/>
    </xf>
    <xf numFmtId="0" fontId="39" fillId="28" borderId="22" xfId="0" applyFont="1" applyFill="1" applyBorder="1" applyAlignment="1">
      <alignment horizontal="center" vertical="top"/>
    </xf>
    <xf numFmtId="0" fontId="35" fillId="28" borderId="22" xfId="0" applyFont="1" applyFill="1" applyBorder="1" applyAlignment="1">
      <alignment vertical="top"/>
    </xf>
    <xf numFmtId="0" fontId="35" fillId="28" borderId="23" xfId="0" applyFont="1" applyFill="1" applyBorder="1" applyAlignment="1">
      <alignment vertical="top"/>
    </xf>
    <xf numFmtId="0" fontId="43" fillId="0" borderId="15" xfId="0" applyFont="1" applyBorder="1" applyAlignment="1">
      <alignment horizontal="left" vertical="top"/>
    </xf>
    <xf numFmtId="0" fontId="43" fillId="0" borderId="16" xfId="0" applyFont="1" applyBorder="1" applyAlignment="1">
      <alignment horizontal="left" vertical="top"/>
    </xf>
    <xf numFmtId="15" fontId="43" fillId="29" borderId="16" xfId="0" applyNumberFormat="1" applyFont="1" applyFill="1" applyBorder="1" applyAlignment="1">
      <alignment horizontal="center" vertical="top"/>
    </xf>
    <xf numFmtId="0" fontId="35" fillId="0" borderId="16" xfId="0" applyFont="1" applyBorder="1" applyAlignment="1">
      <alignment horizontal="center" vertical="top"/>
    </xf>
    <xf numFmtId="0" fontId="35" fillId="0" borderId="17" xfId="0" applyFont="1" applyBorder="1" applyAlignment="1">
      <alignment horizontal="center" vertical="top"/>
    </xf>
    <xf numFmtId="0" fontId="37" fillId="2" borderId="24" xfId="0" applyNumberFormat="1" applyFont="1" applyFill="1" applyBorder="1" applyAlignment="1">
      <alignment horizontal="left" vertical="top"/>
    </xf>
    <xf numFmtId="0" fontId="37" fillId="2" borderId="26" xfId="0" applyNumberFormat="1" applyFont="1" applyFill="1" applyBorder="1" applyAlignment="1">
      <alignment horizontal="left" vertical="top"/>
    </xf>
    <xf numFmtId="0" fontId="37" fillId="2" borderId="27" xfId="0" applyNumberFormat="1" applyFont="1" applyFill="1" applyBorder="1" applyAlignment="1">
      <alignment horizontal="left" vertical="top"/>
    </xf>
    <xf numFmtId="0" fontId="34" fillId="0" borderId="24" xfId="0" applyFont="1" applyBorder="1" applyAlignment="1">
      <alignment horizontal="left" vertical="top"/>
    </xf>
    <xf numFmtId="0" fontId="34" fillId="0" borderId="26" xfId="0" applyFont="1" applyBorder="1" applyAlignment="1">
      <alignment horizontal="left" vertical="top"/>
    </xf>
    <xf numFmtId="0" fontId="34" fillId="0" borderId="27" xfId="0" applyFont="1" applyBorder="1" applyAlignment="1">
      <alignment horizontal="left" vertical="top"/>
    </xf>
    <xf numFmtId="0" fontId="34" fillId="0" borderId="28" xfId="0" applyFont="1" applyBorder="1" applyAlignment="1">
      <alignment horizontal="left" vertical="top"/>
    </xf>
    <xf numFmtId="0" fontId="34" fillId="0" borderId="25" xfId="0" applyFont="1" applyBorder="1" applyAlignment="1">
      <alignment horizontal="left" vertical="top"/>
    </xf>
    <xf numFmtId="0" fontId="34" fillId="2" borderId="28" xfId="0" applyFont="1" applyFill="1" applyBorder="1" applyAlignment="1">
      <alignment horizontal="left" vertical="top"/>
    </xf>
    <xf numFmtId="0" fontId="34" fillId="2" borderId="26" xfId="0" applyFont="1" applyFill="1" applyBorder="1" applyAlignment="1">
      <alignment horizontal="left" vertical="top"/>
    </xf>
    <xf numFmtId="0" fontId="34" fillId="2" borderId="25" xfId="0" applyFont="1" applyFill="1" applyBorder="1" applyAlignment="1">
      <alignment horizontal="left" vertical="top"/>
    </xf>
    <xf numFmtId="0" fontId="37" fillId="29" borderId="15" xfId="0" applyNumberFormat="1" applyFont="1" applyFill="1" applyBorder="1" applyAlignment="1">
      <alignment horizontal="left" vertical="top" wrapText="1"/>
    </xf>
    <xf numFmtId="0" fontId="37" fillId="29" borderId="16" xfId="0" applyNumberFormat="1" applyFont="1" applyFill="1" applyBorder="1" applyAlignment="1">
      <alignment horizontal="left" vertical="top" wrapText="1"/>
    </xf>
    <xf numFmtId="0" fontId="34" fillId="29" borderId="15" xfId="0" applyFont="1" applyFill="1" applyBorder="1" applyAlignment="1">
      <alignment horizontal="left" vertical="top" wrapText="1"/>
    </xf>
    <xf numFmtId="0" fontId="34" fillId="29" borderId="16" xfId="0" applyFont="1" applyFill="1" applyBorder="1" applyAlignment="1">
      <alignment horizontal="left" vertical="top" wrapText="1"/>
    </xf>
    <xf numFmtId="0" fontId="34" fillId="0" borderId="16" xfId="0" applyFont="1" applyBorder="1" applyAlignment="1">
      <alignment horizontal="center" vertical="top"/>
    </xf>
    <xf numFmtId="0" fontId="37" fillId="2" borderId="16" xfId="0" applyNumberFormat="1" applyFont="1" applyFill="1" applyBorder="1" applyAlignment="1">
      <alignment horizontal="center" vertical="top"/>
    </xf>
    <xf numFmtId="0" fontId="36" fillId="29" borderId="15" xfId="0" applyFont="1" applyFill="1" applyBorder="1" applyAlignment="1">
      <alignment horizontal="center" vertical="top" wrapText="1"/>
    </xf>
    <xf numFmtId="0" fontId="36" fillId="29" borderId="16" xfId="0" applyFont="1" applyFill="1" applyBorder="1" applyAlignment="1">
      <alignment horizontal="center" vertical="top" wrapText="1"/>
    </xf>
    <xf numFmtId="0" fontId="36" fillId="0" borderId="16" xfId="0" applyFont="1" applyFill="1" applyBorder="1" applyAlignment="1">
      <alignment horizontal="center" vertical="top" wrapText="1"/>
    </xf>
    <xf numFmtId="44" fontId="33" fillId="0" borderId="16" xfId="648" applyNumberFormat="1" applyFont="1" applyFill="1" applyBorder="1" applyAlignment="1">
      <alignment horizontal="center" vertical="top" wrapText="1"/>
    </xf>
    <xf numFmtId="0" fontId="34" fillId="0" borderId="16" xfId="0" applyFont="1" applyBorder="1" applyAlignment="1">
      <alignment horizontal="center" vertical="top" wrapText="1"/>
    </xf>
    <xf numFmtId="0" fontId="34" fillId="0" borderId="17" xfId="0" applyFont="1" applyBorder="1" applyAlignment="1">
      <alignment horizontal="center" vertical="top" wrapText="1"/>
    </xf>
    <xf numFmtId="0" fontId="39" fillId="28" borderId="15" xfId="0" applyFont="1" applyFill="1" applyBorder="1" applyAlignment="1">
      <alignment horizontal="center" vertical="top"/>
    </xf>
    <xf numFmtId="0" fontId="39" fillId="28" borderId="16" xfId="0" applyFont="1" applyFill="1" applyBorder="1" applyAlignment="1">
      <alignment horizontal="center" vertical="top"/>
    </xf>
    <xf numFmtId="0" fontId="39" fillId="28" borderId="17" xfId="0" applyFont="1" applyFill="1" applyBorder="1" applyAlignment="1">
      <alignment horizontal="center" vertical="top"/>
    </xf>
    <xf numFmtId="0" fontId="33" fillId="0" borderId="16" xfId="0" applyFont="1" applyFill="1" applyBorder="1" applyAlignment="1">
      <alignment vertical="top" wrapText="1"/>
    </xf>
    <xf numFmtId="0" fontId="33" fillId="0" borderId="17" xfId="0" applyFont="1" applyFill="1" applyBorder="1" applyAlignment="1">
      <alignment vertical="top" wrapText="1"/>
    </xf>
    <xf numFmtId="0" fontId="34" fillId="32" borderId="16" xfId="0" applyFont="1" applyFill="1" applyBorder="1" applyAlignment="1">
      <alignment horizontal="left" vertical="top" wrapText="1"/>
    </xf>
    <xf numFmtId="0" fontId="34" fillId="32" borderId="17" xfId="0" applyFont="1" applyFill="1" applyBorder="1" applyAlignment="1">
      <alignment horizontal="left" vertical="top" wrapText="1"/>
    </xf>
    <xf numFmtId="0" fontId="34" fillId="26" borderId="15" xfId="0" applyFont="1" applyFill="1" applyBorder="1" applyAlignment="1">
      <alignment horizontal="center" vertical="top" wrapText="1"/>
    </xf>
    <xf numFmtId="0" fontId="34" fillId="26" borderId="16" xfId="0" applyFont="1" applyFill="1" applyBorder="1" applyAlignment="1">
      <alignment horizontal="center" vertical="top"/>
    </xf>
    <xf numFmtId="0" fontId="33" fillId="29" borderId="16" xfId="0" applyFont="1" applyFill="1" applyBorder="1" applyAlignment="1">
      <alignment horizontal="center" vertical="top"/>
    </xf>
    <xf numFmtId="0" fontId="35" fillId="29" borderId="16" xfId="0" applyFont="1" applyFill="1" applyBorder="1" applyAlignment="1">
      <alignment horizontal="center" vertical="top"/>
    </xf>
    <xf numFmtId="0" fontId="35" fillId="29" borderId="17" xfId="0" applyFont="1" applyFill="1" applyBorder="1" applyAlignment="1">
      <alignment horizontal="center" vertical="top"/>
    </xf>
    <xf numFmtId="0" fontId="36" fillId="27" borderId="16" xfId="0" applyFont="1" applyFill="1" applyBorder="1" applyAlignment="1">
      <alignment horizontal="center" vertical="top" wrapText="1"/>
    </xf>
    <xf numFmtId="0" fontId="34" fillId="29" borderId="16" xfId="0" applyFont="1" applyFill="1" applyBorder="1" applyAlignment="1">
      <alignment horizontal="center" vertical="top" wrapText="1"/>
    </xf>
    <xf numFmtId="0" fontId="34" fillId="29" borderId="17" xfId="0" applyFont="1" applyFill="1" applyBorder="1" applyAlignment="1">
      <alignment horizontal="center" vertical="top" wrapText="1"/>
    </xf>
    <xf numFmtId="0" fontId="35" fillId="0" borderId="24" xfId="0" applyFont="1" applyFill="1" applyBorder="1" applyAlignment="1">
      <alignment horizontal="center" vertical="top"/>
    </xf>
    <xf numFmtId="0" fontId="35" fillId="0" borderId="26" xfId="0" applyFont="1" applyFill="1" applyBorder="1" applyAlignment="1">
      <alignment horizontal="center" vertical="top"/>
    </xf>
    <xf numFmtId="0" fontId="35" fillId="0" borderId="27" xfId="0" applyFont="1" applyFill="1" applyBorder="1" applyAlignment="1">
      <alignment horizontal="center" vertical="top"/>
    </xf>
    <xf numFmtId="0" fontId="33" fillId="26" borderId="24" xfId="0" applyFont="1" applyFill="1" applyBorder="1" applyAlignment="1">
      <alignment horizontal="left" vertical="top" wrapText="1"/>
    </xf>
    <xf numFmtId="0" fontId="33" fillId="26" borderId="25" xfId="0" applyFont="1" applyFill="1" applyBorder="1" applyAlignment="1">
      <alignment horizontal="left" vertical="top" wrapText="1"/>
    </xf>
    <xf numFmtId="0" fontId="33" fillId="32" borderId="16" xfId="0" applyFont="1" applyFill="1" applyBorder="1" applyAlignment="1">
      <alignment vertical="top" wrapText="1"/>
    </xf>
    <xf numFmtId="0" fontId="33" fillId="32" borderId="17" xfId="0" applyFont="1" applyFill="1" applyBorder="1" applyAlignment="1">
      <alignment vertical="top" wrapText="1"/>
    </xf>
    <xf numFmtId="0" fontId="39" fillId="31" borderId="15" xfId="0" applyFont="1" applyFill="1" applyBorder="1" applyAlignment="1">
      <alignment horizontal="left" vertical="top" wrapText="1"/>
    </xf>
    <xf numFmtId="0" fontId="39" fillId="31" borderId="16" xfId="0" applyFont="1" applyFill="1" applyBorder="1" applyAlignment="1">
      <alignment horizontal="left" vertical="top" wrapText="1"/>
    </xf>
    <xf numFmtId="0" fontId="39" fillId="31" borderId="17" xfId="0" applyFont="1" applyFill="1" applyBorder="1" applyAlignment="1">
      <alignment horizontal="left" vertical="top" wrapText="1"/>
    </xf>
    <xf numFmtId="0" fontId="38" fillId="0" borderId="16" xfId="0" applyFont="1" applyFill="1" applyBorder="1" applyAlignment="1">
      <alignment vertical="top" wrapText="1"/>
    </xf>
    <xf numFmtId="0" fontId="38" fillId="0" borderId="17" xfId="0" applyFont="1" applyFill="1" applyBorder="1" applyAlignment="1">
      <alignment vertical="top" wrapText="1"/>
    </xf>
    <xf numFmtId="0" fontId="34" fillId="29" borderId="19" xfId="0" applyFont="1" applyFill="1" applyBorder="1" applyAlignment="1">
      <alignment horizontal="left" vertical="top" wrapText="1"/>
    </xf>
    <xf numFmtId="0" fontId="38" fillId="33" borderId="15" xfId="0" applyFont="1" applyFill="1" applyBorder="1" applyAlignment="1">
      <alignment horizontal="center" vertical="top" wrapText="1"/>
    </xf>
    <xf numFmtId="0" fontId="38" fillId="33" borderId="16" xfId="0" applyFont="1" applyFill="1" applyBorder="1" applyAlignment="1">
      <alignment horizontal="center" vertical="top" wrapText="1"/>
    </xf>
    <xf numFmtId="0" fontId="38" fillId="33" borderId="17" xfId="0" applyFont="1" applyFill="1" applyBorder="1" applyAlignment="1">
      <alignment horizontal="center" vertical="top" wrapText="1"/>
    </xf>
    <xf numFmtId="0" fontId="34" fillId="32" borderId="16" xfId="0" applyFont="1" applyFill="1" applyBorder="1" applyAlignment="1">
      <alignment vertical="top" wrapText="1"/>
    </xf>
    <xf numFmtId="0" fontId="34" fillId="32" borderId="17" xfId="0" applyFont="1" applyFill="1" applyBorder="1" applyAlignment="1">
      <alignment vertical="top" wrapText="1"/>
    </xf>
    <xf numFmtId="0" fontId="37" fillId="2" borderId="19" xfId="0" applyNumberFormat="1" applyFont="1" applyFill="1" applyBorder="1" applyAlignment="1">
      <alignment horizontal="center" vertical="top"/>
    </xf>
    <xf numFmtId="0" fontId="34" fillId="0" borderId="19" xfId="0" applyFont="1" applyBorder="1" applyAlignment="1">
      <alignment horizontal="center" vertical="top"/>
    </xf>
    <xf numFmtId="0" fontId="37" fillId="29" borderId="18" xfId="0" applyNumberFormat="1" applyFont="1" applyFill="1" applyBorder="1" applyAlignment="1">
      <alignment horizontal="left" vertical="top" wrapText="1"/>
    </xf>
    <xf numFmtId="0" fontId="37" fillId="29" borderId="19" xfId="0" applyNumberFormat="1" applyFont="1" applyFill="1" applyBorder="1" applyAlignment="1">
      <alignment horizontal="left" vertical="top" wrapText="1"/>
    </xf>
    <xf numFmtId="0" fontId="34" fillId="0" borderId="17" xfId="0" applyFont="1" applyBorder="1" applyAlignment="1">
      <alignment horizontal="center" vertical="top"/>
    </xf>
    <xf numFmtId="0" fontId="34" fillId="0" borderId="20" xfId="0" applyFont="1" applyBorder="1" applyAlignment="1">
      <alignment horizontal="center" vertical="top"/>
    </xf>
  </cellXfs>
  <cellStyles count="649">
    <cellStyle name="20% - Accent1 2" xfId="1"/>
    <cellStyle name="20% - Accent1 2 2" xfId="2"/>
    <cellStyle name="20% - Accent1 3" xfId="3"/>
    <cellStyle name="20% - Accent1 4" xfId="4"/>
    <cellStyle name="20% - Accent1 5" xfId="5"/>
    <cellStyle name="20% - Accent2 2" xfId="6"/>
    <cellStyle name="20% - Accent2 2 2" xfId="7"/>
    <cellStyle name="20% - Accent2 3" xfId="8"/>
    <cellStyle name="20% - Accent2 4" xfId="9"/>
    <cellStyle name="20% - Accent2 5" xfId="10"/>
    <cellStyle name="20% - Accent3 2" xfId="11"/>
    <cellStyle name="20% - Accent3 2 2" xfId="12"/>
    <cellStyle name="20% - Accent3 3" xfId="13"/>
    <cellStyle name="20% - Accent3 4" xfId="14"/>
    <cellStyle name="20% - Accent3 5" xfId="15"/>
    <cellStyle name="20% - Accent4 2" xfId="16"/>
    <cellStyle name="20% - Accent4 2 2" xfId="17"/>
    <cellStyle name="20% - Accent4 3" xfId="18"/>
    <cellStyle name="20% - Accent4 4" xfId="19"/>
    <cellStyle name="20% - Accent4 5" xfId="20"/>
    <cellStyle name="20% - Accent5 2" xfId="21"/>
    <cellStyle name="20% - Accent5 2 2" xfId="22"/>
    <cellStyle name="20% - Accent5 3" xfId="23"/>
    <cellStyle name="20% - Accent5 4" xfId="24"/>
    <cellStyle name="20% - Accent5 5" xfId="25"/>
    <cellStyle name="20% - Accent6 2" xfId="26"/>
    <cellStyle name="20% - Accent6 2 2" xfId="27"/>
    <cellStyle name="20% - Accent6 3" xfId="28"/>
    <cellStyle name="20% - Accent6 4" xfId="29"/>
    <cellStyle name="20% - Accent6 5" xfId="30"/>
    <cellStyle name="40% - Accent1 2" xfId="31"/>
    <cellStyle name="40% - Accent1 2 2" xfId="32"/>
    <cellStyle name="40% - Accent1 3" xfId="33"/>
    <cellStyle name="40% - Accent1 4" xfId="34"/>
    <cellStyle name="40% - Accent1 5" xfId="35"/>
    <cellStyle name="40% - Accent2 2" xfId="36"/>
    <cellStyle name="40% - Accent2 2 2" xfId="37"/>
    <cellStyle name="40% - Accent2 3" xfId="38"/>
    <cellStyle name="40% - Accent2 4" xfId="39"/>
    <cellStyle name="40% - Accent2 5" xfId="40"/>
    <cellStyle name="40% - Accent3 2" xfId="41"/>
    <cellStyle name="40% - Accent3 2 2" xfId="42"/>
    <cellStyle name="40% - Accent3 3" xfId="43"/>
    <cellStyle name="40% - Accent3 4" xfId="44"/>
    <cellStyle name="40% - Accent3 5" xfId="45"/>
    <cellStyle name="40% - Accent4 2" xfId="46"/>
    <cellStyle name="40% - Accent4 2 2" xfId="47"/>
    <cellStyle name="40% - Accent4 3" xfId="48"/>
    <cellStyle name="40% - Accent4 4" xfId="49"/>
    <cellStyle name="40% - Accent4 5" xfId="50"/>
    <cellStyle name="40% - Accent5 2" xfId="51"/>
    <cellStyle name="40% - Accent5 2 2" xfId="52"/>
    <cellStyle name="40% - Accent5 3" xfId="53"/>
    <cellStyle name="40% - Accent5 4" xfId="54"/>
    <cellStyle name="40% - Accent5 5" xfId="55"/>
    <cellStyle name="40% - Accent6 2" xfId="56"/>
    <cellStyle name="40% - Accent6 2 2" xfId="57"/>
    <cellStyle name="40% - Accent6 3" xfId="58"/>
    <cellStyle name="40% - Accent6 4" xfId="59"/>
    <cellStyle name="40% - Accent6 5" xfId="60"/>
    <cellStyle name="60% - Accent1 2" xfId="61"/>
    <cellStyle name="60% - Accent1 2 2" xfId="62"/>
    <cellStyle name="60% - Accent1 3" xfId="63"/>
    <cellStyle name="60% - Accent1 4" xfId="64"/>
    <cellStyle name="60% - Accent1 5" xfId="65"/>
    <cellStyle name="60% - Accent2 2" xfId="66"/>
    <cellStyle name="60% - Accent2 2 2" xfId="67"/>
    <cellStyle name="60% - Accent2 3" xfId="68"/>
    <cellStyle name="60% - Accent2 4" xfId="69"/>
    <cellStyle name="60% - Accent2 5" xfId="70"/>
    <cellStyle name="60% - Accent3 2" xfId="71"/>
    <cellStyle name="60% - Accent3 2 2" xfId="72"/>
    <cellStyle name="60% - Accent3 3" xfId="73"/>
    <cellStyle name="60% - Accent3 4" xfId="74"/>
    <cellStyle name="60% - Accent3 5" xfId="75"/>
    <cellStyle name="60% - Accent4 2" xfId="76"/>
    <cellStyle name="60% - Accent4 2 2" xfId="77"/>
    <cellStyle name="60% - Accent4 3" xfId="78"/>
    <cellStyle name="60% - Accent4 4" xfId="79"/>
    <cellStyle name="60% - Accent4 5" xfId="80"/>
    <cellStyle name="60% - Accent5 2" xfId="81"/>
    <cellStyle name="60% - Accent5 2 2" xfId="82"/>
    <cellStyle name="60% - Accent5 3" xfId="83"/>
    <cellStyle name="60% - Accent5 4" xfId="84"/>
    <cellStyle name="60% - Accent5 5" xfId="85"/>
    <cellStyle name="60% - Accent6 2" xfId="86"/>
    <cellStyle name="60% - Accent6 2 2" xfId="87"/>
    <cellStyle name="60% - Accent6 3" xfId="88"/>
    <cellStyle name="60% - Accent6 4" xfId="89"/>
    <cellStyle name="60% - Accent6 5" xfId="90"/>
    <cellStyle name="Accent1 2" xfId="91"/>
    <cellStyle name="Accent1 2 2" xfId="92"/>
    <cellStyle name="Accent1 3" xfId="93"/>
    <cellStyle name="Accent1 4" xfId="94"/>
    <cellStyle name="Accent1 5" xfId="95"/>
    <cellStyle name="Accent2 2" xfId="96"/>
    <cellStyle name="Accent2 2 2" xfId="97"/>
    <cellStyle name="Accent2 3" xfId="98"/>
    <cellStyle name="Accent2 4" xfId="99"/>
    <cellStyle name="Accent2 5" xfId="100"/>
    <cellStyle name="Accent3 2" xfId="101"/>
    <cellStyle name="Accent3 2 2" xfId="102"/>
    <cellStyle name="Accent3 3" xfId="103"/>
    <cellStyle name="Accent3 4" xfId="104"/>
    <cellStyle name="Accent3 5" xfId="105"/>
    <cellStyle name="Accent4 2" xfId="106"/>
    <cellStyle name="Accent4 2 2" xfId="107"/>
    <cellStyle name="Accent4 3" xfId="108"/>
    <cellStyle name="Accent4 4" xfId="109"/>
    <cellStyle name="Accent4 5" xfId="110"/>
    <cellStyle name="Accent5 2" xfId="111"/>
    <cellStyle name="Accent5 2 2" xfId="112"/>
    <cellStyle name="Accent5 3" xfId="113"/>
    <cellStyle name="Accent5 4" xfId="114"/>
    <cellStyle name="Accent5 5" xfId="115"/>
    <cellStyle name="Accent6 2" xfId="116"/>
    <cellStyle name="Accent6 2 2" xfId="117"/>
    <cellStyle name="Accent6 3" xfId="118"/>
    <cellStyle name="Accent6 4" xfId="119"/>
    <cellStyle name="Accent6 5" xfId="120"/>
    <cellStyle name="b" xfId="121"/>
    <cellStyle name="b 2" xfId="122"/>
    <cellStyle name="b 2 2" xfId="123"/>
    <cellStyle name="b 2 3" xfId="124"/>
    <cellStyle name="b 2 4" xfId="125"/>
    <cellStyle name="b 2 5" xfId="126"/>
    <cellStyle name="b 2 6" xfId="127"/>
    <cellStyle name="b 3" xfId="128"/>
    <cellStyle name="b_1616A Deep South CRP" xfId="129"/>
    <cellStyle name="b_2010 Ibanda BSF Proposal Budget" xfId="130"/>
    <cellStyle name="b_Yei Base Budget" xfId="131"/>
    <cellStyle name="Bad 2" xfId="132"/>
    <cellStyle name="Bad 2 2" xfId="133"/>
    <cellStyle name="Bad 3" xfId="134"/>
    <cellStyle name="Bad 4" xfId="135"/>
    <cellStyle name="Bad 5" xfId="136"/>
    <cellStyle name="Berekening" xfId="137"/>
    <cellStyle name="Calculation 2" xfId="138"/>
    <cellStyle name="Calculation 2 2" xfId="139"/>
    <cellStyle name="Calculation 3" xfId="140"/>
    <cellStyle name="Calculation 4" xfId="141"/>
    <cellStyle name="Calculation 5" xfId="142"/>
    <cellStyle name="Check Cell 2" xfId="143"/>
    <cellStyle name="Check Cell 2 2" xfId="144"/>
    <cellStyle name="Check Cell 3" xfId="145"/>
    <cellStyle name="Check Cell 4" xfId="146"/>
    <cellStyle name="Check Cell 5" xfId="147"/>
    <cellStyle name="Comma 10" xfId="148"/>
    <cellStyle name="Comma 10 2" xfId="149"/>
    <cellStyle name="Comma 10 2 2" xfId="150"/>
    <cellStyle name="Comma 10 2 2 2" xfId="151"/>
    <cellStyle name="Comma 10 2 2 3" xfId="152"/>
    <cellStyle name="Comma 10 2 2 4" xfId="153"/>
    <cellStyle name="Comma 10 2 2 5" xfId="154"/>
    <cellStyle name="Comma 10 2 3" xfId="155"/>
    <cellStyle name="Comma 10 2 4" xfId="156"/>
    <cellStyle name="Comma 10 2 5" xfId="157"/>
    <cellStyle name="Comma 10 2 6" xfId="158"/>
    <cellStyle name="Comma 10 2 6 2" xfId="159"/>
    <cellStyle name="Comma 10 3" xfId="160"/>
    <cellStyle name="Comma 10 3 2" xfId="161"/>
    <cellStyle name="Comma 10 3 3" xfId="162"/>
    <cellStyle name="Comma 10 3 4" xfId="163"/>
    <cellStyle name="Comma 10 3 5" xfId="164"/>
    <cellStyle name="Comma 10 4" xfId="165"/>
    <cellStyle name="Comma 10 5" xfId="166"/>
    <cellStyle name="Comma 10 6" xfId="167"/>
    <cellStyle name="Comma 10 7" xfId="168"/>
    <cellStyle name="Comma 10 8" xfId="169"/>
    <cellStyle name="Comma 10 9" xfId="170"/>
    <cellStyle name="Comma 11" xfId="171"/>
    <cellStyle name="Comma 11 2" xfId="172"/>
    <cellStyle name="Comma 12" xfId="173"/>
    <cellStyle name="Comma 13" xfId="174"/>
    <cellStyle name="Comma 14" xfId="175"/>
    <cellStyle name="Comma 14 2" xfId="176"/>
    <cellStyle name="Comma 14 3" xfId="177"/>
    <cellStyle name="Comma 15" xfId="178"/>
    <cellStyle name="Comma 15 2" xfId="179"/>
    <cellStyle name="Comma 16" xfId="180"/>
    <cellStyle name="Comma 17" xfId="181"/>
    <cellStyle name="Comma 18" xfId="182"/>
    <cellStyle name="Comma 19" xfId="183"/>
    <cellStyle name="Comma 2" xfId="184"/>
    <cellStyle name="Comma 2 2" xfId="185"/>
    <cellStyle name="Comma 2 2 10" xfId="186"/>
    <cellStyle name="Comma 2 2 11" xfId="187"/>
    <cellStyle name="Comma 2 2 2" xfId="188"/>
    <cellStyle name="Comma 2 2 2 2" xfId="189"/>
    <cellStyle name="Comma 2 2 2 3" xfId="190"/>
    <cellStyle name="Comma 2 2 2 4" xfId="191"/>
    <cellStyle name="Comma 2 2 2 5" xfId="192"/>
    <cellStyle name="Comma 2 2 2 6" xfId="193"/>
    <cellStyle name="Comma 2 2 2 7" xfId="194"/>
    <cellStyle name="Comma 2 2 2_Sheet1" xfId="195"/>
    <cellStyle name="Comma 2 2 3" xfId="196"/>
    <cellStyle name="Comma 2 2 4" xfId="197"/>
    <cellStyle name="Comma 2 2 5" xfId="198"/>
    <cellStyle name="Comma 2 2 6" xfId="199"/>
    <cellStyle name="Comma 2 2 7" xfId="200"/>
    <cellStyle name="Comma 2 2 8" xfId="201"/>
    <cellStyle name="Comma 2 2 9" xfId="202"/>
    <cellStyle name="Comma 2 2_1298 - Livestock 2010" xfId="203"/>
    <cellStyle name="Comma 2 3" xfId="204"/>
    <cellStyle name="Comma 2 3 2" xfId="205"/>
    <cellStyle name="Comma 2 3 3" xfId="206"/>
    <cellStyle name="Comma 2 3 4" xfId="207"/>
    <cellStyle name="Comma 2 3 5" xfId="208"/>
    <cellStyle name="Comma 2 3 6" xfId="209"/>
    <cellStyle name="Comma 2 3 7" xfId="210"/>
    <cellStyle name="Comma 2 3_Sheet1" xfId="211"/>
    <cellStyle name="Comma 2 4" xfId="212"/>
    <cellStyle name="Comma 2 4 2" xfId="213"/>
    <cellStyle name="Comma 2 4 3" xfId="214"/>
    <cellStyle name="Comma 2 4 4" xfId="215"/>
    <cellStyle name="Comma 2 4 5" xfId="216"/>
    <cellStyle name="Comma 2 4 6" xfId="217"/>
    <cellStyle name="Comma 2 5" xfId="218"/>
    <cellStyle name="Comma 2 5 2" xfId="219"/>
    <cellStyle name="Comma 2 5 3" xfId="220"/>
    <cellStyle name="Comma 2 5 4" xfId="221"/>
    <cellStyle name="Comma 2 5 5" xfId="222"/>
    <cellStyle name="Comma 2 5 6" xfId="223"/>
    <cellStyle name="Comma 2 5 7" xfId="224"/>
    <cellStyle name="Comma 2 6" xfId="225"/>
    <cellStyle name="Comma 2 7" xfId="226"/>
    <cellStyle name="Comma 2 8" xfId="227"/>
    <cellStyle name="Comma 20" xfId="228"/>
    <cellStyle name="Comma 3" xfId="229"/>
    <cellStyle name="Comma 3 2" xfId="230"/>
    <cellStyle name="Comma 4" xfId="231"/>
    <cellStyle name="Comma 4 10" xfId="232"/>
    <cellStyle name="Comma 4 11" xfId="233"/>
    <cellStyle name="Comma 4 12" xfId="234"/>
    <cellStyle name="Comma 4 13" xfId="235"/>
    <cellStyle name="Comma 4 14" xfId="236"/>
    <cellStyle name="Comma 4 2" xfId="237"/>
    <cellStyle name="Comma 4 3" xfId="238"/>
    <cellStyle name="Comma 4 3 2" xfId="239"/>
    <cellStyle name="Comma 4 3 2 2" xfId="240"/>
    <cellStyle name="Comma 4 4" xfId="241"/>
    <cellStyle name="Comma 4 5" xfId="242"/>
    <cellStyle name="Comma 4 6" xfId="243"/>
    <cellStyle name="Comma 4 7" xfId="244"/>
    <cellStyle name="Comma 4 8" xfId="245"/>
    <cellStyle name="Comma 4 9" xfId="246"/>
    <cellStyle name="Comma 5" xfId="247"/>
    <cellStyle name="Comma 5 2" xfId="248"/>
    <cellStyle name="Comma 5 3" xfId="249"/>
    <cellStyle name="Comma 5 4" xfId="250"/>
    <cellStyle name="Comma 5 5" xfId="251"/>
    <cellStyle name="Comma 5 6" xfId="252"/>
    <cellStyle name="Comma 6" xfId="253"/>
    <cellStyle name="Comma 6 2" xfId="254"/>
    <cellStyle name="Comma 6 2 2" xfId="255"/>
    <cellStyle name="Comma 6 2 2 2" xfId="256"/>
    <cellStyle name="Comma 6 3" xfId="257"/>
    <cellStyle name="Comma 6 4" xfId="258"/>
    <cellStyle name="Comma 6 5" xfId="259"/>
    <cellStyle name="Comma 6 6" xfId="260"/>
    <cellStyle name="Comma 6 7" xfId="261"/>
    <cellStyle name="Comma 6 8" xfId="262"/>
    <cellStyle name="Comma 7" xfId="263"/>
    <cellStyle name="Comma 7 2" xfId="264"/>
    <cellStyle name="Comma 7 3" xfId="265"/>
    <cellStyle name="Comma 7 4" xfId="266"/>
    <cellStyle name="Comma 7 5" xfId="267"/>
    <cellStyle name="Comma 7 6" xfId="268"/>
    <cellStyle name="Comma 7 7" xfId="269"/>
    <cellStyle name="Comma 7 8" xfId="270"/>
    <cellStyle name="Comma 8" xfId="271"/>
    <cellStyle name="Comma 8 2" xfId="272"/>
    <cellStyle name="Comma 8 3" xfId="273"/>
    <cellStyle name="Comma 8 4" xfId="274"/>
    <cellStyle name="Comma 8 5" xfId="275"/>
    <cellStyle name="Comma 8 6" xfId="276"/>
    <cellStyle name="Comma 8_2012 Project Sheet FSL(1)" xfId="277"/>
    <cellStyle name="Comma 9" xfId="278"/>
    <cellStyle name="Comma 9 2" xfId="279"/>
    <cellStyle name="Comma 9 2 2" xfId="280"/>
    <cellStyle name="Comma 9 2 3" xfId="281"/>
    <cellStyle name="Comma 9 2 4" xfId="282"/>
    <cellStyle name="Comma 9 2 5" xfId="283"/>
    <cellStyle name="Comma 9 3" xfId="284"/>
    <cellStyle name="Comma 9 4" xfId="285"/>
    <cellStyle name="Comma 9 5" xfId="286"/>
    <cellStyle name="Comma 9 6" xfId="287"/>
    <cellStyle name="Controlecel" xfId="288"/>
    <cellStyle name="Currency" xfId="648" builtinId="4"/>
    <cellStyle name="Currency 2" xfId="289"/>
    <cellStyle name="Currency 2 2" xfId="290"/>
    <cellStyle name="Currency 2 3" xfId="291"/>
    <cellStyle name="Currency 2 4" xfId="292"/>
    <cellStyle name="Currency 2 5" xfId="293"/>
    <cellStyle name="Currency 2 6" xfId="294"/>
    <cellStyle name="Currency 3" xfId="295"/>
    <cellStyle name="Currency 3 2" xfId="296"/>
    <cellStyle name="Currency 3 2 2" xfId="297"/>
    <cellStyle name="Currency 3 2 2 2" xfId="298"/>
    <cellStyle name="Currency 3 3" xfId="299"/>
    <cellStyle name="Currency 3 4" xfId="300"/>
    <cellStyle name="Currency 3 5" xfId="301"/>
    <cellStyle name="Currency 3 6" xfId="302"/>
    <cellStyle name="Currency 3 7" xfId="303"/>
    <cellStyle name="Currency 3 8" xfId="304"/>
    <cellStyle name="Currency 3 9" xfId="305"/>
    <cellStyle name="Currency 4" xfId="306"/>
    <cellStyle name="Currency 4 2" xfId="307"/>
    <cellStyle name="Currency 4 2 2" xfId="308"/>
    <cellStyle name="Currency 4 2 3" xfId="309"/>
    <cellStyle name="Currency 4 2 4" xfId="310"/>
    <cellStyle name="Currency 4 2 5" xfId="311"/>
    <cellStyle name="Currency 4 3" xfId="312"/>
    <cellStyle name="Currency 4 4" xfId="313"/>
    <cellStyle name="Currency 4 5" xfId="314"/>
    <cellStyle name="Currency 4 6" xfId="315"/>
    <cellStyle name="Currency 4 7" xfId="316"/>
    <cellStyle name="Currency 5" xfId="317"/>
    <cellStyle name="Currency 5 2" xfId="318"/>
    <cellStyle name="Currency 5 2 2" xfId="319"/>
    <cellStyle name="Currency 5 2 3" xfId="320"/>
    <cellStyle name="Currency 5 2 4" xfId="321"/>
    <cellStyle name="Currency 5 2 5" xfId="322"/>
    <cellStyle name="Currency 5 3" xfId="323"/>
    <cellStyle name="Currency 5 4" xfId="324"/>
    <cellStyle name="Currency 5 5" xfId="325"/>
    <cellStyle name="Currency 5 6" xfId="326"/>
    <cellStyle name="Euro" xfId="327"/>
    <cellStyle name="Explanatory Text 2" xfId="328"/>
    <cellStyle name="Explanatory Text 2 2" xfId="329"/>
    <cellStyle name="Explanatory Text 3" xfId="330"/>
    <cellStyle name="Explanatory Text 4" xfId="331"/>
    <cellStyle name="Explanatory Text 5" xfId="332"/>
    <cellStyle name="Gekoppelde cel" xfId="333"/>
    <cellStyle name="Goed" xfId="334"/>
    <cellStyle name="Good 2" xfId="335"/>
    <cellStyle name="Good 2 2" xfId="336"/>
    <cellStyle name="Good 3" xfId="337"/>
    <cellStyle name="Good 4" xfId="338"/>
    <cellStyle name="Good 5" xfId="339"/>
    <cellStyle name="Heading 1 2" xfId="340"/>
    <cellStyle name="Heading 1 2 2" xfId="341"/>
    <cellStyle name="Heading 1 3" xfId="342"/>
    <cellStyle name="Heading 1 4" xfId="343"/>
    <cellStyle name="Heading 1 5" xfId="344"/>
    <cellStyle name="Heading 2 2" xfId="345"/>
    <cellStyle name="Heading 2 2 2" xfId="346"/>
    <cellStyle name="Heading 2 3" xfId="347"/>
    <cellStyle name="Heading 2 4" xfId="348"/>
    <cellStyle name="Heading 2 5" xfId="349"/>
    <cellStyle name="Heading 3 2" xfId="350"/>
    <cellStyle name="Heading 3 2 2" xfId="351"/>
    <cellStyle name="Heading 3 2 2 2" xfId="352"/>
    <cellStyle name="Heading 3 2 3" xfId="353"/>
    <cellStyle name="Heading 3 2 4" xfId="354"/>
    <cellStyle name="Heading 3 2 5" xfId="355"/>
    <cellStyle name="Heading 3 3" xfId="356"/>
    <cellStyle name="Heading 3 3 2" xfId="357"/>
    <cellStyle name="Heading 3 3 3" xfId="358"/>
    <cellStyle name="Heading 3 3 4" xfId="359"/>
    <cellStyle name="Heading 3 3 5" xfId="360"/>
    <cellStyle name="Heading 3 4" xfId="361"/>
    <cellStyle name="Heading 3 4 2" xfId="362"/>
    <cellStyle name="Heading 3 4 3" xfId="363"/>
    <cellStyle name="Heading 3 4 4" xfId="364"/>
    <cellStyle name="Heading 3 4 5" xfId="365"/>
    <cellStyle name="Heading 3 5" xfId="366"/>
    <cellStyle name="Heading 3 5 2" xfId="367"/>
    <cellStyle name="Heading 3 5 3" xfId="368"/>
    <cellStyle name="Heading 3 5 4" xfId="369"/>
    <cellStyle name="Heading 3 5 5" xfId="370"/>
    <cellStyle name="Heading 3 6" xfId="371"/>
    <cellStyle name="Heading 4 2" xfId="372"/>
    <cellStyle name="Heading 4 2 2" xfId="373"/>
    <cellStyle name="Heading 4 3" xfId="374"/>
    <cellStyle name="Heading 4 4" xfId="375"/>
    <cellStyle name="Heading 4 5" xfId="376"/>
    <cellStyle name="Hyperlink 2" xfId="377"/>
    <cellStyle name="Input 2" xfId="378"/>
    <cellStyle name="Input 2 2" xfId="379"/>
    <cellStyle name="Input 3" xfId="380"/>
    <cellStyle name="Input 4" xfId="381"/>
    <cellStyle name="Input 5" xfId="382"/>
    <cellStyle name="Invoer" xfId="383"/>
    <cellStyle name="Kop 1" xfId="384"/>
    <cellStyle name="Kop 2" xfId="385"/>
    <cellStyle name="Kop 3" xfId="386"/>
    <cellStyle name="Kop 4" xfId="387"/>
    <cellStyle name="Linked Cell 2" xfId="388"/>
    <cellStyle name="Linked Cell 2 2" xfId="389"/>
    <cellStyle name="Linked Cell 3" xfId="390"/>
    <cellStyle name="Linked Cell 4" xfId="391"/>
    <cellStyle name="Linked Cell 5" xfId="392"/>
    <cellStyle name="Millares [0]_FER y Adelanto Efectivo form" xfId="393"/>
    <cellStyle name="Neutraal" xfId="394"/>
    <cellStyle name="Neutral 2" xfId="395"/>
    <cellStyle name="Neutral 2 2" xfId="396"/>
    <cellStyle name="Neutral 3" xfId="397"/>
    <cellStyle name="Neutral 4" xfId="398"/>
    <cellStyle name="Neutral 5" xfId="399"/>
    <cellStyle name="Normal" xfId="0" builtinId="0"/>
    <cellStyle name="Normal 10" xfId="400"/>
    <cellStyle name="Normal 10 2" xfId="401"/>
    <cellStyle name="Normal 11" xfId="402"/>
    <cellStyle name="Normal 11 2" xfId="403"/>
    <cellStyle name="Normal 12" xfId="404"/>
    <cellStyle name="Normal 12 2" xfId="405"/>
    <cellStyle name="Normal 12 3" xfId="406"/>
    <cellStyle name="Normal 12 4" xfId="407"/>
    <cellStyle name="Normal 12 5" xfId="408"/>
    <cellStyle name="Normal 12 6" xfId="409"/>
    <cellStyle name="Normal 13" xfId="410"/>
    <cellStyle name="Normal 14" xfId="411"/>
    <cellStyle name="Normal 15" xfId="412"/>
    <cellStyle name="Normal 15 2" xfId="413"/>
    <cellStyle name="Normal 15 3" xfId="414"/>
    <cellStyle name="Normal 15 4" xfId="415"/>
    <cellStyle name="Normal 15 5" xfId="416"/>
    <cellStyle name="Normal 15 6" xfId="417"/>
    <cellStyle name="Normal 16" xfId="418"/>
    <cellStyle name="Normal 16 2" xfId="419"/>
    <cellStyle name="Normal 16 3" xfId="420"/>
    <cellStyle name="Normal 16 4" xfId="421"/>
    <cellStyle name="Normal 16 5" xfId="422"/>
    <cellStyle name="Normal 16 6" xfId="423"/>
    <cellStyle name="Normal 17" xfId="424"/>
    <cellStyle name="Normal 18" xfId="425"/>
    <cellStyle name="Normal 19" xfId="426"/>
    <cellStyle name="Normal 19 3" xfId="427"/>
    <cellStyle name="Normal 2" xfId="428"/>
    <cellStyle name="Normal 2 10" xfId="429"/>
    <cellStyle name="Normal 2 11" xfId="430"/>
    <cellStyle name="Normal 2 12" xfId="431"/>
    <cellStyle name="Normal 2 13" xfId="432"/>
    <cellStyle name="Normal 2 14" xfId="433"/>
    <cellStyle name="Normal 2 15" xfId="434"/>
    <cellStyle name="Normal 2 16" xfId="435"/>
    <cellStyle name="Normal 2 17" xfId="436"/>
    <cellStyle name="Normal 2 18" xfId="437"/>
    <cellStyle name="Normal 2 19" xfId="438"/>
    <cellStyle name="Normal 2 2" xfId="439"/>
    <cellStyle name="Normal 2 2 2" xfId="440"/>
    <cellStyle name="Normal 2 2 3" xfId="441"/>
    <cellStyle name="Normal 2 2 4" xfId="442"/>
    <cellStyle name="Normal 2 2 5" xfId="443"/>
    <cellStyle name="Normal 2 2 6" xfId="444"/>
    <cellStyle name="Normal 2 2 7" xfId="445"/>
    <cellStyle name="Normal 2 2_Sheet1" xfId="446"/>
    <cellStyle name="Normal 2 3" xfId="447"/>
    <cellStyle name="Normal 2 3 2" xfId="448"/>
    <cellStyle name="Normal 2 3 3" xfId="449"/>
    <cellStyle name="Normal 2 3 4" xfId="450"/>
    <cellStyle name="Normal 2 3 5" xfId="451"/>
    <cellStyle name="Normal 2 3 6" xfId="452"/>
    <cellStyle name="Normal 2 3 7" xfId="453"/>
    <cellStyle name="Normal 2 4" xfId="454"/>
    <cellStyle name="Normal 2 5" xfId="455"/>
    <cellStyle name="Normal 2 6" xfId="456"/>
    <cellStyle name="Normal 2 7" xfId="457"/>
    <cellStyle name="Normal 2 8" xfId="458"/>
    <cellStyle name="Normal 2 9" xfId="459"/>
    <cellStyle name="Normal 2_1298 - Livestock 2010" xfId="460"/>
    <cellStyle name="Normal 20" xfId="461"/>
    <cellStyle name="Normal 21" xfId="462"/>
    <cellStyle name="Normal 22" xfId="463"/>
    <cellStyle name="Normal 3" xfId="464"/>
    <cellStyle name="Normal 3 2" xfId="465"/>
    <cellStyle name="Normal 3 2 2" xfId="466"/>
    <cellStyle name="Normal 3 3" xfId="467"/>
    <cellStyle name="Normal 3 3 2" xfId="468"/>
    <cellStyle name="Normal 3 3 2 2" xfId="469"/>
    <cellStyle name="Normal 3 3 2 2 2" xfId="470"/>
    <cellStyle name="Normal 3 3 2 2 3" xfId="471"/>
    <cellStyle name="Normal 3 3 2 2 4" xfId="472"/>
    <cellStyle name="Normal 3 3 2 2 5" xfId="473"/>
    <cellStyle name="Normal 3 3 2 3" xfId="474"/>
    <cellStyle name="Normal 3 3 2 4" xfId="475"/>
    <cellStyle name="Normal 3 3 2 5" xfId="476"/>
    <cellStyle name="Normal 3 3 2 6" xfId="477"/>
    <cellStyle name="Normal 3 3 3" xfId="478"/>
    <cellStyle name="Normal 3 3 3 2" xfId="479"/>
    <cellStyle name="Normal 3 3 3 3" xfId="480"/>
    <cellStyle name="Normal 3 3 3 4" xfId="481"/>
    <cellStyle name="Normal 3 3 3 5" xfId="482"/>
    <cellStyle name="Normal 3 3 4" xfId="483"/>
    <cellStyle name="Normal 3 3 4 2" xfId="484"/>
    <cellStyle name="Normal 3 3 5" xfId="485"/>
    <cellStyle name="Normal 3 3 5 2" xfId="486"/>
    <cellStyle name="Normal 3 3 6" xfId="487"/>
    <cellStyle name="Normal 3 3 7" xfId="488"/>
    <cellStyle name="Normal 3 3 7 2" xfId="489"/>
    <cellStyle name="Normal 3 3 8" xfId="490"/>
    <cellStyle name="Normal 3 3 9" xfId="491"/>
    <cellStyle name="Normal 3 4" xfId="492"/>
    <cellStyle name="Normal 3 5" xfId="493"/>
    <cellStyle name="Normal 3 6" xfId="494"/>
    <cellStyle name="Normal 3 7" xfId="495"/>
    <cellStyle name="Normal 3 8" xfId="496"/>
    <cellStyle name="Normal 3 9" xfId="497"/>
    <cellStyle name="Normal 3_Sheet1" xfId="498"/>
    <cellStyle name="Normal 4" xfId="499"/>
    <cellStyle name="Normal 4 2" xfId="500"/>
    <cellStyle name="Normal 4_Sheet1" xfId="501"/>
    <cellStyle name="Normal 5" xfId="502"/>
    <cellStyle name="Normal 5 10" xfId="647"/>
    <cellStyle name="Normal 5 2" xfId="503"/>
    <cellStyle name="Normal 5 2 2" xfId="504"/>
    <cellStyle name="Normal 5 2 2 2" xfId="505"/>
    <cellStyle name="Normal 5 3" xfId="506"/>
    <cellStyle name="Normal 5 4" xfId="507"/>
    <cellStyle name="Normal 5 4 2" xfId="508"/>
    <cellStyle name="Normal 5 5" xfId="509"/>
    <cellStyle name="Normal 5 6" xfId="510"/>
    <cellStyle name="Normal 5 7" xfId="511"/>
    <cellStyle name="Normal 5_2012 Project Sheet FSL(1)" xfId="512"/>
    <cellStyle name="Normal 6" xfId="513"/>
    <cellStyle name="Normal 6 2" xfId="514"/>
    <cellStyle name="Normal 6 2 2" xfId="515"/>
    <cellStyle name="Normal 6 2 3" xfId="516"/>
    <cellStyle name="Normal 6 2 4" xfId="517"/>
    <cellStyle name="Normal 6 2 5" xfId="518"/>
    <cellStyle name="Normal 6 2 6" xfId="519"/>
    <cellStyle name="Normal 6 3" xfId="520"/>
    <cellStyle name="Normal 6 4" xfId="521"/>
    <cellStyle name="Normal 6 5" xfId="522"/>
    <cellStyle name="Normal 6 6" xfId="523"/>
    <cellStyle name="Normal 6 7" xfId="524"/>
    <cellStyle name="Normal 6 8" xfId="525"/>
    <cellStyle name="Normal 6_2012 Project Sheet FSL(1)" xfId="526"/>
    <cellStyle name="Normal 7" xfId="527"/>
    <cellStyle name="Normal 7 2" xfId="528"/>
    <cellStyle name="Normal 7 2 2" xfId="529"/>
    <cellStyle name="Normal 7 2 3" xfId="530"/>
    <cellStyle name="Normal 7 2 4" xfId="531"/>
    <cellStyle name="Normal 7 2 5" xfId="532"/>
    <cellStyle name="Normal 7 3" xfId="533"/>
    <cellStyle name="Normal 7 4" xfId="534"/>
    <cellStyle name="Normal 7 5" xfId="535"/>
    <cellStyle name="Normal 7 6" xfId="536"/>
    <cellStyle name="Normal 8" xfId="537"/>
    <cellStyle name="Normal 8 2" xfId="538"/>
    <cellStyle name="Normal 8 2 2" xfId="539"/>
    <cellStyle name="Normal 8 2 3" xfId="540"/>
    <cellStyle name="Normal 8 2 4" xfId="541"/>
    <cellStyle name="Normal 8 2 5" xfId="542"/>
    <cellStyle name="Normal 8 3" xfId="543"/>
    <cellStyle name="Normal 8 4" xfId="544"/>
    <cellStyle name="Normal 8 5" xfId="545"/>
    <cellStyle name="Normal 8 6" xfId="546"/>
    <cellStyle name="Normal 8 7" xfId="547"/>
    <cellStyle name="Normal 9" xfId="548"/>
    <cellStyle name="Normal 9 2" xfId="549"/>
    <cellStyle name="Normal 9 3" xfId="550"/>
    <cellStyle name="Note 2" xfId="551"/>
    <cellStyle name="Note 2 2" xfId="552"/>
    <cellStyle name="Note 3" xfId="553"/>
    <cellStyle name="Note 4" xfId="554"/>
    <cellStyle name="Note 5" xfId="555"/>
    <cellStyle name="Note 6" xfId="556"/>
    <cellStyle name="Note 7" xfId="557"/>
    <cellStyle name="Note 8" xfId="558"/>
    <cellStyle name="Note 9" xfId="559"/>
    <cellStyle name="Notitie" xfId="560"/>
    <cellStyle name="Number" xfId="561"/>
    <cellStyle name="Number 10" xfId="562"/>
    <cellStyle name="Number 11" xfId="563"/>
    <cellStyle name="Number 12" xfId="564"/>
    <cellStyle name="Number 13" xfId="565"/>
    <cellStyle name="Number 14" xfId="566"/>
    <cellStyle name="Number 2" xfId="567"/>
    <cellStyle name="Number 3" xfId="568"/>
    <cellStyle name="Number 4" xfId="569"/>
    <cellStyle name="Number 5" xfId="570"/>
    <cellStyle name="Number 6" xfId="571"/>
    <cellStyle name="Number 7" xfId="572"/>
    <cellStyle name="Number 8" xfId="573"/>
    <cellStyle name="Number 9" xfId="574"/>
    <cellStyle name="Number_BLANK" xfId="575"/>
    <cellStyle name="Ongeldig" xfId="576"/>
    <cellStyle name="Output 2" xfId="577"/>
    <cellStyle name="Output 2 2" xfId="578"/>
    <cellStyle name="Output 3" xfId="579"/>
    <cellStyle name="Output 4" xfId="580"/>
    <cellStyle name="Output 5" xfId="581"/>
    <cellStyle name="Percent 2" xfId="582"/>
    <cellStyle name="Percent 2 10" xfId="583"/>
    <cellStyle name="Percent 2 11" xfId="584"/>
    <cellStyle name="Percent 2 12" xfId="585"/>
    <cellStyle name="Percent 2 13" xfId="586"/>
    <cellStyle name="Percent 2 14" xfId="587"/>
    <cellStyle name="Percent 2 15" xfId="588"/>
    <cellStyle name="Percent 2 16" xfId="589"/>
    <cellStyle name="Percent 2 2" xfId="590"/>
    <cellStyle name="Percent 2 3" xfId="591"/>
    <cellStyle name="Percent 2 4" xfId="592"/>
    <cellStyle name="Percent 2 5" xfId="593"/>
    <cellStyle name="Percent 2 6" xfId="594"/>
    <cellStyle name="Percent 2 7" xfId="595"/>
    <cellStyle name="Percent 2 8" xfId="596"/>
    <cellStyle name="Percent 2 9" xfId="597"/>
    <cellStyle name="Percent 2_Sheet1" xfId="598"/>
    <cellStyle name="Percent 3" xfId="599"/>
    <cellStyle name="Percent 3 2" xfId="600"/>
    <cellStyle name="Percent 3 3" xfId="601"/>
    <cellStyle name="Percent 3 4" xfId="602"/>
    <cellStyle name="Percent 3 5" xfId="603"/>
    <cellStyle name="Percent 3 6" xfId="604"/>
    <cellStyle name="Percent 3 7" xfId="605"/>
    <cellStyle name="Percent 3 8" xfId="606"/>
    <cellStyle name="Percent 4" xfId="607"/>
    <cellStyle name="Percent 4 2" xfId="608"/>
    <cellStyle name="Percent 4 3" xfId="609"/>
    <cellStyle name="Percent 4 4" xfId="610"/>
    <cellStyle name="Percent 4 5" xfId="611"/>
    <cellStyle name="Percent 4 6" xfId="612"/>
    <cellStyle name="Percent 4 7" xfId="613"/>
    <cellStyle name="Percent 5" xfId="614"/>
    <cellStyle name="Percent 5 2" xfId="615"/>
    <cellStyle name="Percent 5 2 2" xfId="616"/>
    <cellStyle name="Percent 5 2 3" xfId="617"/>
    <cellStyle name="Percent 5 2 4" xfId="618"/>
    <cellStyle name="Percent 5 2 5" xfId="619"/>
    <cellStyle name="Percent 5 3" xfId="620"/>
    <cellStyle name="Percent 5 4" xfId="621"/>
    <cellStyle name="Percent 5 5" xfId="622"/>
    <cellStyle name="Percent 5 6" xfId="623"/>
    <cellStyle name="Percent 6" xfId="624"/>
    <cellStyle name="Percent 7" xfId="625"/>
    <cellStyle name="Percent 8" xfId="626"/>
    <cellStyle name="Titel" xfId="627"/>
    <cellStyle name="Title 2" xfId="628"/>
    <cellStyle name="Title 2 2" xfId="629"/>
    <cellStyle name="Title 3" xfId="630"/>
    <cellStyle name="Title 4" xfId="631"/>
    <cellStyle name="Title 5" xfId="632"/>
    <cellStyle name="Totaal" xfId="633"/>
    <cellStyle name="Total 2" xfId="634"/>
    <cellStyle name="Total 2 2" xfId="635"/>
    <cellStyle name="Total 3" xfId="636"/>
    <cellStyle name="Total 4" xfId="637"/>
    <cellStyle name="Total 5" xfId="638"/>
    <cellStyle name="Uitvoer" xfId="639"/>
    <cellStyle name="Verklarende tekst" xfId="640"/>
    <cellStyle name="Waarschuwingstekst" xfId="641"/>
    <cellStyle name="Warning Text 2" xfId="642"/>
    <cellStyle name="Warning Text 2 2" xfId="643"/>
    <cellStyle name="Warning Text 3" xfId="644"/>
    <cellStyle name="Warning Text 4" xfId="645"/>
    <cellStyle name="Warning Text 5" xfId="646"/>
  </cellStyles>
  <dxfs count="0"/>
  <tableStyles count="0" defaultTableStyle="TableStyleMedium2" defaultPivotStyle="PivotStyleLight16"/>
  <colors>
    <mruColors>
      <color rgb="FFECF6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252044</xdr:colOff>
      <xdr:row>1</xdr:row>
      <xdr:rowOff>137759</xdr:rowOff>
    </xdr:from>
    <xdr:to>
      <xdr:col>10</xdr:col>
      <xdr:colOff>1301261</xdr:colOff>
      <xdr:row>5</xdr:row>
      <xdr:rowOff>107334</xdr:rowOff>
    </xdr:to>
    <xdr:pic>
      <xdr:nvPicPr>
        <xdr:cNvPr id="6" name="Picture 5">
          <a:extLst>
            <a:ext uri="{FF2B5EF4-FFF2-40B4-BE49-F238E27FC236}">
              <a16:creationId xmlns:a16="http://schemas.microsoft.com/office/drawing/2014/main" id="{8D287C48-0CBE-4D5C-9F3D-F33108A0D26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93167" y="372221"/>
          <a:ext cx="2133602" cy="78432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AppData/Roaming/Microsoft/Excel/BUDGETS/Transitional%20Oct%2022%20edi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er/AppData/Local/Microsoft/Windows/Temporary%20Internet%20Files/Content.Outlook/74LOCMV9/Transitional%20Oct%2022%20edi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Liberia%202014-2016/Liberia%20Logistics/Procurement%20Forms,%20Trackers,%20Reports/Greece%20Logs/Liberia%20Logistics/Monrovia%20Logistics/Monrovia%20Procurement%20Tracker/Procurement%20Tracker%208.28.1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SP%20N%20Sudan/WFP/SP-FLA%20BUDGET%20%20Jan-June%20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User/Documents/Book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99 12 (2)"/>
      <sheetName val="4482 12"/>
      <sheetName val="4482 12 Budget Narrative"/>
      <sheetName val="2084 11"/>
      <sheetName val="2084 12"/>
      <sheetName val="2084 12 Budget Narrative"/>
      <sheetName val="399 11"/>
      <sheetName val="399 12"/>
      <sheetName val="399 12 Budget Narrative"/>
      <sheetName val="Calculation Combo"/>
      <sheetName val="Object Summary"/>
      <sheetName val="DV"/>
      <sheetName val="Sheet2"/>
      <sheetName val="Active Projects"/>
      <sheetName val="Speedkeys Alternative"/>
      <sheetName val="Sheet1"/>
      <sheetName val="Speedkeys"/>
      <sheetName val="Options"/>
      <sheetName val="REF - Codes"/>
      <sheetName val="Proposed Payscale"/>
    </sheetNames>
    <sheetDataSet>
      <sheetData sheetId="0">
        <row r="1">
          <cell r="A1" t="str">
            <v>Nairobi 2011 2084 11</v>
          </cell>
        </row>
      </sheetData>
      <sheetData sheetId="1">
        <row r="1">
          <cell r="A1" t="str">
            <v>Nairobi 2011 2084 11</v>
          </cell>
        </row>
      </sheetData>
      <sheetData sheetId="2">
        <row r="1">
          <cell r="A1" t="str">
            <v>Nairobi 2011 2084 11</v>
          </cell>
        </row>
      </sheetData>
      <sheetData sheetId="3">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4">
        <row r="1">
          <cell r="A1" t="str">
            <v>Nairobi 2011 2084 11</v>
          </cell>
        </row>
      </sheetData>
      <sheetData sheetId="5">
        <row r="1">
          <cell r="A1" t="str">
            <v>Nairobi 2011 399 11</v>
          </cell>
        </row>
      </sheetData>
      <sheetData sheetId="6">
        <row r="1">
          <cell r="A1" t="str">
            <v>Nairobi 2011 399 11</v>
          </cell>
        </row>
        <row r="2">
          <cell r="A2" t="str">
            <v>399 11 - Sudan - Kurmuk Hospital to 399 10 - Sudan - Kurmuk Hospital</v>
          </cell>
        </row>
        <row r="3">
          <cell r="A3" t="str">
            <v>399 11 - South Sudan -  Kurmuk Hospital  IHQ 11 to 399 10 - 10 Kurmuk Hospital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7">
        <row r="1">
          <cell r="A1" t="str">
            <v>Nairobi 2011 399 11</v>
          </cell>
        </row>
      </sheetData>
      <sheetData sheetId="8">
        <row r="1">
          <cell r="A1" t="str">
            <v>Nairobi 2011 399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82 12"/>
      <sheetName val="4482 12 Budget Narrative"/>
      <sheetName val="2084 11"/>
      <sheetName val="2084 12"/>
      <sheetName val="2084 12 Budget Narrative"/>
      <sheetName val="399 11"/>
      <sheetName val="399 12"/>
      <sheetName val="399 12 Budget Narrative"/>
      <sheetName val="Calculation Combo"/>
      <sheetName val="399 12 (2)"/>
      <sheetName val="Object Summary"/>
      <sheetName val="Sheet2"/>
      <sheetName val="Active Projects"/>
      <sheetName val="Speedkeys Alternative"/>
      <sheetName val="DV"/>
      <sheetName val="Sheet1"/>
      <sheetName val="Speedkeys"/>
    </sheetNames>
    <sheetDataSet>
      <sheetData sheetId="0">
        <row r="1">
          <cell r="A1" t="str">
            <v>Nairobi 2011 2084 11</v>
          </cell>
        </row>
      </sheetData>
      <sheetData sheetId="1">
        <row r="1">
          <cell r="A1" t="str">
            <v>Nairobi 2011 2084 11</v>
          </cell>
        </row>
      </sheetData>
      <sheetData sheetId="2">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3">
        <row r="1">
          <cell r="A1" t="str">
            <v>Nairobi 2011 2084 11</v>
          </cell>
        </row>
      </sheetData>
      <sheetData sheetId="4">
        <row r="1">
          <cell r="A1" t="str">
            <v>Nairobi 2011 399 11</v>
          </cell>
        </row>
      </sheetData>
      <sheetData sheetId="5">
        <row r="1">
          <cell r="A1" t="str">
            <v>Nairobi 2011 399 11</v>
          </cell>
        </row>
      </sheetData>
      <sheetData sheetId="6">
        <row r="1">
          <cell r="A1" t="str">
            <v>Nairobi 2011 399 11</v>
          </cell>
        </row>
      </sheetData>
      <sheetData sheetId="7">
        <row r="1">
          <cell r="A1" t="str">
            <v>Nairobi 2011 399 11</v>
          </cell>
        </row>
      </sheetData>
      <sheetData sheetId="8">
        <row r="1">
          <cell r="A1" t="str">
            <v>Nairobi 2011 2084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rchase Request Tracker"/>
      <sheetName val="Request for Quote"/>
      <sheetName val="Quote Analysis"/>
      <sheetName val="Purchase Order"/>
      <sheetName val="Object Codes"/>
      <sheetName val="Settings"/>
      <sheetName val="Procurement Tracker 8.28.15"/>
      <sheetName val="Procurement Tracker 8.28.15.xls"/>
    </sheetNames>
    <sheetDataSet>
      <sheetData sheetId="0"/>
      <sheetData sheetId="1"/>
      <sheetData sheetId="2"/>
      <sheetData sheetId="3"/>
      <sheetData sheetId="4"/>
      <sheetData sheetId="5"/>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sheetName val="Staff Costs"/>
      <sheetName val="Budget LTSH"/>
      <sheetName val="Range Page"/>
      <sheetName val="Detailed Budget"/>
      <sheetName val="Staff_Costs"/>
      <sheetName val="Budget_LTSH"/>
      <sheetName val="Staff_Costs1"/>
      <sheetName val="Budget_LTSH1"/>
      <sheetName val="Staff_Costs2"/>
      <sheetName val="Budget_LTSH2"/>
    </sheetNames>
    <sheetDataSet>
      <sheetData sheetId="0"/>
      <sheetData sheetId="1">
        <row r="40">
          <cell r="E40">
            <v>8040</v>
          </cell>
          <cell r="K40">
            <v>67009.8</v>
          </cell>
        </row>
        <row r="61">
          <cell r="E61">
            <v>0</v>
          </cell>
          <cell r="K61">
            <v>0</v>
          </cell>
        </row>
        <row r="62">
          <cell r="E62">
            <v>17820</v>
          </cell>
          <cell r="K62">
            <v>17160</v>
          </cell>
        </row>
        <row r="83">
          <cell r="E83">
            <v>0</v>
          </cell>
        </row>
        <row r="84">
          <cell r="E84">
            <v>101040</v>
          </cell>
        </row>
      </sheetData>
      <sheetData sheetId="2"/>
      <sheetData sheetId="3" refreshError="1"/>
      <sheetData sheetId="4" refreshError="1"/>
      <sheetData sheetId="5">
        <row r="40">
          <cell r="E40">
            <v>8040</v>
          </cell>
        </row>
      </sheetData>
      <sheetData sheetId="6"/>
      <sheetData sheetId="7">
        <row r="40">
          <cell r="E40">
            <v>8040</v>
          </cell>
        </row>
      </sheetData>
      <sheetData sheetId="8"/>
      <sheetData sheetId="9">
        <row r="40">
          <cell r="E40">
            <v>8040</v>
          </cell>
        </row>
      </sheetData>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Programs"/>
    </sheetNames>
    <sheetDataSet>
      <sheetData sheetId="0"/>
      <sheetData sheetId="1"/>
      <sheetData sheetId="2"/>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K39"/>
  <sheetViews>
    <sheetView tabSelected="1" view="pageBreakPreview" topLeftCell="A28" zoomScaleNormal="100" zoomScaleSheetLayoutView="100" workbookViewId="0">
      <selection activeCell="C12" sqref="C12:E12"/>
    </sheetView>
  </sheetViews>
  <sheetFormatPr defaultColWidth="9.33203125" defaultRowHeight="12"/>
  <cols>
    <col min="1" max="1" width="3.33203125" style="2" customWidth="1"/>
    <col min="2" max="2" width="19.33203125" style="2" customWidth="1"/>
    <col min="3" max="3" width="17.44140625" style="2" customWidth="1"/>
    <col min="4" max="4" width="7.33203125" style="2" customWidth="1"/>
    <col min="5" max="5" width="7.33203125" style="18" customWidth="1"/>
    <col min="6" max="6" width="11" style="2" customWidth="1"/>
    <col min="7" max="7" width="13.6640625" style="19" customWidth="1"/>
    <col min="8" max="8" width="17.77734375" style="19" customWidth="1"/>
    <col min="9" max="9" width="8" style="2" customWidth="1"/>
    <col min="10" max="10" width="7.77734375" style="2" customWidth="1"/>
    <col min="11" max="11" width="22.5546875" style="2" customWidth="1"/>
    <col min="12" max="16384" width="9.33203125" style="2"/>
  </cols>
  <sheetData>
    <row r="1" spans="1:11" ht="18.600000000000001" customHeight="1">
      <c r="A1" s="30" t="s">
        <v>25</v>
      </c>
      <c r="B1" s="31"/>
      <c r="C1" s="31"/>
      <c r="D1" s="31"/>
      <c r="E1" s="31"/>
      <c r="F1" s="31"/>
      <c r="G1" s="31"/>
      <c r="H1" s="31"/>
      <c r="I1" s="32"/>
      <c r="J1" s="32"/>
      <c r="K1" s="33"/>
    </row>
    <row r="2" spans="1:11" ht="19.05" customHeight="1">
      <c r="A2" s="34" t="s">
        <v>26</v>
      </c>
      <c r="B2" s="35"/>
      <c r="C2" s="36" t="s">
        <v>58</v>
      </c>
      <c r="D2" s="36"/>
      <c r="E2" s="36"/>
      <c r="F2" s="36"/>
      <c r="G2" s="36"/>
      <c r="H2" s="36"/>
      <c r="I2" s="37"/>
      <c r="J2" s="37"/>
      <c r="K2" s="38"/>
    </row>
    <row r="3" spans="1:11" ht="15" customHeight="1">
      <c r="A3" s="34" t="s">
        <v>27</v>
      </c>
      <c r="B3" s="35"/>
      <c r="C3" s="36" t="s">
        <v>28</v>
      </c>
      <c r="D3" s="36"/>
      <c r="E3" s="36"/>
      <c r="F3" s="36"/>
      <c r="G3" s="36"/>
      <c r="H3" s="36"/>
      <c r="I3" s="37"/>
      <c r="J3" s="37"/>
      <c r="K3" s="38"/>
    </row>
    <row r="4" spans="1:11" ht="15" customHeight="1">
      <c r="A4" s="34" t="s">
        <v>29</v>
      </c>
      <c r="B4" s="35"/>
      <c r="C4" s="36">
        <v>44928</v>
      </c>
      <c r="D4" s="36"/>
      <c r="E4" s="36"/>
      <c r="F4" s="36"/>
      <c r="G4" s="36"/>
      <c r="H4" s="36"/>
      <c r="I4" s="37"/>
      <c r="J4" s="37"/>
      <c r="K4" s="38"/>
    </row>
    <row r="5" spans="1:11" ht="15" customHeight="1">
      <c r="A5" s="34" t="s">
        <v>30</v>
      </c>
      <c r="B5" s="35"/>
      <c r="C5" s="36">
        <v>44940</v>
      </c>
      <c r="D5" s="36"/>
      <c r="E5" s="36"/>
      <c r="F5" s="36"/>
      <c r="G5" s="36"/>
      <c r="H5" s="36"/>
      <c r="I5" s="37"/>
      <c r="J5" s="37"/>
      <c r="K5" s="38"/>
    </row>
    <row r="6" spans="1:11" ht="15" customHeight="1">
      <c r="A6" s="34" t="s">
        <v>31</v>
      </c>
      <c r="B6" s="35"/>
      <c r="C6" s="36" t="s">
        <v>35</v>
      </c>
      <c r="D6" s="36"/>
      <c r="E6" s="36"/>
      <c r="F6" s="36"/>
      <c r="G6" s="36"/>
      <c r="H6" s="36"/>
      <c r="I6" s="37"/>
      <c r="J6" s="37"/>
      <c r="K6" s="38"/>
    </row>
    <row r="7" spans="1:11" ht="77.400000000000006" customHeight="1">
      <c r="A7" s="24" t="s">
        <v>32</v>
      </c>
      <c r="B7" s="25"/>
      <c r="C7" s="25"/>
      <c r="D7" s="25"/>
      <c r="E7" s="25"/>
      <c r="F7" s="25"/>
      <c r="G7" s="25"/>
      <c r="H7" s="25"/>
      <c r="I7" s="25"/>
      <c r="J7" s="25"/>
      <c r="K7" s="26"/>
    </row>
    <row r="8" spans="1:11" ht="64.2" customHeight="1">
      <c r="A8" s="27" t="s">
        <v>33</v>
      </c>
      <c r="B8" s="28"/>
      <c r="C8" s="28"/>
      <c r="D8" s="28"/>
      <c r="E8" s="28"/>
      <c r="F8" s="28"/>
      <c r="G8" s="28"/>
      <c r="H8" s="28"/>
      <c r="I8" s="28"/>
      <c r="J8" s="28"/>
      <c r="K8" s="29"/>
    </row>
    <row r="9" spans="1:11" ht="27.75" customHeight="1">
      <c r="A9" s="69" t="s">
        <v>16</v>
      </c>
      <c r="B9" s="70"/>
      <c r="C9" s="70"/>
      <c r="D9" s="70"/>
      <c r="E9" s="70"/>
      <c r="F9" s="71" t="s">
        <v>34</v>
      </c>
      <c r="G9" s="72"/>
      <c r="H9" s="72"/>
      <c r="I9" s="72"/>
      <c r="J9" s="72"/>
      <c r="K9" s="73"/>
    </row>
    <row r="10" spans="1:11" ht="40.200000000000003" customHeight="1">
      <c r="A10" s="6" t="s">
        <v>12</v>
      </c>
      <c r="B10" s="74" t="s">
        <v>1</v>
      </c>
      <c r="C10" s="74"/>
      <c r="D10" s="22" t="s">
        <v>13</v>
      </c>
      <c r="E10" s="22" t="s">
        <v>14</v>
      </c>
      <c r="F10" s="7" t="s">
        <v>41</v>
      </c>
      <c r="G10" s="7" t="s">
        <v>40</v>
      </c>
      <c r="H10" s="7" t="s">
        <v>18</v>
      </c>
      <c r="I10" s="75" t="s">
        <v>2</v>
      </c>
      <c r="J10" s="75"/>
      <c r="K10" s="76"/>
    </row>
    <row r="11" spans="1:11" ht="40.200000000000003" customHeight="1">
      <c r="A11" s="8">
        <v>1</v>
      </c>
      <c r="B11" s="80" t="s">
        <v>59</v>
      </c>
      <c r="C11" s="81" t="s">
        <v>42</v>
      </c>
      <c r="D11" s="9">
        <v>150</v>
      </c>
      <c r="E11" s="10" t="s">
        <v>43</v>
      </c>
      <c r="F11" s="20"/>
      <c r="G11" s="21">
        <f>D11*F11</f>
        <v>0</v>
      </c>
      <c r="H11" s="11"/>
      <c r="I11" s="77"/>
      <c r="J11" s="78"/>
      <c r="K11" s="79"/>
    </row>
    <row r="12" spans="1:11" ht="30" customHeight="1">
      <c r="A12" s="56" t="s">
        <v>15</v>
      </c>
      <c r="B12" s="57"/>
      <c r="C12" s="58"/>
      <c r="D12" s="58"/>
      <c r="E12" s="58"/>
      <c r="F12" s="12" t="s">
        <v>0</v>
      </c>
      <c r="G12" s="59">
        <f>G11</f>
        <v>0</v>
      </c>
      <c r="H12" s="59"/>
      <c r="I12" s="12" t="s">
        <v>20</v>
      </c>
      <c r="J12" s="60" t="s">
        <v>36</v>
      </c>
      <c r="K12" s="61"/>
    </row>
    <row r="13" spans="1:11" ht="30" customHeight="1">
      <c r="A13" s="84" t="s">
        <v>39</v>
      </c>
      <c r="B13" s="85"/>
      <c r="C13" s="85"/>
      <c r="D13" s="85"/>
      <c r="E13" s="85"/>
      <c r="F13" s="85"/>
      <c r="G13" s="85"/>
      <c r="H13" s="85"/>
      <c r="I13" s="85"/>
      <c r="J13" s="85"/>
      <c r="K13" s="86"/>
    </row>
    <row r="14" spans="1:11" ht="57.6" customHeight="1">
      <c r="A14" s="23">
        <v>1</v>
      </c>
      <c r="B14" s="82" t="s">
        <v>52</v>
      </c>
      <c r="C14" s="82"/>
      <c r="D14" s="82"/>
      <c r="E14" s="82"/>
      <c r="F14" s="82"/>
      <c r="G14" s="82"/>
      <c r="H14" s="82"/>
      <c r="I14" s="82"/>
      <c r="J14" s="82"/>
      <c r="K14" s="83"/>
    </row>
    <row r="15" spans="1:11" ht="41.4" customHeight="1">
      <c r="A15" s="23">
        <v>2</v>
      </c>
      <c r="B15" s="82" t="s">
        <v>50</v>
      </c>
      <c r="C15" s="82"/>
      <c r="D15" s="82"/>
      <c r="E15" s="82"/>
      <c r="F15" s="82"/>
      <c r="G15" s="82"/>
      <c r="H15" s="82"/>
      <c r="I15" s="82"/>
      <c r="J15" s="82"/>
      <c r="K15" s="83"/>
    </row>
    <row r="16" spans="1:11" ht="31.2" customHeight="1">
      <c r="A16" s="23">
        <v>3</v>
      </c>
      <c r="B16" s="87" t="s">
        <v>53</v>
      </c>
      <c r="C16" s="87"/>
      <c r="D16" s="87"/>
      <c r="E16" s="87"/>
      <c r="F16" s="87"/>
      <c r="G16" s="87"/>
      <c r="H16" s="87"/>
      <c r="I16" s="87"/>
      <c r="J16" s="87"/>
      <c r="K16" s="88"/>
    </row>
    <row r="17" spans="1:11" ht="31.2" customHeight="1">
      <c r="A17" s="23">
        <v>5</v>
      </c>
      <c r="B17" s="82" t="s">
        <v>44</v>
      </c>
      <c r="C17" s="82"/>
      <c r="D17" s="82"/>
      <c r="E17" s="82"/>
      <c r="F17" s="82"/>
      <c r="G17" s="82"/>
      <c r="H17" s="82"/>
      <c r="I17" s="82"/>
      <c r="J17" s="82"/>
      <c r="K17" s="83"/>
    </row>
    <row r="18" spans="1:11" ht="41.4" customHeight="1">
      <c r="A18" s="23">
        <v>6</v>
      </c>
      <c r="B18" s="82" t="s">
        <v>49</v>
      </c>
      <c r="C18" s="82"/>
      <c r="D18" s="82"/>
      <c r="E18" s="82"/>
      <c r="F18" s="82"/>
      <c r="G18" s="82"/>
      <c r="H18" s="82"/>
      <c r="I18" s="82"/>
      <c r="J18" s="82"/>
      <c r="K18" s="83"/>
    </row>
    <row r="19" spans="1:11" ht="28.2" customHeight="1">
      <c r="A19" s="23">
        <v>7</v>
      </c>
      <c r="B19" s="82" t="s">
        <v>45</v>
      </c>
      <c r="C19" s="82"/>
      <c r="D19" s="82"/>
      <c r="E19" s="82"/>
      <c r="F19" s="82"/>
      <c r="G19" s="82"/>
      <c r="H19" s="82"/>
      <c r="I19" s="82"/>
      <c r="J19" s="82"/>
      <c r="K19" s="83"/>
    </row>
    <row r="20" spans="1:11" ht="41.4" customHeight="1">
      <c r="A20" s="23">
        <v>8</v>
      </c>
      <c r="B20" s="82" t="s">
        <v>48</v>
      </c>
      <c r="C20" s="82"/>
      <c r="D20" s="82"/>
      <c r="E20" s="82"/>
      <c r="F20" s="82"/>
      <c r="G20" s="82"/>
      <c r="H20" s="82"/>
      <c r="I20" s="82"/>
      <c r="J20" s="82"/>
      <c r="K20" s="83"/>
    </row>
    <row r="21" spans="1:11" ht="43.2" customHeight="1">
      <c r="A21" s="23">
        <v>9</v>
      </c>
      <c r="B21" s="82" t="s">
        <v>54</v>
      </c>
      <c r="C21" s="82"/>
      <c r="D21" s="82"/>
      <c r="E21" s="82"/>
      <c r="F21" s="82"/>
      <c r="G21" s="82"/>
      <c r="H21" s="82"/>
      <c r="I21" s="82"/>
      <c r="J21" s="82"/>
      <c r="K21" s="83"/>
    </row>
    <row r="22" spans="1:11" ht="62.4" customHeight="1">
      <c r="A22" s="23">
        <v>10</v>
      </c>
      <c r="B22" s="93" t="s">
        <v>55</v>
      </c>
      <c r="C22" s="93"/>
      <c r="D22" s="93"/>
      <c r="E22" s="93"/>
      <c r="F22" s="93"/>
      <c r="G22" s="93"/>
      <c r="H22" s="93"/>
      <c r="I22" s="93"/>
      <c r="J22" s="93"/>
      <c r="K22" s="94"/>
    </row>
    <row r="23" spans="1:11" ht="76.2" customHeight="1">
      <c r="A23" s="23">
        <v>11</v>
      </c>
      <c r="B23" s="65" t="s">
        <v>57</v>
      </c>
      <c r="C23" s="65"/>
      <c r="D23" s="65"/>
      <c r="E23" s="65"/>
      <c r="F23" s="65"/>
      <c r="G23" s="65"/>
      <c r="H23" s="65"/>
      <c r="I23" s="65"/>
      <c r="J23" s="65"/>
      <c r="K23" s="66"/>
    </row>
    <row r="24" spans="1:11" ht="153.6" customHeight="1">
      <c r="A24" s="23">
        <v>12</v>
      </c>
      <c r="B24" s="67" t="s">
        <v>56</v>
      </c>
      <c r="C24" s="67"/>
      <c r="D24" s="67"/>
      <c r="E24" s="67"/>
      <c r="F24" s="67"/>
      <c r="G24" s="67"/>
      <c r="H24" s="67"/>
      <c r="I24" s="67"/>
      <c r="J24" s="67"/>
      <c r="K24" s="68"/>
    </row>
    <row r="25" spans="1:11" ht="33.6" customHeight="1">
      <c r="A25" s="23">
        <v>13</v>
      </c>
      <c r="B25" s="82" t="s">
        <v>46</v>
      </c>
      <c r="C25" s="82"/>
      <c r="D25" s="82"/>
      <c r="E25" s="82"/>
      <c r="F25" s="82"/>
      <c r="G25" s="82"/>
      <c r="H25" s="82"/>
      <c r="I25" s="82"/>
      <c r="J25" s="82"/>
      <c r="K25" s="83"/>
    </row>
    <row r="26" spans="1:11" ht="31.8" customHeight="1">
      <c r="A26" s="23">
        <v>14</v>
      </c>
      <c r="B26" s="82" t="s">
        <v>47</v>
      </c>
      <c r="C26" s="82"/>
      <c r="D26" s="82"/>
      <c r="E26" s="82"/>
      <c r="F26" s="82"/>
      <c r="G26" s="82"/>
      <c r="H26" s="82"/>
      <c r="I26" s="82"/>
      <c r="J26" s="82"/>
      <c r="K26" s="83"/>
    </row>
    <row r="27" spans="1:11" ht="29.4" customHeight="1">
      <c r="A27" s="90" t="s">
        <v>51</v>
      </c>
      <c r="B27" s="91"/>
      <c r="C27" s="91"/>
      <c r="D27" s="91"/>
      <c r="E27" s="91"/>
      <c r="F27" s="91"/>
      <c r="G27" s="91"/>
      <c r="H27" s="91"/>
      <c r="I27" s="91"/>
      <c r="J27" s="91"/>
      <c r="K27" s="92"/>
    </row>
    <row r="28" spans="1:11" ht="18.600000000000001" customHeight="1">
      <c r="A28" s="62" t="s">
        <v>23</v>
      </c>
      <c r="B28" s="63"/>
      <c r="C28" s="63"/>
      <c r="D28" s="63"/>
      <c r="E28" s="63"/>
      <c r="F28" s="63"/>
      <c r="G28" s="63"/>
      <c r="H28" s="63"/>
      <c r="I28" s="63"/>
      <c r="J28" s="63"/>
      <c r="K28" s="64"/>
    </row>
    <row r="29" spans="1:11" ht="72.599999999999994" customHeight="1">
      <c r="A29" s="45" t="s">
        <v>5</v>
      </c>
      <c r="B29" s="43"/>
      <c r="C29" s="43"/>
      <c r="D29" s="43"/>
      <c r="E29" s="43"/>
      <c r="F29" s="46"/>
      <c r="G29" s="39" t="s">
        <v>8</v>
      </c>
      <c r="H29" s="40"/>
      <c r="I29" s="40"/>
      <c r="J29" s="40"/>
      <c r="K29" s="41"/>
    </row>
    <row r="30" spans="1:11" ht="72.599999999999994" customHeight="1">
      <c r="A30" s="47" t="s">
        <v>11</v>
      </c>
      <c r="B30" s="48"/>
      <c r="C30" s="48"/>
      <c r="D30" s="48"/>
      <c r="E30" s="48"/>
      <c r="F30" s="49"/>
      <c r="G30" s="42" t="s">
        <v>6</v>
      </c>
      <c r="H30" s="43"/>
      <c r="I30" s="43"/>
      <c r="J30" s="43"/>
      <c r="K30" s="44"/>
    </row>
    <row r="31" spans="1:11" ht="72.599999999999994" customHeight="1">
      <c r="A31" s="47" t="s">
        <v>10</v>
      </c>
      <c r="B31" s="48"/>
      <c r="C31" s="48"/>
      <c r="D31" s="48"/>
      <c r="E31" s="48"/>
      <c r="F31" s="49"/>
      <c r="G31" s="42" t="s">
        <v>9</v>
      </c>
      <c r="H31" s="43"/>
      <c r="I31" s="43"/>
      <c r="J31" s="43"/>
      <c r="K31" s="44"/>
    </row>
    <row r="32" spans="1:11" ht="40.049999999999997" customHeight="1">
      <c r="A32" s="52" t="s">
        <v>19</v>
      </c>
      <c r="B32" s="53"/>
      <c r="C32" s="55"/>
      <c r="D32" s="55"/>
      <c r="E32" s="55"/>
      <c r="F32" s="53" t="s">
        <v>3</v>
      </c>
      <c r="G32" s="53"/>
      <c r="H32" s="55"/>
      <c r="I32" s="55"/>
      <c r="J32" s="54" t="s">
        <v>17</v>
      </c>
      <c r="K32" s="99"/>
    </row>
    <row r="33" spans="1:11" ht="40.049999999999997" customHeight="1">
      <c r="A33" s="50" t="s">
        <v>37</v>
      </c>
      <c r="B33" s="51"/>
      <c r="C33" s="55"/>
      <c r="D33" s="55"/>
      <c r="E33" s="55"/>
      <c r="F33" s="53" t="s">
        <v>4</v>
      </c>
      <c r="G33" s="53"/>
      <c r="H33" s="54"/>
      <c r="I33" s="54"/>
      <c r="J33" s="54"/>
      <c r="K33" s="99"/>
    </row>
    <row r="34" spans="1:11" ht="40.049999999999997" customHeight="1">
      <c r="A34" s="50" t="s">
        <v>38</v>
      </c>
      <c r="B34" s="51"/>
      <c r="C34" s="55"/>
      <c r="D34" s="55"/>
      <c r="E34" s="55"/>
      <c r="F34" s="53" t="s">
        <v>7</v>
      </c>
      <c r="G34" s="53"/>
      <c r="H34" s="54"/>
      <c r="I34" s="54"/>
      <c r="J34" s="54"/>
      <c r="K34" s="99"/>
    </row>
    <row r="35" spans="1:11" ht="40.049999999999997" customHeight="1" thickBot="1">
      <c r="A35" s="97" t="s">
        <v>22</v>
      </c>
      <c r="B35" s="98"/>
      <c r="C35" s="95"/>
      <c r="D35" s="95"/>
      <c r="E35" s="95"/>
      <c r="F35" s="89"/>
      <c r="G35" s="89"/>
      <c r="H35" s="96"/>
      <c r="I35" s="96"/>
      <c r="J35" s="96"/>
      <c r="K35" s="100"/>
    </row>
    <row r="36" spans="1:11" ht="16.5" customHeight="1">
      <c r="A36" s="13" t="s">
        <v>21</v>
      </c>
      <c r="B36" s="14"/>
      <c r="C36" s="15"/>
      <c r="D36" s="15"/>
      <c r="E36" s="16"/>
      <c r="F36" s="16"/>
      <c r="G36" s="17"/>
      <c r="H36" s="17"/>
      <c r="I36" s="17"/>
      <c r="J36" s="1"/>
      <c r="K36" s="1"/>
    </row>
    <row r="37" spans="1:11">
      <c r="B37" s="3"/>
      <c r="C37" s="3"/>
      <c r="D37" s="3"/>
      <c r="E37" s="4"/>
      <c r="F37" s="4"/>
      <c r="G37" s="4"/>
      <c r="H37" s="4"/>
      <c r="I37" s="5"/>
      <c r="J37" s="5"/>
      <c r="K37" s="4"/>
    </row>
    <row r="38" spans="1:11">
      <c r="A38" s="18"/>
      <c r="B38" s="18"/>
      <c r="C38" s="3"/>
      <c r="D38" s="3"/>
      <c r="E38" s="4"/>
      <c r="F38" s="4"/>
      <c r="G38" s="4"/>
      <c r="H38" s="4"/>
      <c r="I38" s="5"/>
      <c r="J38" s="5"/>
      <c r="K38" s="4"/>
    </row>
    <row r="39" spans="1:11">
      <c r="D39" s="2" t="s">
        <v>24</v>
      </c>
    </row>
  </sheetData>
  <mergeCells count="63">
    <mergeCell ref="F35:G35"/>
    <mergeCell ref="C32:E32"/>
    <mergeCell ref="C33:E33"/>
    <mergeCell ref="A27:K27"/>
    <mergeCell ref="B22:K22"/>
    <mergeCell ref="C34:E34"/>
    <mergeCell ref="C35:E35"/>
    <mergeCell ref="H35:I35"/>
    <mergeCell ref="H34:I34"/>
    <mergeCell ref="A35:B35"/>
    <mergeCell ref="J32:K35"/>
    <mergeCell ref="B25:K25"/>
    <mergeCell ref="B26:K26"/>
    <mergeCell ref="F32:G32"/>
    <mergeCell ref="F33:G33"/>
    <mergeCell ref="F34:G34"/>
    <mergeCell ref="A9:E9"/>
    <mergeCell ref="F9:K9"/>
    <mergeCell ref="B10:C10"/>
    <mergeCell ref="I10:K10"/>
    <mergeCell ref="I11:K11"/>
    <mergeCell ref="B11:C11"/>
    <mergeCell ref="A12:B12"/>
    <mergeCell ref="C12:E12"/>
    <mergeCell ref="G12:H12"/>
    <mergeCell ref="J12:K12"/>
    <mergeCell ref="A28:K28"/>
    <mergeCell ref="B23:K23"/>
    <mergeCell ref="B24:K24"/>
    <mergeCell ref="B21:K21"/>
    <mergeCell ref="A13:K13"/>
    <mergeCell ref="B16:K16"/>
    <mergeCell ref="B14:K14"/>
    <mergeCell ref="B20:K20"/>
    <mergeCell ref="B19:K19"/>
    <mergeCell ref="B18:K18"/>
    <mergeCell ref="B15:K15"/>
    <mergeCell ref="B17:K17"/>
    <mergeCell ref="A34:B34"/>
    <mergeCell ref="A32:B32"/>
    <mergeCell ref="A33:B33"/>
    <mergeCell ref="H33:I33"/>
    <mergeCell ref="H32:I32"/>
    <mergeCell ref="G29:K29"/>
    <mergeCell ref="G30:K30"/>
    <mergeCell ref="G31:K31"/>
    <mergeCell ref="A29:F29"/>
    <mergeCell ref="A30:F30"/>
    <mergeCell ref="A31:F31"/>
    <mergeCell ref="A7:K7"/>
    <mergeCell ref="A8:K8"/>
    <mergeCell ref="A1:K1"/>
    <mergeCell ref="A2:B2"/>
    <mergeCell ref="C2:H2"/>
    <mergeCell ref="I2:K6"/>
    <mergeCell ref="A3:B3"/>
    <mergeCell ref="C3:H3"/>
    <mergeCell ref="A4:B4"/>
    <mergeCell ref="C4:H4"/>
    <mergeCell ref="A5:B5"/>
    <mergeCell ref="C5:H5"/>
    <mergeCell ref="A6:B6"/>
    <mergeCell ref="C6:H6"/>
  </mergeCells>
  <pageMargins left="0.25" right="0.25" top="0.75" bottom="0.75" header="0.3" footer="0.3"/>
  <pageSetup paperSize="9" scale="71" fitToHeight="0" orientation="portrait" verticalDpi="4294967293" r:id="rId1"/>
  <rowBreaks count="2" manualBreakCount="2">
    <brk id="12" max="10" man="1"/>
    <brk id="27"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Quote Analysis</vt:lpstr>
      <vt:lpstr>'Quote Analysis'!Print_Area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Comtois</dc:creator>
  <cp:lastModifiedBy>Fadi Matti</cp:lastModifiedBy>
  <cp:lastPrinted>2022-09-20T11:14:28Z</cp:lastPrinted>
  <dcterms:created xsi:type="dcterms:W3CDTF">2015-11-26T12:19:39Z</dcterms:created>
  <dcterms:modified xsi:type="dcterms:W3CDTF">2023-01-02T13:18:55Z</dcterms:modified>
</cp:coreProperties>
</file>