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1.Procurment Packages - 2023\PR10476ER - Internet Service Tender 2023\B. Advertisement\A. Advertisement package\"/>
    </mc:Choice>
  </mc:AlternateContent>
  <bookViews>
    <workbookView xWindow="-96" yWindow="-96" windowWidth="21804" windowHeight="13884"/>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RFQ!$A$1:$L$55</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H20" i="1" l="1"/>
  <c r="G13" i="1"/>
  <c r="H13" i="1" s="1"/>
  <c r="G14" i="1"/>
  <c r="H14" i="1" s="1"/>
  <c r="G12" i="1"/>
  <c r="H12" i="1" s="1"/>
  <c r="H18" i="1"/>
  <c r="H19" i="1"/>
  <c r="H21" i="1" l="1"/>
  <c r="H15" i="1"/>
  <c r="H22" i="1" l="1"/>
</calcChain>
</file>

<file path=xl/sharedStrings.xml><?xml version="1.0" encoding="utf-8"?>
<sst xmlns="http://schemas.openxmlformats.org/spreadsheetml/2006/main" count="113" uniqueCount="99">
  <si>
    <t>Contact Phone   /   رقم الهاتف الشخصي :</t>
  </si>
  <si>
    <t xml:space="preserve">Contact Name    /   الاسم الثلاثي للشخص المعني بالأتصال : </t>
  </si>
  <si>
    <t>Contact Email  /  البريد الألكتروني :</t>
  </si>
  <si>
    <t>#</t>
  </si>
  <si>
    <t>REQUEST FOR QUOTATION (RFQ)</t>
  </si>
  <si>
    <t xml:space="preserve">Tender Title </t>
  </si>
  <si>
    <t xml:space="preserve">Office </t>
  </si>
  <si>
    <t xml:space="preserve">Deadline (closing date) </t>
  </si>
  <si>
    <t xml:space="preserve">Project Location </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</si>
  <si>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</si>
  <si>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</si>
  <si>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</si>
  <si>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 xml:space="preserve">At the time of award of Contract or Purchase Order, SPI reserves the right to vary (decrease) the quantity of the listed agriculture materials without any change in the unit price or other terms and conditions. </t>
  </si>
  <si>
    <t>Samaritan's Purse might choose all or some items from any supplier depending on the best value provided</t>
  </si>
  <si>
    <t>Your proposal/bid should be prepared in English (all supporting documents should also be in English or translated to English)</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</si>
  <si>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</si>
  <si>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</si>
  <si>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</si>
  <si>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</si>
  <si>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</si>
  <si>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</si>
  <si>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</si>
  <si>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</si>
  <si>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</si>
  <si>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</si>
  <si>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</si>
  <si>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</si>
  <si>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</si>
  <si>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</si>
  <si>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</si>
  <si>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</si>
  <si>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</si>
  <si>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</si>
  <si>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</si>
  <si>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عند منح العقد أو طلب الشراء ، تحتفظ SPI بالحق في تغيير (خفض) كمية المواد الزراعية المدرجة دون أي تغيير في سعر الوحدة أو غيرها من الشروط والأحكام.</t>
  </si>
  <si>
    <t>Quotations shall remain valid for min. 90 days from the deadline for the Submission of Quotation.</t>
  </si>
  <si>
    <t>يجب أن تظل العروض صالحة لمدة على الاقل 90 يومًا من الموعد النهائي لتقديم عرض الأسعار.</t>
  </si>
  <si>
    <t>The supplier can apply for all or some categories in this RFQ but the unit prices must be correct. (e.g. supplier can provide solar panels and system accesorries or Iron work with Installation or all of the requested items</t>
  </si>
  <si>
    <t>يحق للمورد التقدم لجميع الفئات أو بعضها في طلب عرض الأسعار هذا ولكن يجب أن تكون أسعار الوحدات صحيحة. (على سبيل المثال ، يمكن للمورد توفير الالواح الشمسية مع النظام و ملحقاته أو  اعمال الحدادة مع التنصيب أو جميع العناصر المطلوبة</t>
  </si>
  <si>
    <t>The delivery plan will be shared with the supplier upon signing the contract</t>
  </si>
  <si>
    <t>سيتم مشاركة خطة التسليم مع المورد عند توقيع العقد</t>
  </si>
  <si>
    <t xml:space="preserve">Month </t>
  </si>
  <si>
    <t>EA</t>
  </si>
  <si>
    <t>Samaritan's Purse will pay only for one Point-to-Point Link Device that will be installed at SPI offices/buildings as mentioned locations. the Supplier must provide and pay for all the devices and equipment required to be installed outside SPI property in order to operate the system and provide the proper internet service bandwidth.</t>
  </si>
  <si>
    <t xml:space="preserve">ستدفع ساماريتانس بيرس ثمن جهاز واحد فقط لجهاز الأرسال من نقطة إلى نقطة الذي سيتم تثبيته في مبنى سمايتانس بيرس في المواقع المذكورة ، ويجب على البائع توفير ودفع ثمن جميع الأجهزة والمعدات المطلوبة للتثبيت خارج مبنى مكاتب سماريتانس بيرس من أجل تشغيل النظام و تقديم خدمة الإنترنت المناسبة </t>
  </si>
  <si>
    <t>The Company is responsible for any checkpoint and local government authorities’ requirements for internet connections and vendor's employees transportation to our various locations</t>
  </si>
  <si>
    <t>الشركة هي المسؤولة عن أي متطلبات نقاط التفتيش او موافقات السلطات الحكومية في المنطقة لتوصيل الانترنت لمواقعنا المختلفة</t>
  </si>
  <si>
    <t>The Company can apply for all  geographic locations or even one, the vendor will still be considered if did not apply for one of the locations. It is Desirable to have 
one supplier apply for all locations.</t>
  </si>
  <si>
    <t xml:space="preserve">يجوز  للشركة تقديم عرض الأسعار لجميع المواقع الجغرافية  ، أو  حتى موقع واحد. ولكن من المفظل ان يكون لدينا مورد واحد لجميع المواقع  </t>
  </si>
  <si>
    <t>Company shall provide internet services to Samaritan’s Purse offices 24 hours per day and 7 days a week</t>
  </si>
  <si>
    <t xml:space="preserve">يجب أن يكون المورد قادرًا على توفير خدمة الانترنيت 7 ايام في الأسبوع ولمدة 24 ساعة متواصلة </t>
  </si>
  <si>
    <t xml:space="preserve">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t>
  </si>
  <si>
    <t xml:space="preserve">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t>
  </si>
  <si>
    <t xml:space="preserve">Internet Service Tender </t>
  </si>
  <si>
    <t>Company Address  /   عنوان الشركة :</t>
  </si>
  <si>
    <t>Contact Signature    /    توقيع الشخص المعني بالأتصال :</t>
  </si>
  <si>
    <t>Warranty Duration: 
 مدة الضمان</t>
  </si>
  <si>
    <t>Validity of Quote: 
مدة صلاحية العرض</t>
  </si>
  <si>
    <t>Payment Type:  
 طريقة الدفع</t>
  </si>
  <si>
    <t>Delivery Time:
وقت التجهيز</t>
  </si>
  <si>
    <t>Payment Terms:
شروط الدفع وتسديد الأجور</t>
  </si>
  <si>
    <r>
      <rPr>
        <b/>
        <sz val="10"/>
        <color rgb="FFFF0000"/>
        <rFont val="Calibri"/>
        <family val="2"/>
        <scheme val="minor"/>
      </rPr>
      <t xml:space="preserve">* </t>
    </r>
    <r>
      <rPr>
        <b/>
        <sz val="10"/>
        <color theme="0"/>
        <rFont val="Calibri"/>
        <family val="2"/>
        <scheme val="minor"/>
      </rPr>
      <t xml:space="preserve"> Please fill out all the information required below  يرجى ملء جميع المعلومات المطلوبة أدناه</t>
    </r>
  </si>
  <si>
    <t>Iraq - Mosul, Sinuni, and Nimrud Offices</t>
  </si>
  <si>
    <t xml:space="preserve">Company Name   /    اسم الشركة : </t>
  </si>
  <si>
    <t>Contract duration will be 12 months. The Supplier will be held responsible to provide fixed internet price for the offered prices up to 12 months period to the geographic location starting from the date of signing the contract.</t>
  </si>
  <si>
    <t>مدة العقد 12 شهر. سيكون المورد مسؤولاً عن توفير الانترنت بسعر ثابت وحسب الاسعار المعروضة لفترة 12 شهرًا  لكل موقع جغرافي تم تسعيره اعتبارا من تاريخ توقيع العقد</t>
  </si>
  <si>
    <t>Required Submittal Information</t>
  </si>
  <si>
    <t xml:space="preserve">Does vendor has technical service support available at all times for all  locations 
هل لدى البائع دعم خدمة الصيانة من قبل فريق فني متاح في جميع الأوقات لجميع المواقع </t>
  </si>
  <si>
    <t>نعم ام لا
Yes or No</t>
  </si>
  <si>
    <t>Does the vendor able to provide backup solution in case of blackout or outage from backbone provider? If YES, what's the back up plan?
هل المورد قادر على توفير حل سريع و خط احتياطي في حالة انقطاع الخط من قبل مزود الخدمة الرئيسي؟ إذا كانت الإجابة بنعم ، فما هي الخطة الاحتياطية البديلة؟</t>
  </si>
  <si>
    <t>Supply Dedicated Internet Service Sinajr base, Sinuni Office  (Location A 36.470308, 41.710057) – 35 Mbps Up/Down. One public IP</t>
  </si>
  <si>
    <t>Supply Dedicated Internet Service Mosul Office (Location B 36.407231, 43.117535)-15 Mbps Up/Down. One public IP</t>
  </si>
  <si>
    <t>Supply Dedicated Internet Service Nimrud Office (Location C 36.044721, 43.334171)-15 Mbps Up/Down. One public IP</t>
  </si>
  <si>
    <t>Per Mbps/USD
سعر الميكابيت بالدولار الأمريكي</t>
  </si>
  <si>
    <t>Per Month/USD
سعر الشهري بالدولار الأمريكي</t>
  </si>
  <si>
    <t xml:space="preserve">Internet Service </t>
  </si>
  <si>
    <t>Supply Point to Point Link Device</t>
  </si>
  <si>
    <t>Total Price USD/  السعر الكامل بالدولار الأمريكي</t>
  </si>
  <si>
    <t>Total Price 12 months USD
السعر ل 12 شهر بالدولار الأمريكي</t>
  </si>
  <si>
    <t>Per Unit Price
سعر الوحدة بالدولار الأمريكي</t>
  </si>
  <si>
    <t>Supply Point to Point Link Device, with installation cost at Location A (Sinjar Base)</t>
  </si>
  <si>
    <t>Supply Point to Point Link Device, with installation cost at Location B (Mosul)</t>
  </si>
  <si>
    <t>Supply Point to Point Link Device, with installation cost at Location C (Nimrud)</t>
  </si>
  <si>
    <t xml:space="preserve">Total Price of Supply Point-to-Point Link Device 
</t>
  </si>
  <si>
    <t>موعد إغلاق المناقصة 10 مايو  2023</t>
  </si>
  <si>
    <t>The tender closing date is on May 10th, 2023</t>
  </si>
  <si>
    <t>Below, is the GPS for each location:
Location A: SP-Snuni Office = 36.470308, 41.710057
Location B: SP-Mosul Office = 36.407231, 43.117535
Location C: SP-Nimrud Office = 36.044721, 43.334171</t>
  </si>
  <si>
    <t>ادناه،هو نظام تحديد المواقع لكل موقع:
Location A: SP-Snuni Office = 36.470308, 41.710057
Location B: SP-Mosul Office = 36.407231, 43.117535
Location C: SP-Nimrud Office = 36.044721, 43.334171</t>
  </si>
  <si>
    <t xml:space="preserve">
                                                                                                                                                                                                                                                                                 Supplier Stamp ختم المورد</t>
  </si>
  <si>
    <t>The total price of Internet Service and Supply Point-to-Point Link Devices</t>
  </si>
  <si>
    <t>USD دولار أمريكي</t>
  </si>
  <si>
    <t>The Company is required to provide either a registration certificate issued by the National Communication Office of the Government of Iraq or a document demonstrating a joint venture with an authorized company.</t>
  </si>
  <si>
    <t>يتعين على الشركة تقديم إما شهادة تسجيل صادرة عن مكتب الاتصالات الوطني لحكومة العراق أو وثيقة توضح مشروعًا مشتركًا مع شركة مرخصة.</t>
  </si>
  <si>
    <t>The shortlisted company must provide a free test for the required internet speed for 1 week.</t>
  </si>
  <si>
    <t>يجب على  الشركة المختارة للقائمة المختصرة تقديم  اختبار مجاني للانترنت المطلوب لمدة اسبوع</t>
  </si>
  <si>
    <t xml:space="preserve">Total price of Internet Service 
</t>
  </si>
  <si>
    <t>The RFQ, Annex 1, Annex 2  and all related documents MUST be signed and stamped</t>
  </si>
  <si>
    <t>طلب عرض الأسعار ، الملحق 1 ، الملحق 2 أيضًا يجب ان تكون جميع المستندات والوثائق موقعة ومختومة</t>
  </si>
  <si>
    <t>Samaritan's Purse - Iraq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</si>
</sst>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8">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rgb="FFFF0000"/>
      <name val="Calibri"/>
      <family val="2"/>
      <scheme val="minor"/>
    </font>
    <font>
      <b/>
      <sz val="9"/>
      <color theme="0"/>
      <name val="Calibri"/>
      <family val="2"/>
      <scheme val="minor"/>
    </font>
    <font>
      <sz val="9"/>
      <color rgb="FFFF0000"/>
      <name val="Calibri"/>
      <family val="2"/>
      <scheme val="minor"/>
    </font>
    <font>
      <b/>
      <sz val="12"/>
      <color theme="1"/>
      <name val="Calibri"/>
      <family val="2"/>
      <scheme val="minor"/>
    </font>
    <font>
      <sz val="8"/>
      <color theme="1"/>
      <name val="Calibri"/>
      <family val="2"/>
      <scheme val="minor"/>
    </font>
    <font>
      <b/>
      <sz val="10"/>
      <color theme="0"/>
      <name val="Calibri"/>
      <family val="2"/>
      <scheme val="minor"/>
    </font>
    <font>
      <b/>
      <sz val="10"/>
      <color rgb="FFFF0000"/>
      <name val="Calibri"/>
      <family val="2"/>
      <scheme val="minor"/>
    </font>
    <font>
      <b/>
      <sz val="11"/>
      <name val="Calibri"/>
      <family val="2"/>
      <scheme val="minor"/>
    </font>
    <font>
      <b/>
      <sz val="10"/>
      <color indexed="8"/>
      <name val="Calibri"/>
      <family val="2"/>
    </font>
    <font>
      <b/>
      <sz val="10"/>
      <color theme="0" tint="-0.499984740745262"/>
      <name val="Calibri"/>
      <family val="2"/>
      <scheme val="minor"/>
    </font>
    <font>
      <b/>
      <sz val="14"/>
      <name val="Calibri"/>
      <family val="2"/>
      <scheme val="minor"/>
    </font>
    <font>
      <b/>
      <sz val="12"/>
      <color indexed="8"/>
      <name val="Calibri"/>
      <family val="2"/>
    </font>
    <font>
      <b/>
      <sz val="14"/>
      <color indexed="8"/>
      <name val="Calibri"/>
      <family val="2"/>
    </font>
    <font>
      <b/>
      <sz val="14"/>
      <color theme="1"/>
      <name val="Calibri"/>
      <family val="2"/>
      <scheme val="minor"/>
    </font>
    <font>
      <b/>
      <sz val="10"/>
      <color rgb="FF000000"/>
      <name val="Calibri"/>
      <family val="2"/>
      <scheme val="minor"/>
    </font>
    <font>
      <b/>
      <sz val="10"/>
      <name val="Calibri"/>
      <family val="2"/>
      <scheme val="minor"/>
    </font>
    <font>
      <b/>
      <sz val="8"/>
      <color rgb="FF00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tint="0.249977111117893"/>
        <bgColor rgb="FFFFFF66"/>
      </patternFill>
    </fill>
  </fills>
  <borders count="41">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medium">
        <color theme="1"/>
      </left>
      <right style="thin">
        <color theme="0" tint="-0.34998626667073579"/>
      </right>
      <top style="thin">
        <color theme="1"/>
      </top>
      <bottom style="thin">
        <color theme="0" tint="-0.499984740745262"/>
      </bottom>
      <diagonal/>
    </border>
    <border>
      <left style="medium">
        <color theme="1"/>
      </left>
      <right style="thin">
        <color theme="0" tint="-0.34998626667073579"/>
      </right>
      <top style="thin">
        <color theme="0" tint="-0.499984740745262"/>
      </top>
      <bottom style="thin">
        <color theme="1"/>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12">
    <xf numFmtId="0" fontId="0" fillId="0" borderId="0" xfId="0"/>
    <xf numFmtId="0" fontId="35" fillId="0" borderId="0" xfId="0" applyFont="1" applyAlignment="1" applyProtection="1">
      <alignment vertical="top"/>
      <protection locked="0"/>
    </xf>
    <xf numFmtId="0" fontId="0" fillId="0" borderId="0" xfId="0" applyAlignment="1" applyProtection="1">
      <alignment vertical="center"/>
      <protection locked="0"/>
    </xf>
    <xf numFmtId="0" fontId="41" fillId="0" borderId="0" xfId="0" applyFont="1" applyAlignment="1" applyProtection="1">
      <alignment vertical="top"/>
      <protection locked="0"/>
    </xf>
    <xf numFmtId="0" fontId="41" fillId="0" borderId="0" xfId="0" applyFont="1" applyBorder="1" applyAlignment="1" applyProtection="1">
      <alignment vertical="top"/>
      <protection locked="0"/>
    </xf>
    <xf numFmtId="0" fontId="33" fillId="0" borderId="24" xfId="0" applyFont="1" applyFill="1" applyBorder="1" applyAlignment="1" applyProtection="1">
      <alignment horizontal="center" vertical="top" wrapText="1"/>
      <protection locked="0"/>
    </xf>
    <xf numFmtId="0" fontId="35" fillId="0" borderId="0" xfId="0" applyFont="1" applyAlignment="1" applyProtection="1">
      <alignment horizontal="center" vertical="top"/>
      <protection locked="0"/>
    </xf>
    <xf numFmtId="0" fontId="35" fillId="2" borderId="19" xfId="0" applyFont="1" applyFill="1" applyBorder="1" applyAlignment="1" applyProtection="1">
      <alignment horizontal="center" vertical="top" wrapText="1"/>
      <protection locked="0"/>
    </xf>
    <xf numFmtId="0" fontId="35" fillId="2" borderId="20" xfId="0" applyFont="1" applyFill="1" applyBorder="1" applyAlignment="1" applyProtection="1">
      <alignment horizontal="center" vertical="top" wrapText="1"/>
      <protection locked="0"/>
    </xf>
    <xf numFmtId="0" fontId="53" fillId="2" borderId="33" xfId="0" applyFont="1" applyFill="1" applyBorder="1" applyAlignment="1" applyProtection="1">
      <alignment horizontal="center" vertical="top" wrapText="1"/>
      <protection locked="0"/>
    </xf>
    <xf numFmtId="0" fontId="53" fillId="2" borderId="34" xfId="0" applyFont="1" applyFill="1" applyBorder="1" applyAlignment="1" applyProtection="1">
      <alignment horizontal="center" vertical="top" wrapText="1"/>
      <protection locked="0"/>
    </xf>
    <xf numFmtId="0" fontId="38" fillId="30" borderId="19" xfId="0" applyFont="1" applyFill="1" applyBorder="1" applyAlignment="1" applyProtection="1">
      <alignment horizontal="center" vertical="top" wrapText="1"/>
      <protection locked="0"/>
    </xf>
    <xf numFmtId="0" fontId="42" fillId="30" borderId="15" xfId="0" applyFont="1" applyFill="1" applyBorder="1" applyAlignment="1" applyProtection="1">
      <alignment horizontal="center" vertical="top" wrapText="1"/>
      <protection locked="0"/>
    </xf>
    <xf numFmtId="0" fontId="38" fillId="30" borderId="15" xfId="0" applyFont="1" applyFill="1" applyBorder="1" applyAlignment="1" applyProtection="1">
      <alignment horizontal="center" vertical="top" wrapText="1"/>
      <protection locked="0"/>
    </xf>
    <xf numFmtId="44" fontId="47" fillId="29" borderId="15" xfId="648" applyFont="1" applyFill="1" applyBorder="1" applyAlignment="1" applyProtection="1">
      <alignment horizontal="center" vertical="top" wrapText="1"/>
      <protection hidden="1"/>
    </xf>
    <xf numFmtId="0" fontId="54" fillId="0" borderId="0" xfId="0" applyFont="1" applyAlignment="1" applyProtection="1">
      <alignment vertical="top"/>
      <protection locked="0"/>
    </xf>
    <xf numFmtId="0" fontId="56" fillId="2" borderId="19" xfId="0" applyFont="1" applyFill="1" applyBorder="1" applyAlignment="1" applyProtection="1">
      <alignment horizontal="center" vertical="top" wrapText="1"/>
      <protection locked="0"/>
    </xf>
    <xf numFmtId="0" fontId="54" fillId="2" borderId="15" xfId="647" applyFont="1" applyFill="1" applyBorder="1" applyAlignment="1" applyProtection="1">
      <alignment horizontal="center" vertical="center"/>
      <protection locked="0"/>
    </xf>
    <xf numFmtId="0" fontId="54" fillId="2" borderId="15" xfId="647" applyFont="1" applyFill="1" applyBorder="1" applyAlignment="1" applyProtection="1">
      <alignment horizontal="center" vertical="center" wrapText="1"/>
      <protection locked="0"/>
    </xf>
    <xf numFmtId="2" fontId="44" fillId="0" borderId="15" xfId="0" applyNumberFormat="1" applyFont="1" applyBorder="1" applyAlignment="1" applyProtection="1">
      <alignment vertical="top" wrapText="1"/>
      <protection locked="0"/>
    </xf>
    <xf numFmtId="2" fontId="44" fillId="28" borderId="15" xfId="0" applyNumberFormat="1" applyFont="1" applyFill="1" applyBorder="1" applyAlignment="1" applyProtection="1">
      <alignment vertical="top" wrapText="1"/>
      <protection hidden="1"/>
    </xf>
    <xf numFmtId="44" fontId="44" fillId="28" borderId="15" xfId="648" applyFont="1" applyFill="1" applyBorder="1" applyAlignment="1" applyProtection="1">
      <alignment vertical="top" wrapText="1"/>
      <protection hidden="1"/>
    </xf>
    <xf numFmtId="44" fontId="44" fillId="28" borderId="15" xfId="648" applyFont="1" applyFill="1" applyBorder="1" applyAlignment="1" applyProtection="1">
      <alignment horizontal="center" vertical="top" wrapText="1"/>
      <protection hidden="1"/>
    </xf>
    <xf numFmtId="0" fontId="42" fillId="26" borderId="27" xfId="0" applyFont="1" applyFill="1" applyBorder="1" applyAlignment="1" applyProtection="1">
      <alignment horizontal="center" vertical="top"/>
      <protection locked="0"/>
    </xf>
    <xf numFmtId="0" fontId="42" fillId="26" borderId="25" xfId="0" applyFont="1" applyFill="1" applyBorder="1" applyAlignment="1" applyProtection="1">
      <alignment horizontal="center" vertical="top"/>
      <protection locked="0"/>
    </xf>
    <xf numFmtId="0" fontId="42" fillId="26" borderId="26" xfId="0" applyFont="1" applyFill="1" applyBorder="1" applyAlignment="1" applyProtection="1">
      <alignment horizontal="center" vertical="top"/>
      <protection locked="0"/>
    </xf>
    <xf numFmtId="0" fontId="52" fillId="0" borderId="30" xfId="0" applyFont="1" applyFill="1" applyBorder="1" applyAlignment="1" applyProtection="1">
      <alignment horizontal="left" vertical="top" wrapText="1"/>
      <protection locked="0"/>
    </xf>
    <xf numFmtId="0" fontId="52" fillId="0" borderId="31" xfId="0" applyFont="1" applyFill="1" applyBorder="1" applyAlignment="1" applyProtection="1">
      <alignment horizontal="left" vertical="top" wrapText="1"/>
      <protection locked="0"/>
    </xf>
    <xf numFmtId="0" fontId="52" fillId="0" borderId="32" xfId="0" applyFont="1" applyFill="1" applyBorder="1" applyAlignment="1" applyProtection="1">
      <alignment horizontal="left" vertical="top" wrapText="1"/>
      <protection locked="0"/>
    </xf>
    <xf numFmtId="0" fontId="52" fillId="0" borderId="24" xfId="0" applyFont="1" applyFill="1" applyBorder="1" applyAlignment="1" applyProtection="1">
      <alignment horizontal="left" vertical="top" wrapText="1"/>
      <protection locked="0"/>
    </xf>
    <xf numFmtId="0" fontId="46" fillId="0" borderId="35" xfId="0" applyFont="1" applyBorder="1" applyAlignment="1" applyProtection="1">
      <alignment horizontal="center" vertical="center" wrapText="1"/>
      <protection locked="0"/>
    </xf>
    <xf numFmtId="0" fontId="46" fillId="0" borderId="36" xfId="0" applyFont="1" applyBorder="1" applyAlignment="1" applyProtection="1">
      <alignment horizontal="center" vertical="center" wrapText="1"/>
      <protection locked="0"/>
    </xf>
    <xf numFmtId="0" fontId="46" fillId="0" borderId="37" xfId="0" applyFont="1" applyBorder="1" applyAlignment="1" applyProtection="1">
      <alignment horizontal="center" vertical="center" wrapText="1"/>
      <protection locked="0"/>
    </xf>
    <xf numFmtId="0" fontId="33" fillId="0" borderId="30" xfId="0" applyFont="1" applyFill="1" applyBorder="1" applyAlignment="1" applyProtection="1">
      <alignment horizontal="center" vertical="top" wrapText="1"/>
      <protection locked="0"/>
    </xf>
    <xf numFmtId="0" fontId="33" fillId="0" borderId="31" xfId="0" applyFont="1" applyFill="1" applyBorder="1" applyAlignment="1" applyProtection="1">
      <alignment horizontal="center" vertical="top" wrapText="1"/>
      <protection locked="0"/>
    </xf>
    <xf numFmtId="0" fontId="33" fillId="0" borderId="32" xfId="0" applyFont="1" applyFill="1" applyBorder="1" applyAlignment="1" applyProtection="1">
      <alignment horizontal="center" vertical="top" wrapText="1"/>
      <protection locked="0"/>
    </xf>
    <xf numFmtId="0" fontId="33" fillId="0" borderId="38" xfId="0" applyFont="1" applyFill="1" applyBorder="1" applyAlignment="1" applyProtection="1">
      <alignment horizontal="center" vertical="top" wrapText="1"/>
      <protection locked="0"/>
    </xf>
    <xf numFmtId="0" fontId="33" fillId="0" borderId="39" xfId="0" applyFont="1" applyFill="1" applyBorder="1" applyAlignment="1" applyProtection="1">
      <alignment horizontal="center" vertical="top" wrapText="1"/>
      <protection locked="0"/>
    </xf>
    <xf numFmtId="0" fontId="33" fillId="0" borderId="40" xfId="0" applyFont="1" applyFill="1" applyBorder="1" applyAlignment="1" applyProtection="1">
      <alignment horizontal="center" vertical="top" wrapText="1"/>
      <protection locked="0"/>
    </xf>
    <xf numFmtId="0" fontId="0" fillId="2" borderId="15" xfId="0" applyFont="1" applyFill="1" applyBorder="1" applyAlignment="1" applyProtection="1">
      <alignment horizontal="left" vertical="top" wrapText="1"/>
      <protection locked="0"/>
    </xf>
    <xf numFmtId="0" fontId="0" fillId="2" borderId="21" xfId="0" applyFont="1" applyFill="1" applyBorder="1" applyAlignment="1" applyProtection="1">
      <alignment horizontal="right" vertical="top" wrapText="1"/>
      <protection locked="0"/>
    </xf>
    <xf numFmtId="0" fontId="0" fillId="2" borderId="22" xfId="0" applyFont="1" applyFill="1" applyBorder="1" applyAlignment="1" applyProtection="1">
      <alignment horizontal="right" vertical="top" wrapText="1"/>
      <protection locked="0"/>
    </xf>
    <xf numFmtId="0" fontId="0" fillId="2" borderId="23" xfId="0" applyFont="1" applyFill="1" applyBorder="1" applyAlignment="1" applyProtection="1">
      <alignment horizontal="right" vertical="top" wrapText="1"/>
      <protection locked="0"/>
    </xf>
    <xf numFmtId="0" fontId="45" fillId="27" borderId="21" xfId="0" applyNumberFormat="1" applyFont="1" applyFill="1" applyBorder="1" applyAlignment="1" applyProtection="1">
      <alignment horizontal="left" vertical="top" wrapText="1"/>
      <protection locked="0"/>
    </xf>
    <xf numFmtId="0" fontId="45" fillId="27" borderId="23" xfId="0" applyNumberFormat="1" applyFont="1" applyFill="1" applyBorder="1" applyAlignment="1" applyProtection="1">
      <alignment horizontal="left" vertical="top" wrapText="1"/>
      <protection locked="0"/>
    </xf>
    <xf numFmtId="0" fontId="49" fillId="2" borderId="15" xfId="0" applyNumberFormat="1" applyFont="1" applyFill="1" applyBorder="1" applyAlignment="1" applyProtection="1">
      <alignment horizontal="center" vertical="top"/>
      <protection locked="0"/>
    </xf>
    <xf numFmtId="0" fontId="49" fillId="2" borderId="20" xfId="0" applyNumberFormat="1" applyFont="1" applyFill="1" applyBorder="1" applyAlignment="1" applyProtection="1">
      <alignment horizontal="center" vertical="top"/>
      <protection locked="0"/>
    </xf>
    <xf numFmtId="0" fontId="36" fillId="0" borderId="21" xfId="0" applyFont="1" applyBorder="1" applyAlignment="1" applyProtection="1">
      <alignment horizontal="center" vertical="top" wrapText="1"/>
      <protection locked="0"/>
    </xf>
    <xf numFmtId="0" fontId="36" fillId="0" borderId="22" xfId="0" applyFont="1" applyBorder="1" applyAlignment="1" applyProtection="1">
      <alignment horizontal="center" vertical="top" wrapText="1"/>
      <protection locked="0"/>
    </xf>
    <xf numFmtId="0" fontId="36" fillId="0" borderId="23" xfId="0" applyFont="1" applyBorder="1" applyAlignment="1" applyProtection="1">
      <alignment horizontal="center" vertical="top" wrapText="1"/>
      <protection locked="0"/>
    </xf>
    <xf numFmtId="0" fontId="51" fillId="27" borderId="19" xfId="0" applyFont="1" applyFill="1" applyBorder="1" applyAlignment="1" applyProtection="1">
      <alignment horizontal="left" vertical="top" wrapText="1"/>
      <protection locked="0"/>
    </xf>
    <xf numFmtId="0" fontId="51" fillId="27" borderId="15" xfId="0" applyFont="1" applyFill="1" applyBorder="1" applyAlignment="1" applyProtection="1">
      <alignment horizontal="left" vertical="top" wrapText="1"/>
      <protection locked="0"/>
    </xf>
    <xf numFmtId="0" fontId="50" fillId="0" borderId="15" xfId="0" applyFont="1" applyBorder="1" applyAlignment="1" applyProtection="1">
      <alignment horizontal="center" vertical="top"/>
      <protection locked="0"/>
    </xf>
    <xf numFmtId="0" fontId="50" fillId="0" borderId="20" xfId="0" applyFont="1" applyBorder="1" applyAlignment="1" applyProtection="1">
      <alignment horizontal="center" vertical="top"/>
      <protection locked="0"/>
    </xf>
    <xf numFmtId="0" fontId="0" fillId="2" borderId="21" xfId="0" applyFont="1" applyFill="1" applyBorder="1" applyAlignment="1" applyProtection="1">
      <alignment horizontal="left" vertical="top" wrapText="1"/>
      <protection locked="0"/>
    </xf>
    <xf numFmtId="0" fontId="0" fillId="2" borderId="22" xfId="0" applyFont="1" applyFill="1" applyBorder="1" applyAlignment="1" applyProtection="1">
      <alignment horizontal="left" vertical="top" wrapText="1"/>
      <protection locked="0"/>
    </xf>
    <xf numFmtId="0" fontId="0" fillId="2" borderId="23" xfId="0" applyFont="1" applyFill="1" applyBorder="1" applyAlignment="1" applyProtection="1">
      <alignment horizontal="left" vertical="top" wrapText="1"/>
      <protection locked="0"/>
    </xf>
    <xf numFmtId="0" fontId="57" fillId="2" borderId="15" xfId="0" applyFont="1" applyFill="1" applyBorder="1" applyAlignment="1" applyProtection="1">
      <alignment horizontal="left" vertical="center" wrapText="1"/>
      <protection locked="0"/>
    </xf>
    <xf numFmtId="0" fontId="55" fillId="2" borderId="28" xfId="0" applyFont="1" applyFill="1" applyBorder="1" applyAlignment="1" applyProtection="1">
      <alignment horizontal="left" wrapText="1"/>
      <protection locked="0"/>
    </xf>
    <xf numFmtId="0" fontId="55" fillId="2" borderId="22" xfId="0" applyFont="1" applyFill="1" applyBorder="1" applyAlignment="1" applyProtection="1">
      <alignment horizontal="left" wrapText="1"/>
      <protection locked="0"/>
    </xf>
    <xf numFmtId="0" fontId="55" fillId="2" borderId="29" xfId="0" applyFont="1" applyFill="1" applyBorder="1" applyAlignment="1" applyProtection="1">
      <alignment horizontal="left" wrapText="1"/>
      <protection locked="0"/>
    </xf>
    <xf numFmtId="0" fontId="38" fillId="30" borderId="21" xfId="0" applyFont="1" applyFill="1" applyBorder="1" applyAlignment="1" applyProtection="1">
      <alignment horizontal="center" vertical="top" wrapText="1"/>
      <protection locked="0"/>
    </xf>
    <xf numFmtId="0" fontId="38" fillId="30" borderId="23" xfId="0" applyFont="1" applyFill="1" applyBorder="1" applyAlignment="1" applyProtection="1">
      <alignment horizontal="center" vertical="top" wrapText="1"/>
      <protection locked="0"/>
    </xf>
    <xf numFmtId="2" fontId="44" fillId="0" borderId="21" xfId="0" applyNumberFormat="1" applyFont="1" applyBorder="1" applyAlignment="1" applyProtection="1">
      <alignment horizontal="center" vertical="top" wrapText="1"/>
      <protection locked="0"/>
    </xf>
    <xf numFmtId="2" fontId="44" fillId="0" borderId="23" xfId="0" applyNumberFormat="1" applyFont="1" applyBorder="1" applyAlignment="1" applyProtection="1">
      <alignment horizontal="center" vertical="top" wrapText="1"/>
      <protection locked="0"/>
    </xf>
    <xf numFmtId="0" fontId="44" fillId="28" borderId="28" xfId="0" applyFont="1" applyFill="1" applyBorder="1" applyAlignment="1" applyProtection="1">
      <alignment horizontal="right" vertical="top" wrapText="1"/>
      <protection locked="0"/>
    </xf>
    <xf numFmtId="0" fontId="44" fillId="28" borderId="22" xfId="0" applyFont="1" applyFill="1" applyBorder="1" applyAlignment="1" applyProtection="1">
      <alignment horizontal="right" vertical="top" wrapText="1"/>
      <protection locked="0"/>
    </xf>
    <xf numFmtId="0" fontId="44" fillId="28" borderId="23" xfId="0" applyFont="1" applyFill="1" applyBorder="1" applyAlignment="1" applyProtection="1">
      <alignment horizontal="right" vertical="top" wrapText="1"/>
      <protection locked="0"/>
    </xf>
    <xf numFmtId="0" fontId="42" fillId="30" borderId="15" xfId="0" applyFont="1" applyFill="1" applyBorder="1" applyAlignment="1" applyProtection="1">
      <alignment horizontal="center" vertical="top" wrapText="1"/>
      <protection locked="0"/>
    </xf>
    <xf numFmtId="0" fontId="42" fillId="26" borderId="15" xfId="0" applyFont="1" applyFill="1" applyBorder="1" applyAlignment="1" applyProtection="1">
      <alignment horizontal="center" vertical="top" wrapText="1"/>
      <protection locked="0"/>
    </xf>
    <xf numFmtId="0" fontId="42" fillId="26" borderId="20" xfId="0" applyFont="1" applyFill="1" applyBorder="1" applyAlignment="1" applyProtection="1">
      <alignment horizontal="center" vertical="top" wrapText="1"/>
      <protection locked="0"/>
    </xf>
    <xf numFmtId="44" fontId="44" fillId="0" borderId="15" xfId="648" applyFont="1" applyFill="1" applyBorder="1" applyAlignment="1" applyProtection="1">
      <alignment horizontal="center" vertical="top" wrapText="1"/>
      <protection locked="0"/>
    </xf>
    <xf numFmtId="44" fontId="44" fillId="0" borderId="20" xfId="648" applyFont="1" applyFill="1" applyBorder="1" applyAlignment="1" applyProtection="1">
      <alignment horizontal="center" vertical="top" wrapText="1"/>
      <protection locked="0"/>
    </xf>
    <xf numFmtId="0" fontId="38" fillId="26" borderId="19" xfId="0" applyFont="1" applyFill="1" applyBorder="1" applyAlignment="1" applyProtection="1">
      <alignment horizontal="left" vertical="top" wrapText="1"/>
      <protection locked="0"/>
    </xf>
    <xf numFmtId="0" fontId="38" fillId="26" borderId="15" xfId="0" applyFont="1" applyFill="1" applyBorder="1" applyAlignment="1" applyProtection="1">
      <alignment horizontal="left" vertical="top" wrapText="1"/>
      <protection locked="0"/>
    </xf>
    <xf numFmtId="0" fontId="38" fillId="26" borderId="20" xfId="0" applyFont="1" applyFill="1" applyBorder="1" applyAlignment="1" applyProtection="1">
      <alignment horizontal="left" vertical="top" wrapText="1"/>
      <protection locked="0"/>
    </xf>
    <xf numFmtId="0" fontId="34" fillId="0" borderId="19" xfId="0" applyFont="1" applyBorder="1" applyAlignment="1" applyProtection="1">
      <alignment horizontal="center" vertical="top"/>
      <protection locked="0"/>
    </xf>
    <xf numFmtId="0" fontId="34" fillId="0" borderId="15" xfId="0" applyFont="1" applyBorder="1" applyAlignment="1" applyProtection="1">
      <alignment horizontal="center" vertical="top"/>
      <protection locked="0"/>
    </xf>
    <xf numFmtId="15" fontId="40" fillId="0" borderId="15" xfId="0" applyNumberFormat="1" applyFont="1" applyBorder="1" applyAlignment="1" applyProtection="1">
      <alignment horizontal="center" vertical="top"/>
      <protection locked="0"/>
    </xf>
    <xf numFmtId="0" fontId="39" fillId="0" borderId="19" xfId="0" applyFont="1" applyBorder="1" applyAlignment="1" applyProtection="1">
      <alignment horizontal="right" vertical="top" wrapText="1"/>
      <protection locked="0"/>
    </xf>
    <xf numFmtId="0" fontId="39" fillId="0" borderId="15" xfId="0" applyFont="1" applyBorder="1" applyAlignment="1" applyProtection="1">
      <alignment horizontal="right" vertical="top" wrapText="1"/>
      <protection locked="0"/>
    </xf>
    <xf numFmtId="0" fontId="39" fillId="0" borderId="20" xfId="0" applyFont="1" applyBorder="1" applyAlignment="1" applyProtection="1">
      <alignment horizontal="right" vertical="top" wrapText="1"/>
      <protection locked="0"/>
    </xf>
    <xf numFmtId="0" fontId="39" fillId="0" borderId="19" xfId="0" applyFont="1" applyBorder="1" applyAlignment="1" applyProtection="1">
      <alignment horizontal="left" vertical="top" wrapText="1"/>
      <protection locked="0"/>
    </xf>
    <xf numFmtId="0" fontId="39" fillId="0" borderId="15" xfId="0" applyFont="1" applyBorder="1" applyAlignment="1" applyProtection="1">
      <alignment horizontal="left" vertical="top" wrapText="1"/>
      <protection locked="0"/>
    </xf>
    <xf numFmtId="0" fontId="39" fillId="0" borderId="20" xfId="0" applyFont="1" applyBorder="1" applyAlignment="1" applyProtection="1">
      <alignment horizontal="left" vertical="top" wrapText="1"/>
      <protection locked="0"/>
    </xf>
    <xf numFmtId="0" fontId="47" fillId="29" borderId="28" xfId="0" applyFont="1" applyFill="1" applyBorder="1" applyAlignment="1" applyProtection="1">
      <alignment horizontal="right" vertical="top" wrapText="1"/>
      <protection locked="0"/>
    </xf>
    <xf numFmtId="0" fontId="47" fillId="29" borderId="22" xfId="0" applyFont="1" applyFill="1" applyBorder="1" applyAlignment="1" applyProtection="1">
      <alignment horizontal="right" vertical="top" wrapText="1"/>
      <protection locked="0"/>
    </xf>
    <xf numFmtId="0" fontId="47" fillId="29" borderId="23" xfId="0" applyFont="1" applyFill="1" applyBorder="1" applyAlignment="1" applyProtection="1">
      <alignment horizontal="right" vertical="top" wrapText="1"/>
      <protection locked="0"/>
    </xf>
    <xf numFmtId="0" fontId="47" fillId="29" borderId="15" xfId="0" applyFont="1" applyFill="1" applyBorder="1" applyAlignment="1" applyProtection="1">
      <alignment horizontal="left" vertical="top" wrapText="1"/>
      <protection locked="0"/>
    </xf>
    <xf numFmtId="0" fontId="47" fillId="29" borderId="20" xfId="0" applyFont="1" applyFill="1" applyBorder="1" applyAlignment="1" applyProtection="1">
      <alignment horizontal="left" vertical="top" wrapText="1"/>
      <protection locked="0"/>
    </xf>
    <xf numFmtId="0" fontId="34" fillId="0" borderId="19" xfId="0" applyFont="1" applyFill="1" applyBorder="1" applyAlignment="1" applyProtection="1">
      <alignment horizontal="center" vertical="top" wrapText="1"/>
      <protection locked="0"/>
    </xf>
    <xf numFmtId="0" fontId="34" fillId="0" borderId="15" xfId="0" applyFont="1" applyFill="1" applyBorder="1" applyAlignment="1" applyProtection="1">
      <alignment horizontal="center" vertical="top"/>
      <protection locked="0"/>
    </xf>
    <xf numFmtId="0" fontId="33" fillId="0" borderId="15" xfId="0" applyFont="1" applyFill="1" applyBorder="1" applyAlignment="1" applyProtection="1">
      <alignment horizontal="center" vertical="top"/>
      <protection locked="0"/>
    </xf>
    <xf numFmtId="0" fontId="35" fillId="0" borderId="15" xfId="0" applyFont="1" applyFill="1" applyBorder="1" applyAlignment="1" applyProtection="1">
      <alignment horizontal="center" vertical="top"/>
      <protection locked="0"/>
    </xf>
    <xf numFmtId="0" fontId="35" fillId="0" borderId="20" xfId="0" applyFont="1" applyFill="1" applyBorder="1" applyAlignment="1" applyProtection="1">
      <alignment horizontal="center" vertical="top"/>
      <protection locked="0"/>
    </xf>
    <xf numFmtId="0" fontId="38" fillId="26" borderId="16" xfId="0" applyFont="1" applyFill="1" applyBorder="1" applyAlignment="1" applyProtection="1">
      <alignment horizontal="center" vertical="top"/>
      <protection locked="0"/>
    </xf>
    <xf numFmtId="0" fontId="38" fillId="26" borderId="17" xfId="0" applyFont="1" applyFill="1" applyBorder="1" applyAlignment="1" applyProtection="1">
      <alignment horizontal="center" vertical="top"/>
      <protection locked="0"/>
    </xf>
    <xf numFmtId="0" fontId="35" fillId="26" borderId="17" xfId="0" applyFont="1" applyFill="1" applyBorder="1" applyAlignment="1" applyProtection="1">
      <alignment vertical="top"/>
      <protection locked="0"/>
    </xf>
    <xf numFmtId="0" fontId="35" fillId="26" borderId="18" xfId="0" applyFont="1" applyFill="1" applyBorder="1" applyAlignment="1" applyProtection="1">
      <alignment vertical="top"/>
      <protection locked="0"/>
    </xf>
    <xf numFmtId="0" fontId="44" fillId="28" borderId="15" xfId="0" applyFont="1" applyFill="1" applyBorder="1" applyAlignment="1" applyProtection="1">
      <alignment horizontal="left" vertical="top" wrapText="1"/>
      <protection locked="0"/>
    </xf>
    <xf numFmtId="0" fontId="44" fillId="28" borderId="20" xfId="0" applyFont="1" applyFill="1" applyBorder="1" applyAlignment="1" applyProtection="1">
      <alignment horizontal="left" vertical="top" wrapText="1"/>
      <protection locked="0"/>
    </xf>
    <xf numFmtId="15" fontId="40" fillId="0" borderId="15" xfId="0" applyNumberFormat="1" applyFont="1" applyBorder="1" applyAlignment="1" applyProtection="1">
      <alignment horizontal="center" vertical="top" wrapText="1"/>
      <protection locked="0"/>
    </xf>
    <xf numFmtId="15" fontId="40" fillId="0" borderId="20" xfId="0" applyNumberFormat="1" applyFont="1" applyBorder="1" applyAlignment="1" applyProtection="1">
      <alignment horizontal="center" vertical="top"/>
      <protection locked="0"/>
    </xf>
    <xf numFmtId="0" fontId="41" fillId="0" borderId="0" xfId="0" applyFont="1" applyAlignment="1" applyProtection="1">
      <alignment horizontal="center" vertical="top"/>
      <protection locked="0"/>
    </xf>
    <xf numFmtId="0" fontId="40" fillId="0" borderId="19" xfId="0" applyFont="1" applyBorder="1" applyAlignment="1" applyProtection="1">
      <alignment horizontal="left" vertical="top"/>
      <protection locked="0"/>
    </xf>
    <xf numFmtId="0" fontId="40" fillId="0" borderId="15" xfId="0" applyFont="1" applyBorder="1" applyAlignment="1" applyProtection="1">
      <alignment horizontal="left" vertical="top"/>
      <protection locked="0"/>
    </xf>
    <xf numFmtId="0" fontId="40" fillId="0" borderId="21" xfId="0" applyFont="1" applyBorder="1" applyAlignment="1" applyProtection="1">
      <alignment horizontal="center" vertical="top"/>
      <protection locked="0"/>
    </xf>
    <xf numFmtId="0" fontId="40" fillId="0" borderId="22" xfId="0" applyFont="1" applyBorder="1" applyAlignment="1" applyProtection="1">
      <alignment horizontal="center" vertical="top"/>
      <protection locked="0"/>
    </xf>
    <xf numFmtId="0" fontId="40" fillId="0" borderId="29" xfId="0" applyFont="1" applyBorder="1" applyAlignment="1" applyProtection="1">
      <alignment horizontal="center" vertical="top"/>
      <protection locked="0"/>
    </xf>
    <xf numFmtId="0" fontId="48" fillId="2" borderId="21" xfId="0" applyNumberFormat="1" applyFont="1" applyFill="1" applyBorder="1" applyAlignment="1" applyProtection="1">
      <alignment horizontal="center" vertical="top"/>
      <protection locked="0"/>
    </xf>
    <xf numFmtId="0" fontId="48" fillId="2" borderId="22" xfId="0" applyNumberFormat="1" applyFont="1" applyFill="1" applyBorder="1" applyAlignment="1" applyProtection="1">
      <alignment horizontal="center" vertical="top"/>
      <protection locked="0"/>
    </xf>
    <xf numFmtId="0" fontId="48" fillId="2" borderId="29" xfId="0" applyNumberFormat="1" applyFont="1" applyFill="1" applyBorder="1" applyAlignment="1" applyProtection="1">
      <alignment horizontal="center" vertical="top"/>
      <protection locked="0"/>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69850</xdr:rowOff>
    </xdr:from>
    <xdr:to>
      <xdr:col>11</xdr:col>
      <xdr:colOff>21589</xdr:colOff>
      <xdr:row>5</xdr:row>
      <xdr:rowOff>245938</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75800" y="304800"/>
          <a:ext cx="2660649" cy="9850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X55"/>
  <sheetViews>
    <sheetView tabSelected="1" view="pageBreakPreview" zoomScaleNormal="50" zoomScaleSheetLayoutView="100" workbookViewId="0">
      <selection activeCell="C4" sqref="C4:H4"/>
    </sheetView>
  </sheetViews>
  <sheetFormatPr defaultColWidth="9.44140625" defaultRowHeight="12"/>
  <cols>
    <col min="1" max="1" width="3.44140625" style="1" customWidth="1"/>
    <col min="2" max="2" width="26.109375" style="1" customWidth="1"/>
    <col min="3" max="3" width="27.77734375" style="1" customWidth="1"/>
    <col min="4" max="4" width="8.33203125" style="1" customWidth="1"/>
    <col min="5" max="5" width="9.44140625" style="6" customWidth="1"/>
    <col min="6" max="6" width="12.77734375" style="1" customWidth="1"/>
    <col min="7" max="7" width="14.77734375" style="1" customWidth="1"/>
    <col min="8" max="8" width="21.77734375" style="1" customWidth="1"/>
    <col min="9" max="9" width="15" style="1" customWidth="1"/>
    <col min="10" max="10" width="18.5546875" style="1" customWidth="1"/>
    <col min="11" max="11" width="19.21875" style="1" customWidth="1"/>
    <col min="12" max="12" width="3.33203125" style="1" customWidth="1"/>
    <col min="13" max="16384" width="9.44140625" style="1"/>
  </cols>
  <sheetData>
    <row r="1" spans="1:12" ht="18.75" customHeight="1">
      <c r="A1" s="95" t="s">
        <v>4</v>
      </c>
      <c r="B1" s="96"/>
      <c r="C1" s="96"/>
      <c r="D1" s="96"/>
      <c r="E1" s="96"/>
      <c r="F1" s="96"/>
      <c r="G1" s="96"/>
      <c r="H1" s="96"/>
      <c r="I1" s="96"/>
      <c r="J1" s="97"/>
      <c r="K1" s="97"/>
      <c r="L1" s="98"/>
    </row>
    <row r="2" spans="1:12" ht="19.05" customHeight="1">
      <c r="A2" s="76" t="s">
        <v>5</v>
      </c>
      <c r="B2" s="77"/>
      <c r="C2" s="78" t="s">
        <v>53</v>
      </c>
      <c r="D2" s="78"/>
      <c r="E2" s="78"/>
      <c r="F2" s="78"/>
      <c r="G2" s="78"/>
      <c r="H2" s="78"/>
      <c r="I2" s="78"/>
      <c r="J2" s="78"/>
      <c r="K2" s="78"/>
      <c r="L2" s="102"/>
    </row>
    <row r="3" spans="1:12" ht="15" customHeight="1">
      <c r="A3" s="76" t="s">
        <v>6</v>
      </c>
      <c r="B3" s="77"/>
      <c r="C3" s="78" t="s">
        <v>98</v>
      </c>
      <c r="D3" s="78"/>
      <c r="E3" s="78"/>
      <c r="F3" s="78"/>
      <c r="G3" s="78"/>
      <c r="H3" s="78"/>
      <c r="I3" s="78"/>
      <c r="J3" s="78"/>
      <c r="K3" s="78"/>
      <c r="L3" s="102"/>
    </row>
    <row r="4" spans="1:12" ht="15" customHeight="1">
      <c r="A4" s="76" t="s">
        <v>19</v>
      </c>
      <c r="B4" s="77"/>
      <c r="C4" s="78">
        <v>45046</v>
      </c>
      <c r="D4" s="78"/>
      <c r="E4" s="78"/>
      <c r="F4" s="78"/>
      <c r="G4" s="78"/>
      <c r="H4" s="78"/>
      <c r="I4" s="78"/>
      <c r="J4" s="78"/>
      <c r="K4" s="78"/>
      <c r="L4" s="102"/>
    </row>
    <row r="5" spans="1:12" ht="15" customHeight="1">
      <c r="A5" s="76" t="s">
        <v>7</v>
      </c>
      <c r="B5" s="77"/>
      <c r="C5" s="78">
        <v>45056</v>
      </c>
      <c r="D5" s="78"/>
      <c r="E5" s="78"/>
      <c r="F5" s="78"/>
      <c r="G5" s="78"/>
      <c r="H5" s="78"/>
      <c r="I5" s="78"/>
      <c r="J5" s="78"/>
      <c r="K5" s="78"/>
      <c r="L5" s="102"/>
    </row>
    <row r="6" spans="1:12" ht="26.55" customHeight="1">
      <c r="A6" s="76" t="s">
        <v>8</v>
      </c>
      <c r="B6" s="77"/>
      <c r="C6" s="101" t="s">
        <v>62</v>
      </c>
      <c r="D6" s="101"/>
      <c r="E6" s="101"/>
      <c r="F6" s="101"/>
      <c r="G6" s="101"/>
      <c r="H6" s="101"/>
      <c r="I6" s="78"/>
      <c r="J6" s="78"/>
      <c r="K6" s="78"/>
      <c r="L6" s="102"/>
    </row>
    <row r="7" spans="1:12" ht="61.95" customHeight="1">
      <c r="A7" s="82" t="s">
        <v>32</v>
      </c>
      <c r="B7" s="83"/>
      <c r="C7" s="83"/>
      <c r="D7" s="83"/>
      <c r="E7" s="83"/>
      <c r="F7" s="83"/>
      <c r="G7" s="83"/>
      <c r="H7" s="83"/>
      <c r="I7" s="83"/>
      <c r="J7" s="83"/>
      <c r="K7" s="83"/>
      <c r="L7" s="84"/>
    </row>
    <row r="8" spans="1:12" ht="62.55" customHeight="1">
      <c r="A8" s="79" t="s">
        <v>33</v>
      </c>
      <c r="B8" s="80"/>
      <c r="C8" s="80"/>
      <c r="D8" s="80"/>
      <c r="E8" s="80"/>
      <c r="F8" s="80"/>
      <c r="G8" s="80"/>
      <c r="H8" s="80"/>
      <c r="I8" s="80"/>
      <c r="J8" s="80"/>
      <c r="K8" s="80"/>
      <c r="L8" s="81"/>
    </row>
    <row r="9" spans="1:12" ht="20.55" customHeight="1">
      <c r="A9" s="90" t="s">
        <v>20</v>
      </c>
      <c r="B9" s="91"/>
      <c r="C9" s="91"/>
      <c r="D9" s="91"/>
      <c r="E9" s="91"/>
      <c r="F9" s="92" t="s">
        <v>25</v>
      </c>
      <c r="G9" s="92"/>
      <c r="H9" s="93"/>
      <c r="I9" s="93"/>
      <c r="J9" s="93"/>
      <c r="K9" s="93"/>
      <c r="L9" s="94"/>
    </row>
    <row r="10" spans="1:12" ht="43.8" customHeight="1">
      <c r="A10" s="11" t="s">
        <v>3</v>
      </c>
      <c r="B10" s="68" t="s">
        <v>21</v>
      </c>
      <c r="C10" s="68"/>
      <c r="D10" s="12" t="s">
        <v>22</v>
      </c>
      <c r="E10" s="12" t="s">
        <v>23</v>
      </c>
      <c r="F10" s="13" t="s">
        <v>73</v>
      </c>
      <c r="G10" s="13" t="s">
        <v>74</v>
      </c>
      <c r="H10" s="12" t="s">
        <v>78</v>
      </c>
      <c r="I10" s="69" t="s">
        <v>24</v>
      </c>
      <c r="J10" s="69"/>
      <c r="K10" s="69"/>
      <c r="L10" s="70"/>
    </row>
    <row r="11" spans="1:12" s="15" customFormat="1" ht="25.8" customHeight="1">
      <c r="A11" s="58" t="s">
        <v>75</v>
      </c>
      <c r="B11" s="59"/>
      <c r="C11" s="59"/>
      <c r="D11" s="59"/>
      <c r="E11" s="59"/>
      <c r="F11" s="59"/>
      <c r="G11" s="59"/>
      <c r="H11" s="59"/>
      <c r="I11" s="59"/>
      <c r="J11" s="59"/>
      <c r="K11" s="59"/>
      <c r="L11" s="60"/>
    </row>
    <row r="12" spans="1:12" ht="63" customHeight="1">
      <c r="A12" s="16">
        <v>1</v>
      </c>
      <c r="B12" s="57" t="s">
        <v>70</v>
      </c>
      <c r="C12" s="57"/>
      <c r="D12" s="17">
        <v>12</v>
      </c>
      <c r="E12" s="18" t="s">
        <v>41</v>
      </c>
      <c r="F12" s="19"/>
      <c r="G12" s="20">
        <f>F12*35</f>
        <v>0</v>
      </c>
      <c r="H12" s="21">
        <f>G12*D12</f>
        <v>0</v>
      </c>
      <c r="I12" s="71"/>
      <c r="J12" s="71"/>
      <c r="K12" s="71"/>
      <c r="L12" s="72"/>
    </row>
    <row r="13" spans="1:12" ht="63" customHeight="1">
      <c r="A13" s="16">
        <v>2</v>
      </c>
      <c r="B13" s="57" t="s">
        <v>71</v>
      </c>
      <c r="C13" s="57"/>
      <c r="D13" s="17">
        <v>12</v>
      </c>
      <c r="E13" s="18" t="s">
        <v>41</v>
      </c>
      <c r="F13" s="19"/>
      <c r="G13" s="20">
        <f>F13*15</f>
        <v>0</v>
      </c>
      <c r="H13" s="21">
        <f t="shared" ref="H13:H14" si="0">G13*D13</f>
        <v>0</v>
      </c>
      <c r="I13" s="71"/>
      <c r="J13" s="71"/>
      <c r="K13" s="71"/>
      <c r="L13" s="72"/>
    </row>
    <row r="14" spans="1:12" ht="63" customHeight="1">
      <c r="A14" s="16">
        <v>3</v>
      </c>
      <c r="B14" s="57" t="s">
        <v>72</v>
      </c>
      <c r="C14" s="57"/>
      <c r="D14" s="17">
        <v>12</v>
      </c>
      <c r="E14" s="18" t="s">
        <v>41</v>
      </c>
      <c r="F14" s="19"/>
      <c r="G14" s="20">
        <f>F14*15</f>
        <v>0</v>
      </c>
      <c r="H14" s="21">
        <f t="shared" si="0"/>
        <v>0</v>
      </c>
      <c r="I14" s="71"/>
      <c r="J14" s="71"/>
      <c r="K14" s="71"/>
      <c r="L14" s="72"/>
    </row>
    <row r="15" spans="1:12" ht="30" customHeight="1">
      <c r="A15" s="65" t="s">
        <v>95</v>
      </c>
      <c r="B15" s="66"/>
      <c r="C15" s="66"/>
      <c r="D15" s="66"/>
      <c r="E15" s="66"/>
      <c r="F15" s="66"/>
      <c r="G15" s="67"/>
      <c r="H15" s="22">
        <f>SUM(H6:H14)</f>
        <v>0</v>
      </c>
      <c r="I15" s="99" t="s">
        <v>27</v>
      </c>
      <c r="J15" s="99"/>
      <c r="K15" s="99"/>
      <c r="L15" s="100"/>
    </row>
    <row r="16" spans="1:12" s="15" customFormat="1" ht="25.8" customHeight="1">
      <c r="A16" s="58" t="s">
        <v>76</v>
      </c>
      <c r="B16" s="59"/>
      <c r="C16" s="59"/>
      <c r="D16" s="59"/>
      <c r="E16" s="59"/>
      <c r="F16" s="59"/>
      <c r="G16" s="59"/>
      <c r="H16" s="59"/>
      <c r="I16" s="59"/>
      <c r="J16" s="59"/>
      <c r="K16" s="59"/>
      <c r="L16" s="60"/>
    </row>
    <row r="17" spans="1:14" ht="32.4" customHeight="1">
      <c r="A17" s="11" t="s">
        <v>3</v>
      </c>
      <c r="B17" s="68" t="s">
        <v>21</v>
      </c>
      <c r="C17" s="68"/>
      <c r="D17" s="12" t="s">
        <v>22</v>
      </c>
      <c r="E17" s="12" t="s">
        <v>23</v>
      </c>
      <c r="F17" s="61" t="s">
        <v>79</v>
      </c>
      <c r="G17" s="62"/>
      <c r="H17" s="12" t="s">
        <v>77</v>
      </c>
      <c r="I17" s="69" t="s">
        <v>24</v>
      </c>
      <c r="J17" s="69"/>
      <c r="K17" s="69"/>
      <c r="L17" s="70"/>
    </row>
    <row r="18" spans="1:14" ht="63" customHeight="1">
      <c r="A18" s="16">
        <v>1</v>
      </c>
      <c r="B18" s="57" t="s">
        <v>80</v>
      </c>
      <c r="C18" s="57"/>
      <c r="D18" s="17">
        <v>1</v>
      </c>
      <c r="E18" s="18" t="s">
        <v>42</v>
      </c>
      <c r="F18" s="63"/>
      <c r="G18" s="64"/>
      <c r="H18" s="21">
        <f t="shared" ref="H18" si="1">D18*F18</f>
        <v>0</v>
      </c>
      <c r="I18" s="71"/>
      <c r="J18" s="71"/>
      <c r="K18" s="71"/>
      <c r="L18" s="72"/>
    </row>
    <row r="19" spans="1:14" ht="63" customHeight="1">
      <c r="A19" s="16">
        <v>2</v>
      </c>
      <c r="B19" s="57" t="s">
        <v>81</v>
      </c>
      <c r="C19" s="57"/>
      <c r="D19" s="17">
        <v>1</v>
      </c>
      <c r="E19" s="18" t="s">
        <v>42</v>
      </c>
      <c r="F19" s="63"/>
      <c r="G19" s="64"/>
      <c r="H19" s="21">
        <f t="shared" ref="H19" si="2">D19*F19</f>
        <v>0</v>
      </c>
      <c r="I19" s="71"/>
      <c r="J19" s="71"/>
      <c r="K19" s="71"/>
      <c r="L19" s="72"/>
    </row>
    <row r="20" spans="1:14" ht="63" customHeight="1">
      <c r="A20" s="16">
        <v>3</v>
      </c>
      <c r="B20" s="57" t="s">
        <v>82</v>
      </c>
      <c r="C20" s="57"/>
      <c r="D20" s="17">
        <v>1</v>
      </c>
      <c r="E20" s="18" t="s">
        <v>42</v>
      </c>
      <c r="F20" s="63"/>
      <c r="G20" s="64"/>
      <c r="H20" s="21">
        <f t="shared" ref="H20" si="3">D20*F20</f>
        <v>0</v>
      </c>
      <c r="I20" s="71"/>
      <c r="J20" s="71"/>
      <c r="K20" s="71"/>
      <c r="L20" s="72"/>
    </row>
    <row r="21" spans="1:14" ht="30" customHeight="1">
      <c r="A21" s="65" t="s">
        <v>83</v>
      </c>
      <c r="B21" s="66"/>
      <c r="C21" s="66"/>
      <c r="D21" s="66"/>
      <c r="E21" s="66"/>
      <c r="F21" s="66"/>
      <c r="G21" s="67"/>
      <c r="H21" s="22">
        <f>SUM(H18:H20)</f>
        <v>0</v>
      </c>
      <c r="I21" s="99" t="s">
        <v>27</v>
      </c>
      <c r="J21" s="99"/>
      <c r="K21" s="99"/>
      <c r="L21" s="100"/>
    </row>
    <row r="22" spans="1:14" ht="30" customHeight="1">
      <c r="A22" s="85" t="s">
        <v>89</v>
      </c>
      <c r="B22" s="86"/>
      <c r="C22" s="86"/>
      <c r="D22" s="86"/>
      <c r="E22" s="86"/>
      <c r="F22" s="86"/>
      <c r="G22" s="87"/>
      <c r="H22" s="14">
        <f>H21+H15</f>
        <v>0</v>
      </c>
      <c r="I22" s="88" t="s">
        <v>90</v>
      </c>
      <c r="J22" s="88"/>
      <c r="K22" s="88"/>
      <c r="L22" s="89"/>
    </row>
    <row r="23" spans="1:14" ht="25.05" customHeight="1">
      <c r="A23" s="73" t="s">
        <v>11</v>
      </c>
      <c r="B23" s="74"/>
      <c r="C23" s="74"/>
      <c r="D23" s="74"/>
      <c r="E23" s="74"/>
      <c r="F23" s="74"/>
      <c r="G23" s="74"/>
      <c r="H23" s="74"/>
      <c r="I23" s="74"/>
      <c r="J23" s="74"/>
      <c r="K23" s="74"/>
      <c r="L23" s="75"/>
      <c r="N23" s="2"/>
    </row>
    <row r="24" spans="1:14" ht="17.55" customHeight="1">
      <c r="A24" s="7">
        <v>1</v>
      </c>
      <c r="B24" s="39" t="s">
        <v>85</v>
      </c>
      <c r="C24" s="39"/>
      <c r="D24" s="39"/>
      <c r="E24" s="39"/>
      <c r="F24" s="39"/>
      <c r="G24" s="40" t="s">
        <v>84</v>
      </c>
      <c r="H24" s="41"/>
      <c r="I24" s="41"/>
      <c r="J24" s="41"/>
      <c r="K24" s="42"/>
      <c r="L24" s="8">
        <v>1</v>
      </c>
      <c r="N24" s="2"/>
    </row>
    <row r="25" spans="1:14" ht="58.8" customHeight="1">
      <c r="A25" s="7">
        <v>2</v>
      </c>
      <c r="B25" s="39" t="s">
        <v>86</v>
      </c>
      <c r="C25" s="39"/>
      <c r="D25" s="39"/>
      <c r="E25" s="39"/>
      <c r="F25" s="39"/>
      <c r="G25" s="40" t="s">
        <v>87</v>
      </c>
      <c r="H25" s="41"/>
      <c r="I25" s="41"/>
      <c r="J25" s="41"/>
      <c r="K25" s="42"/>
      <c r="L25" s="8">
        <v>2</v>
      </c>
    </row>
    <row r="26" spans="1:14" ht="36.6" customHeight="1">
      <c r="A26" s="7">
        <v>3</v>
      </c>
      <c r="B26" s="39" t="s">
        <v>45</v>
      </c>
      <c r="C26" s="39"/>
      <c r="D26" s="39"/>
      <c r="E26" s="39"/>
      <c r="F26" s="39"/>
      <c r="G26" s="40" t="s">
        <v>46</v>
      </c>
      <c r="H26" s="41"/>
      <c r="I26" s="41"/>
      <c r="J26" s="41"/>
      <c r="K26" s="42"/>
      <c r="L26" s="8">
        <v>3</v>
      </c>
    </row>
    <row r="27" spans="1:14" ht="45.6" customHeight="1">
      <c r="A27" s="7">
        <v>4</v>
      </c>
      <c r="B27" s="39" t="s">
        <v>91</v>
      </c>
      <c r="C27" s="39"/>
      <c r="D27" s="39"/>
      <c r="E27" s="39"/>
      <c r="F27" s="39"/>
      <c r="G27" s="40" t="s">
        <v>92</v>
      </c>
      <c r="H27" s="41"/>
      <c r="I27" s="41"/>
      <c r="J27" s="41"/>
      <c r="K27" s="42"/>
      <c r="L27" s="8">
        <v>4</v>
      </c>
    </row>
    <row r="28" spans="1:14" ht="45" customHeight="1">
      <c r="A28" s="7">
        <v>5</v>
      </c>
      <c r="B28" s="39" t="s">
        <v>37</v>
      </c>
      <c r="C28" s="39"/>
      <c r="D28" s="39"/>
      <c r="E28" s="39"/>
      <c r="F28" s="39"/>
      <c r="G28" s="40" t="s">
        <v>38</v>
      </c>
      <c r="H28" s="41"/>
      <c r="I28" s="41"/>
      <c r="J28" s="41"/>
      <c r="K28" s="42"/>
      <c r="L28" s="8">
        <v>5</v>
      </c>
    </row>
    <row r="29" spans="1:14" ht="27.6" customHeight="1">
      <c r="A29" s="7">
        <v>6</v>
      </c>
      <c r="B29" s="39" t="s">
        <v>35</v>
      </c>
      <c r="C29" s="39"/>
      <c r="D29" s="39"/>
      <c r="E29" s="39"/>
      <c r="F29" s="39"/>
      <c r="G29" s="40" t="s">
        <v>36</v>
      </c>
      <c r="H29" s="41"/>
      <c r="I29" s="41"/>
      <c r="J29" s="41"/>
      <c r="K29" s="42"/>
      <c r="L29" s="8">
        <v>6</v>
      </c>
    </row>
    <row r="30" spans="1:14" ht="45" customHeight="1">
      <c r="A30" s="7">
        <v>7</v>
      </c>
      <c r="B30" s="39" t="s">
        <v>9</v>
      </c>
      <c r="C30" s="39"/>
      <c r="D30" s="39"/>
      <c r="E30" s="39"/>
      <c r="F30" s="39"/>
      <c r="G30" s="40" t="s">
        <v>15</v>
      </c>
      <c r="H30" s="41"/>
      <c r="I30" s="41"/>
      <c r="J30" s="41"/>
      <c r="K30" s="42"/>
      <c r="L30" s="8">
        <v>7</v>
      </c>
    </row>
    <row r="31" spans="1:14" ht="45" customHeight="1">
      <c r="A31" s="7">
        <v>8</v>
      </c>
      <c r="B31" s="39" t="s">
        <v>12</v>
      </c>
      <c r="C31" s="39"/>
      <c r="D31" s="39"/>
      <c r="E31" s="39"/>
      <c r="F31" s="39"/>
      <c r="G31" s="40" t="s">
        <v>34</v>
      </c>
      <c r="H31" s="41"/>
      <c r="I31" s="41"/>
      <c r="J31" s="41"/>
      <c r="K31" s="42"/>
      <c r="L31" s="8">
        <v>8</v>
      </c>
    </row>
    <row r="32" spans="1:14" ht="36.6" customHeight="1">
      <c r="A32" s="7">
        <v>9</v>
      </c>
      <c r="B32" s="39" t="s">
        <v>13</v>
      </c>
      <c r="C32" s="39"/>
      <c r="D32" s="39"/>
      <c r="E32" s="39"/>
      <c r="F32" s="39"/>
      <c r="G32" s="40" t="s">
        <v>16</v>
      </c>
      <c r="H32" s="41"/>
      <c r="I32" s="41"/>
      <c r="J32" s="41"/>
      <c r="K32" s="42"/>
      <c r="L32" s="8">
        <v>9</v>
      </c>
    </row>
    <row r="33" spans="1:24" ht="36.6" customHeight="1">
      <c r="A33" s="7">
        <v>10</v>
      </c>
      <c r="B33" s="39" t="s">
        <v>93</v>
      </c>
      <c r="C33" s="39"/>
      <c r="D33" s="39"/>
      <c r="E33" s="39"/>
      <c r="F33" s="39"/>
      <c r="G33" s="40" t="s">
        <v>94</v>
      </c>
      <c r="H33" s="41"/>
      <c r="I33" s="41"/>
      <c r="J33" s="41"/>
      <c r="K33" s="42"/>
      <c r="L33" s="8">
        <v>10</v>
      </c>
    </row>
    <row r="34" spans="1:24" ht="61.2" customHeight="1">
      <c r="A34" s="7">
        <v>11</v>
      </c>
      <c r="B34" s="39" t="s">
        <v>43</v>
      </c>
      <c r="C34" s="39"/>
      <c r="D34" s="39"/>
      <c r="E34" s="39"/>
      <c r="F34" s="39"/>
      <c r="G34" s="40" t="s">
        <v>44</v>
      </c>
      <c r="H34" s="41"/>
      <c r="I34" s="41"/>
      <c r="J34" s="41"/>
      <c r="K34" s="42"/>
      <c r="L34" s="8">
        <v>11</v>
      </c>
    </row>
    <row r="35" spans="1:24" ht="75.599999999999994" customHeight="1">
      <c r="A35" s="7">
        <v>12</v>
      </c>
      <c r="B35" s="39" t="s">
        <v>28</v>
      </c>
      <c r="C35" s="39"/>
      <c r="D35" s="39"/>
      <c r="E35" s="39"/>
      <c r="F35" s="39"/>
      <c r="G35" s="40" t="s">
        <v>29</v>
      </c>
      <c r="H35" s="41"/>
      <c r="I35" s="41"/>
      <c r="J35" s="41"/>
      <c r="K35" s="42"/>
      <c r="L35" s="8">
        <v>12</v>
      </c>
    </row>
    <row r="36" spans="1:24" ht="26.4" customHeight="1">
      <c r="A36" s="7">
        <v>13</v>
      </c>
      <c r="B36" s="39" t="s">
        <v>31</v>
      </c>
      <c r="C36" s="39"/>
      <c r="D36" s="39"/>
      <c r="E36" s="39"/>
      <c r="F36" s="39"/>
      <c r="G36" s="40" t="s">
        <v>30</v>
      </c>
      <c r="H36" s="41"/>
      <c r="I36" s="41"/>
      <c r="J36" s="41"/>
      <c r="K36" s="42"/>
      <c r="L36" s="8">
        <v>13</v>
      </c>
    </row>
    <row r="37" spans="1:24" ht="48.6" customHeight="1">
      <c r="A37" s="7">
        <v>14</v>
      </c>
      <c r="B37" s="54" t="s">
        <v>64</v>
      </c>
      <c r="C37" s="55"/>
      <c r="D37" s="55"/>
      <c r="E37" s="55"/>
      <c r="F37" s="56"/>
      <c r="G37" s="40" t="s">
        <v>65</v>
      </c>
      <c r="H37" s="41"/>
      <c r="I37" s="41"/>
      <c r="J37" s="41"/>
      <c r="K37" s="42"/>
      <c r="L37" s="8">
        <v>14</v>
      </c>
    </row>
    <row r="38" spans="1:24" ht="34.200000000000003" customHeight="1">
      <c r="A38" s="7">
        <v>15</v>
      </c>
      <c r="B38" s="39" t="s">
        <v>49</v>
      </c>
      <c r="C38" s="39"/>
      <c r="D38" s="39"/>
      <c r="E38" s="39"/>
      <c r="F38" s="39"/>
      <c r="G38" s="40" t="s">
        <v>50</v>
      </c>
      <c r="H38" s="41"/>
      <c r="I38" s="41"/>
      <c r="J38" s="41"/>
      <c r="K38" s="42"/>
      <c r="L38" s="8">
        <v>15</v>
      </c>
    </row>
    <row r="39" spans="1:24" ht="48" customHeight="1">
      <c r="A39" s="7">
        <v>16</v>
      </c>
      <c r="B39" s="39" t="s">
        <v>47</v>
      </c>
      <c r="C39" s="39"/>
      <c r="D39" s="39"/>
      <c r="E39" s="39"/>
      <c r="F39" s="39"/>
      <c r="G39" s="40" t="s">
        <v>48</v>
      </c>
      <c r="H39" s="41"/>
      <c r="I39" s="41"/>
      <c r="J39" s="41"/>
      <c r="K39" s="42"/>
      <c r="L39" s="8">
        <v>16</v>
      </c>
    </row>
    <row r="40" spans="1:24" ht="111" customHeight="1">
      <c r="A40" s="7">
        <v>17</v>
      </c>
      <c r="B40" s="39" t="s">
        <v>51</v>
      </c>
      <c r="C40" s="39"/>
      <c r="D40" s="39"/>
      <c r="E40" s="39"/>
      <c r="F40" s="39"/>
      <c r="G40" s="40" t="s">
        <v>52</v>
      </c>
      <c r="H40" s="41"/>
      <c r="I40" s="41"/>
      <c r="J40" s="41"/>
      <c r="K40" s="42"/>
      <c r="L40" s="8">
        <v>17</v>
      </c>
    </row>
    <row r="41" spans="1:24" ht="31.2" customHeight="1">
      <c r="A41" s="7">
        <v>18</v>
      </c>
      <c r="B41" s="39" t="s">
        <v>14</v>
      </c>
      <c r="C41" s="39"/>
      <c r="D41" s="39"/>
      <c r="E41" s="39"/>
      <c r="F41" s="39"/>
      <c r="G41" s="40" t="s">
        <v>17</v>
      </c>
      <c r="H41" s="41"/>
      <c r="I41" s="41"/>
      <c r="J41" s="41"/>
      <c r="K41" s="42"/>
      <c r="L41" s="8">
        <v>18</v>
      </c>
    </row>
    <row r="42" spans="1:24" ht="31.2" customHeight="1">
      <c r="A42" s="7">
        <v>19</v>
      </c>
      <c r="B42" s="39" t="s">
        <v>10</v>
      </c>
      <c r="C42" s="39"/>
      <c r="D42" s="39"/>
      <c r="E42" s="39"/>
      <c r="F42" s="39"/>
      <c r="G42" s="40" t="s">
        <v>18</v>
      </c>
      <c r="H42" s="41"/>
      <c r="I42" s="41"/>
      <c r="J42" s="41"/>
      <c r="K42" s="42"/>
      <c r="L42" s="8">
        <v>19</v>
      </c>
    </row>
    <row r="43" spans="1:24" ht="31.2" customHeight="1">
      <c r="A43" s="7">
        <v>20</v>
      </c>
      <c r="B43" s="39" t="s">
        <v>39</v>
      </c>
      <c r="C43" s="39"/>
      <c r="D43" s="39"/>
      <c r="E43" s="39"/>
      <c r="F43" s="39"/>
      <c r="G43" s="40" t="s">
        <v>40</v>
      </c>
      <c r="H43" s="41"/>
      <c r="I43" s="41"/>
      <c r="J43" s="41"/>
      <c r="K43" s="42"/>
      <c r="L43" s="8">
        <v>20</v>
      </c>
    </row>
    <row r="44" spans="1:24" ht="31.2" customHeight="1">
      <c r="A44" s="7">
        <v>21</v>
      </c>
      <c r="B44" s="39" t="s">
        <v>96</v>
      </c>
      <c r="C44" s="39"/>
      <c r="D44" s="39"/>
      <c r="E44" s="39"/>
      <c r="F44" s="39"/>
      <c r="G44" s="40" t="s">
        <v>97</v>
      </c>
      <c r="H44" s="41"/>
      <c r="I44" s="41"/>
      <c r="J44" s="41"/>
      <c r="K44" s="42"/>
      <c r="L44" s="8">
        <v>21</v>
      </c>
    </row>
    <row r="45" spans="1:24" s="3" customFormat="1" ht="20.399999999999999" customHeight="1">
      <c r="A45" s="23" t="s">
        <v>66</v>
      </c>
      <c r="B45" s="24"/>
      <c r="C45" s="24"/>
      <c r="D45" s="24"/>
      <c r="E45" s="24"/>
      <c r="F45" s="24"/>
      <c r="G45" s="24"/>
      <c r="H45" s="24"/>
      <c r="I45" s="24"/>
      <c r="J45" s="24"/>
      <c r="K45" s="24"/>
      <c r="L45" s="25"/>
      <c r="O45" s="4"/>
      <c r="P45" s="4"/>
      <c r="Q45" s="4"/>
      <c r="R45" s="4"/>
      <c r="S45" s="4"/>
      <c r="T45" s="4"/>
      <c r="U45" s="4"/>
      <c r="V45" s="4"/>
      <c r="W45" s="4"/>
      <c r="X45" s="4"/>
    </row>
    <row r="46" spans="1:24" s="3" customFormat="1" ht="35.4" customHeight="1">
      <c r="A46" s="9">
        <v>1</v>
      </c>
      <c r="B46" s="26" t="s">
        <v>67</v>
      </c>
      <c r="C46" s="27"/>
      <c r="D46" s="27"/>
      <c r="E46" s="28"/>
      <c r="F46" s="5" t="s">
        <v>68</v>
      </c>
      <c r="G46" s="33"/>
      <c r="H46" s="34"/>
      <c r="I46" s="34"/>
      <c r="J46" s="34"/>
      <c r="K46" s="34"/>
      <c r="L46" s="35"/>
      <c r="O46" s="4"/>
      <c r="P46" s="4"/>
      <c r="Q46" s="4"/>
      <c r="R46" s="4"/>
      <c r="S46" s="4"/>
      <c r="T46" s="4"/>
      <c r="U46" s="4"/>
      <c r="V46" s="4"/>
      <c r="W46" s="4"/>
      <c r="X46" s="4"/>
    </row>
    <row r="47" spans="1:24" s="3" customFormat="1" ht="57.6" customHeight="1">
      <c r="A47" s="10">
        <v>2</v>
      </c>
      <c r="B47" s="29" t="s">
        <v>69</v>
      </c>
      <c r="C47" s="29"/>
      <c r="D47" s="29"/>
      <c r="E47" s="29" t="s">
        <v>68</v>
      </c>
      <c r="F47" s="5" t="s">
        <v>68</v>
      </c>
      <c r="G47" s="36"/>
      <c r="H47" s="37"/>
      <c r="I47" s="37"/>
      <c r="J47" s="37"/>
      <c r="K47" s="37"/>
      <c r="L47" s="38"/>
      <c r="O47" s="4"/>
      <c r="P47" s="4"/>
      <c r="Q47" s="4"/>
      <c r="R47" s="4"/>
      <c r="S47" s="4"/>
      <c r="T47" s="4"/>
      <c r="U47" s="4"/>
      <c r="V47" s="4"/>
      <c r="W47" s="4"/>
      <c r="X47" s="4"/>
    </row>
    <row r="48" spans="1:24" ht="18.75" customHeight="1">
      <c r="A48" s="23" t="s">
        <v>61</v>
      </c>
      <c r="B48" s="24"/>
      <c r="C48" s="24"/>
      <c r="D48" s="24"/>
      <c r="E48" s="24"/>
      <c r="F48" s="24"/>
      <c r="G48" s="24"/>
      <c r="H48" s="24"/>
      <c r="I48" s="24"/>
      <c r="J48" s="24"/>
      <c r="K48" s="24"/>
      <c r="L48" s="25"/>
    </row>
    <row r="49" spans="1:17" s="3" customFormat="1" ht="105" customHeight="1">
      <c r="A49" s="104" t="s">
        <v>63</v>
      </c>
      <c r="B49" s="105"/>
      <c r="C49" s="105"/>
      <c r="D49" s="105"/>
      <c r="E49" s="105"/>
      <c r="F49" s="105"/>
      <c r="G49" s="109" t="s">
        <v>1</v>
      </c>
      <c r="H49" s="110"/>
      <c r="I49" s="110"/>
      <c r="J49" s="110"/>
      <c r="K49" s="110"/>
      <c r="L49" s="111"/>
      <c r="M49" s="103"/>
      <c r="N49" s="103"/>
      <c r="O49" s="103"/>
      <c r="P49" s="103"/>
      <c r="Q49" s="103"/>
    </row>
    <row r="50" spans="1:17" s="3" customFormat="1" ht="105" customHeight="1">
      <c r="A50" s="104" t="s">
        <v>54</v>
      </c>
      <c r="B50" s="105"/>
      <c r="C50" s="105"/>
      <c r="D50" s="105"/>
      <c r="E50" s="105"/>
      <c r="F50" s="105" t="s">
        <v>0</v>
      </c>
      <c r="G50" s="106" t="s">
        <v>0</v>
      </c>
      <c r="H50" s="107"/>
      <c r="I50" s="107"/>
      <c r="J50" s="107"/>
      <c r="K50" s="107"/>
      <c r="L50" s="108"/>
    </row>
    <row r="51" spans="1:17" s="3" customFormat="1" ht="105" customHeight="1">
      <c r="A51" s="104" t="s">
        <v>2</v>
      </c>
      <c r="B51" s="105"/>
      <c r="C51" s="105"/>
      <c r="D51" s="105"/>
      <c r="E51" s="105"/>
      <c r="F51" s="105" t="s">
        <v>55</v>
      </c>
      <c r="G51" s="106" t="s">
        <v>55</v>
      </c>
      <c r="H51" s="107"/>
      <c r="I51" s="107"/>
      <c r="J51" s="107"/>
      <c r="K51" s="107"/>
      <c r="L51" s="108"/>
    </row>
    <row r="52" spans="1:17" ht="48" customHeight="1">
      <c r="A52" s="50" t="s">
        <v>26</v>
      </c>
      <c r="B52" s="51"/>
      <c r="C52" s="47"/>
      <c r="D52" s="48"/>
      <c r="E52" s="48"/>
      <c r="F52" s="49"/>
      <c r="G52" s="43" t="s">
        <v>57</v>
      </c>
      <c r="H52" s="44"/>
      <c r="I52" s="45"/>
      <c r="J52" s="45"/>
      <c r="K52" s="45"/>
      <c r="L52" s="46"/>
    </row>
    <row r="53" spans="1:17" s="3" customFormat="1" ht="48" customHeight="1">
      <c r="A53" s="50" t="s">
        <v>58</v>
      </c>
      <c r="B53" s="51"/>
      <c r="C53" s="45"/>
      <c r="D53" s="45"/>
      <c r="E53" s="45"/>
      <c r="F53" s="45"/>
      <c r="G53" s="43" t="s">
        <v>56</v>
      </c>
      <c r="H53" s="44"/>
      <c r="I53" s="45"/>
      <c r="J53" s="45"/>
      <c r="K53" s="45"/>
      <c r="L53" s="45"/>
    </row>
    <row r="54" spans="1:17" s="3" customFormat="1" ht="48" customHeight="1">
      <c r="A54" s="50" t="s">
        <v>60</v>
      </c>
      <c r="B54" s="51"/>
      <c r="C54" s="45"/>
      <c r="D54" s="45"/>
      <c r="E54" s="45"/>
      <c r="F54" s="45"/>
      <c r="G54" s="43" t="s">
        <v>59</v>
      </c>
      <c r="H54" s="44"/>
      <c r="I54" s="52"/>
      <c r="J54" s="52"/>
      <c r="K54" s="52"/>
      <c r="L54" s="53"/>
    </row>
    <row r="55" spans="1:17" s="3" customFormat="1" ht="63" customHeight="1" thickBot="1">
      <c r="A55" s="30" t="s">
        <v>88</v>
      </c>
      <c r="B55" s="31"/>
      <c r="C55" s="31"/>
      <c r="D55" s="31"/>
      <c r="E55" s="31"/>
      <c r="F55" s="31"/>
      <c r="G55" s="31"/>
      <c r="H55" s="31"/>
      <c r="I55" s="31"/>
      <c r="J55" s="31"/>
      <c r="K55" s="31"/>
      <c r="L55" s="32"/>
    </row>
  </sheetData>
  <sheetProtection algorithmName="SHA-512" hashValue="Il6KENCLe2RP0IOAlurhCEmiXHwqW36xZ3isxycGKVP5dX9pMBKAIdu0tNjKEPC8JZycF7+zhInRmmaKknc8+Q==" saltValue="jUFLQl2/A2YpfwoM/ekSkg==" spinCount="100000" sheet="1" objects="1" scenarios="1"/>
  <mergeCells count="113">
    <mergeCell ref="M49:Q49"/>
    <mergeCell ref="A53:B53"/>
    <mergeCell ref="A49:F49"/>
    <mergeCell ref="A50:F50"/>
    <mergeCell ref="A51:F51"/>
    <mergeCell ref="C53:F53"/>
    <mergeCell ref="I53:L53"/>
    <mergeCell ref="G50:L50"/>
    <mergeCell ref="G51:L51"/>
    <mergeCell ref="G53:H53"/>
    <mergeCell ref="G49:L49"/>
    <mergeCell ref="A1:L1"/>
    <mergeCell ref="A2:B2"/>
    <mergeCell ref="C2:H2"/>
    <mergeCell ref="A3:B3"/>
    <mergeCell ref="C3:H3"/>
    <mergeCell ref="B13:C13"/>
    <mergeCell ref="B14:C14"/>
    <mergeCell ref="B20:C20"/>
    <mergeCell ref="B30:F30"/>
    <mergeCell ref="I14:L14"/>
    <mergeCell ref="I20:L20"/>
    <mergeCell ref="B24:F24"/>
    <mergeCell ref="B25:F25"/>
    <mergeCell ref="B28:F28"/>
    <mergeCell ref="B29:F29"/>
    <mergeCell ref="I15:L15"/>
    <mergeCell ref="G25:K25"/>
    <mergeCell ref="A6:B6"/>
    <mergeCell ref="C6:H6"/>
    <mergeCell ref="I2:L6"/>
    <mergeCell ref="B10:C10"/>
    <mergeCell ref="I21:L21"/>
    <mergeCell ref="I13:L13"/>
    <mergeCell ref="A48:L48"/>
    <mergeCell ref="A23:L23"/>
    <mergeCell ref="B40:F40"/>
    <mergeCell ref="A4:B4"/>
    <mergeCell ref="C4:H4"/>
    <mergeCell ref="A5:B5"/>
    <mergeCell ref="C5:H5"/>
    <mergeCell ref="B44:F44"/>
    <mergeCell ref="B41:F41"/>
    <mergeCell ref="B42:F42"/>
    <mergeCell ref="B43:F43"/>
    <mergeCell ref="A8:L8"/>
    <mergeCell ref="A7:L7"/>
    <mergeCell ref="I10:L10"/>
    <mergeCell ref="I12:L12"/>
    <mergeCell ref="B31:F31"/>
    <mergeCell ref="B32:F32"/>
    <mergeCell ref="B33:F33"/>
    <mergeCell ref="B38:F38"/>
    <mergeCell ref="A21:G21"/>
    <mergeCell ref="A22:G22"/>
    <mergeCell ref="I22:L22"/>
    <mergeCell ref="A9:E9"/>
    <mergeCell ref="F9:L9"/>
    <mergeCell ref="G39:K39"/>
    <mergeCell ref="G40:K40"/>
    <mergeCell ref="G36:K36"/>
    <mergeCell ref="B36:F36"/>
    <mergeCell ref="B12:C12"/>
    <mergeCell ref="B34:F34"/>
    <mergeCell ref="B35:F35"/>
    <mergeCell ref="A11:L11"/>
    <mergeCell ref="A16:L16"/>
    <mergeCell ref="F17:G17"/>
    <mergeCell ref="F20:G20"/>
    <mergeCell ref="F18:G18"/>
    <mergeCell ref="F19:G19"/>
    <mergeCell ref="A15:G15"/>
    <mergeCell ref="B17:C17"/>
    <mergeCell ref="I17:L17"/>
    <mergeCell ref="B19:C19"/>
    <mergeCell ref="I19:L19"/>
    <mergeCell ref="B18:C18"/>
    <mergeCell ref="I18:L18"/>
    <mergeCell ref="G24:K24"/>
    <mergeCell ref="G28:K28"/>
    <mergeCell ref="G29:K29"/>
    <mergeCell ref="G30:K30"/>
    <mergeCell ref="G31:K31"/>
    <mergeCell ref="G32:K32"/>
    <mergeCell ref="G33:K33"/>
    <mergeCell ref="G34:K34"/>
    <mergeCell ref="G35:K35"/>
    <mergeCell ref="G37:K37"/>
    <mergeCell ref="G38:K38"/>
    <mergeCell ref="A45:L45"/>
    <mergeCell ref="B46:E46"/>
    <mergeCell ref="B47:E47"/>
    <mergeCell ref="A55:L55"/>
    <mergeCell ref="G46:L46"/>
    <mergeCell ref="G47:L47"/>
    <mergeCell ref="B26:F26"/>
    <mergeCell ref="G26:K26"/>
    <mergeCell ref="B27:F27"/>
    <mergeCell ref="G27:K27"/>
    <mergeCell ref="G54:H54"/>
    <mergeCell ref="G52:H52"/>
    <mergeCell ref="I52:L52"/>
    <mergeCell ref="C52:F52"/>
    <mergeCell ref="G42:K42"/>
    <mergeCell ref="G43:K43"/>
    <mergeCell ref="G44:K44"/>
    <mergeCell ref="A52:B52"/>
    <mergeCell ref="I54:L54"/>
    <mergeCell ref="C54:F54"/>
    <mergeCell ref="A54:B54"/>
    <mergeCell ref="B39:F39"/>
    <mergeCell ref="B37:F37"/>
    <mergeCell ref="G41:K41"/>
  </mergeCells>
  <printOptions horizontalCentered="1"/>
  <pageMargins left="0.25" right="0.25" top="0.75" bottom="0.75" header="0.3" footer="0.3"/>
  <pageSetup paperSize="9" scale="54" fitToHeight="0" orientation="portrait" verticalDpi="4294967293" r:id="rId1"/>
  <rowBreaks count="1" manualBreakCount="1">
    <brk id="34"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2023-04-30T13:21:17Z</cp:lastPrinted>
  <dcterms:created xsi:type="dcterms:W3CDTF">2015-11-26T12:19:39Z</dcterms:created>
  <dcterms:modified xsi:type="dcterms:W3CDTF">2023-05-01T06:23:00Z</dcterms:modified>
</cp:coreProperties>
</file>