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zoango.sharepoint.com/sites/zoamanager/projects/IRQ2303/Documents/03 Finance/Procurement/Activity 1.3 Womens Assets/PRF_2023_223/"/>
    </mc:Choice>
  </mc:AlternateContent>
  <xr:revisionPtr revIDLastSave="263" documentId="8_{D10C9010-87C2-4B22-81B3-F94D9280EA35}" xr6:coauthVersionLast="47" xr6:coauthVersionMax="47" xr10:uidLastSave="{99790425-CFA9-486E-8E2B-CA3639D92F6C}"/>
  <bookViews>
    <workbookView xWindow="0" yWindow="0" windowWidth="9600" windowHeight="10200" xr2:uid="{CDBD0103-028A-439A-829D-144EC1BC2FD7}"/>
  </bookViews>
  <sheets>
    <sheet name="English Version" sheetId="1" r:id="rId1"/>
  </sheets>
  <externalReferences>
    <externalReference r:id="rId2"/>
    <externalReference r:id="rId3"/>
    <externalReference r:id="rId4"/>
    <externalReference r:id="rId5"/>
  </externalReferences>
  <definedNames>
    <definedName name="Accounts">[1]Accounts!$A$3:'[1]Accounts'!$A$216</definedName>
    <definedName name="Currency_Table">[2]!Table2[Currency]</definedName>
    <definedName name="DataCategorie">[3]DATA!$B$2:$B$57</definedName>
    <definedName name="DataSector">[4]DATA!$C$3:$C$10</definedName>
    <definedName name="DataStandardItem">[3]DATA!$D$3:$D$4</definedName>
    <definedName name="DataTypes">[3]DATA!$N$2:$N$16</definedName>
    <definedName name="Department">'[1]Output-Dep'!$G$3:$G$25</definedName>
    <definedName name="Expensetype">'[1]Expense type'!$A$3:$A$31</definedName>
    <definedName name="Language">'[1]DATA LCS'!$A$2:$A$12</definedName>
    <definedName name="LCS_TABLE">'[1]DATA LCS'!$A$1:$AA$29</definedName>
    <definedName name="Location">[1]Location!$A$3:$A$78</definedName>
    <definedName name="Location_Table">[2]!Table6[Location / Cost centre]</definedName>
    <definedName name="LPNUM">#REF!</definedName>
    <definedName name="MedairName">'[1]Medair contact'!$A$2:$A$41</definedName>
    <definedName name="Output">'[1]Output-Dep'!$A$3:$A$17</definedName>
    <definedName name="Person_In_Charge_Table">'[2]Purchase Requisition Form 2021 '!#REF!</definedName>
    <definedName name="Person_Table">'[2]Purchase Requisition Form 2021 '!#REF!</definedName>
    <definedName name="Project_Table">[2]!Table3[Project / PI]</definedName>
    <definedName name="Quote_Table">[2]!Table8[Quotations]</definedName>
    <definedName name="Request_Table">[2]!Table1[Name]</definedName>
    <definedName name="RequestNames">'[1]Medair contact'!$A$2:$A$135</definedName>
    <definedName name="RequestTable">'[1]Medair contact'!$A$2:$H$135</definedName>
    <definedName name="Sector">[1]Sector!$A$3:$A$153</definedName>
    <definedName name="Sector_Table">[2]!Table5[Donor / work order]</definedName>
    <definedName name="SMILE">[2]DATA!#REF!</definedName>
    <definedName name="Supplier">[1]Supplier!$A$6:$A$1872</definedName>
    <definedName name="Supplier_Name">OFFSET(#REF!,,,COUNTA(#REF!),1)</definedName>
    <definedName name="Supplier_Table">'[2]Purchase Requisition Form 2021 '!#REF!</definedName>
    <definedName name="Suppliers">#REF!</definedName>
    <definedName name="SuppliersNames">#REF!</definedName>
    <definedName name="SupplierTable">[1]Supplier!$A$5:$H$1272</definedName>
    <definedName name="Table">OFFSET(#REF!,,,COUNTA(#REF!),15)</definedName>
    <definedName name="Types">OFFSET(#REF!,,,COUNTA(#REF!),)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6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Bassel Abdullah - ZOA Syria</author>
  </authors>
  <commentList>
    <comment ref="F7" authorId="0" shapeId="0" xr:uid="{F31768C0-A246-4E39-819D-D1107CF74F47}">
      <text>
        <r>
          <rPr>
            <b/>
            <sz val="12"/>
            <color indexed="81"/>
            <rFont val="Calibri"/>
            <family val="2"/>
            <scheme val="minor"/>
          </rPr>
          <t>Bassel Abdullah - ZOA Syria:</t>
        </r>
        <r>
          <rPr>
            <sz val="12"/>
            <color indexed="81"/>
            <rFont val="Calibri"/>
            <family val="2"/>
            <scheme val="minor"/>
          </rPr>
          <t xml:space="preserve">
RFQ-XXX-YY-000
XXX= Location
YY= Year
000= Running Number (To Be Collected At Logistics Department)</t>
        </r>
      </text>
    </comment>
  </commentList>
</comments>
</file>

<file path=xl/sharedStrings.xml><?xml version="1.0" encoding="utf-8"?>
<sst xmlns="http://schemas.openxmlformats.org/spreadsheetml/2006/main" count="184" uniqueCount="140">
  <si>
    <t>Request For Quotation</t>
  </si>
  <si>
    <t>Supplier Name: 
اسم المورد</t>
  </si>
  <si>
    <t>Date:
التاريخ</t>
  </si>
  <si>
    <t>PRF No.</t>
  </si>
  <si>
    <t>RFQ NUMBER</t>
  </si>
  <si>
    <t>Prepared By:
أعدت من قبل</t>
  </si>
  <si>
    <t>Item
الرقم</t>
  </si>
  <si>
    <t>Qty
الكمية</t>
  </si>
  <si>
    <t>Unit
الوحدة</t>
  </si>
  <si>
    <t>Description 
 الوصف</t>
  </si>
  <si>
    <t>Unit Price 
سعر الوحدة</t>
  </si>
  <si>
    <t xml:space="preserve"> Total Price
السعر الإجمــالي </t>
  </si>
  <si>
    <t>Validity of Offer:</t>
  </si>
  <si>
    <t xml:space="preserve">Transportation:
مصاريف النقل </t>
  </si>
  <si>
    <t xml:space="preserve">Currency: 
العملة </t>
  </si>
  <si>
    <t>الختم /Stamp</t>
  </si>
  <si>
    <t>صلاحية العرض</t>
  </si>
  <si>
    <t>Tax:
الضريبة</t>
  </si>
  <si>
    <t>Delivery Time:</t>
  </si>
  <si>
    <t xml:space="preserve">Total Amount:
إجمالي القيمة </t>
  </si>
  <si>
    <t>موعد التسليم / التنفيذ</t>
  </si>
  <si>
    <t>Payment Terms:
شروط الدفع</t>
  </si>
  <si>
    <t>Delivery Address:
موقع التسليم</t>
  </si>
  <si>
    <t xml:space="preserve">Supplier Information </t>
  </si>
  <si>
    <t xml:space="preserve">References (Track Record With Other INGOs /UN Agencies) 
قائمة المراجع </t>
  </si>
  <si>
    <t xml:space="preserve">Name:              </t>
  </si>
  <si>
    <t>الإسم:</t>
  </si>
  <si>
    <t xml:space="preserve">Title:      </t>
  </si>
  <si>
    <t>المنصب / الوظيفة:</t>
  </si>
  <si>
    <t xml:space="preserve">Sign                </t>
  </si>
  <si>
    <t>التوقيع:</t>
  </si>
  <si>
    <t>Contact Informatio :</t>
  </si>
  <si>
    <t>أرقام التواصل:</t>
  </si>
  <si>
    <t>(Email):</t>
  </si>
  <si>
    <t>بريد الكتروني:</t>
  </si>
  <si>
    <t>Govar Abbas Ahmed</t>
  </si>
  <si>
    <t>USD</t>
  </si>
  <si>
    <t>Stove</t>
  </si>
  <si>
    <t>Steel pot (40 L)</t>
  </si>
  <si>
    <t>Steel pot (20 L)</t>
  </si>
  <si>
    <t>Steel ladle with holes</t>
  </si>
  <si>
    <t>Steel trays (60 cm)</t>
  </si>
  <si>
    <t>Steel ladle</t>
  </si>
  <si>
    <t>Steel Sieve (50 cm diameter)</t>
  </si>
  <si>
    <t>Steel Sieve (30 cm diameter)</t>
  </si>
  <si>
    <t>Plastic basin (50 cm diameter)</t>
  </si>
  <si>
    <t>Plastic basin (30 cm diameter)</t>
  </si>
  <si>
    <t>Electronic food thermometer</t>
  </si>
  <si>
    <t xml:space="preserve">Big knifes </t>
  </si>
  <si>
    <t xml:space="preserve">Small knifes </t>
  </si>
  <si>
    <t>Steel tablespoon</t>
  </si>
  <si>
    <t xml:space="preserve">Plastic cutting board </t>
  </si>
  <si>
    <t>Lighter</t>
  </si>
  <si>
    <t>Scissors</t>
  </si>
  <si>
    <t>Peeler</t>
  </si>
  <si>
    <t>Electronic scale (up to 30 kg) sensitivity ± 5 g</t>
  </si>
  <si>
    <t xml:space="preserve">Electronic scale (up to 1 kg) sensitivity ± 0.01 g (Must be high quality) </t>
  </si>
  <si>
    <t>Plastic buckets (20 L)</t>
  </si>
  <si>
    <t>Nylon bag sealer</t>
  </si>
  <si>
    <t>Plastic water Sinks (50 cm diameter)</t>
  </si>
  <si>
    <t>Plastic Basket (50 cm diameter)</t>
  </si>
  <si>
    <t>Saucepan</t>
  </si>
  <si>
    <t>Cotton gloves</t>
  </si>
  <si>
    <t>Fruit slicers</t>
  </si>
  <si>
    <t>Alchohol 70% (1L)</t>
  </si>
  <si>
    <t>Medical gloves (large size)</t>
  </si>
  <si>
    <t>Medical masks</t>
  </si>
  <si>
    <t>Medical head cover</t>
  </si>
  <si>
    <t xml:space="preserve">Apron (good quality) </t>
  </si>
  <si>
    <t>Sodium benzoate</t>
  </si>
  <si>
    <t>Sodium bicarbonate</t>
  </si>
  <si>
    <t>Citric acid</t>
  </si>
  <si>
    <t>Pieces</t>
  </si>
  <si>
    <t>bottle</t>
  </si>
  <si>
    <t>Box</t>
  </si>
  <si>
    <t>Roll</t>
  </si>
  <si>
    <t>kg</t>
  </si>
  <si>
    <t xml:space="preserve">Brand of item submitted </t>
  </si>
  <si>
    <t>Industrial vacuum sealing machine (Commercial)</t>
  </si>
  <si>
    <t>Thick Plastic bags for use in the vacuum sealing machine</t>
  </si>
  <si>
    <t xml:space="preserve"> Fire extinguisher</t>
  </si>
  <si>
    <t>First aid kit</t>
  </si>
  <si>
    <t>Safety glasses</t>
  </si>
  <si>
    <t>Notebook</t>
  </si>
  <si>
    <t>Pen</t>
  </si>
  <si>
    <t>Food brush</t>
  </si>
  <si>
    <t>Kitchen tissue paper</t>
  </si>
  <si>
    <t>Safety Shoes  </t>
  </si>
  <si>
    <t>PRF_2023_223</t>
  </si>
  <si>
    <t>محرار الكتروني مثل الموضح في الصورة يحتوي على جزء معدني يغرس في الطعام، يتراوح مدى الحرارة التي يقيسها ما بين سالب٥٠ والى ما فوق ١٥٠ م</t>
  </si>
  <si>
    <t>ميزان الكتروني يقيس لغاية ٣٠ كيلوغرام وبحساسية ٥ غرام ا</t>
  </si>
  <si>
    <t>ميزان الكتروني حساس (مرتبتين بعد الفارزة) يفضل ان يقيس وزن يصل الى حد واحد كيلوغرام</t>
  </si>
  <si>
    <t>يرجى الانتباة الى هذا ال Item يجب شراء نوعية صناعية مثل الموضح في الصورة وليس الأنواع الصغيرة المستخدمة في المنازل</t>
  </si>
  <si>
    <t>جهاز لحام أكياس النايلون</t>
  </si>
  <si>
    <t xml:space="preserve">مطفأة حريق </t>
  </si>
  <si>
    <t xml:space="preserve">عدة اسعافات أولية </t>
  </si>
  <si>
    <t>حذاء سلامة نوعية جيدة</t>
  </si>
  <si>
    <t>نظارات حماية نوعية جيدة</t>
  </si>
  <si>
    <t>كمامات طبية اعتيادية</t>
  </si>
  <si>
    <t>غطاء شعر طبي يباع في الصيدليات والمذاخر</t>
  </si>
  <si>
    <t>كفوف طبيه حجم كبير (لارج)</t>
  </si>
  <si>
    <t>كفكير ستيل، نوعية جيدة سيتل تباع في محلات تجهيز المطاعم الكبيرة وليس في محلات الأدوات المنزلية</t>
  </si>
  <si>
    <t>صواني ستيل نوعية جيدة سيتل تباع في محلات تجهيز المطاعم الكبيرة وليس في محلات الأدوات المنزلية</t>
  </si>
  <si>
    <t>مغرفة (جمجة) ستيل، نوعية جيدة سيتل تباع في محلات تجهيز المطاعم الكبيرة وليس في محلات الأدوات المنزلية</t>
  </si>
  <si>
    <t>نجانة (طشت) بلاستك نوعية جيدة</t>
  </si>
  <si>
    <t>سكاكين كبيرة نوعية جيدة مثل التي تستخدم في البيوت لتقطيع اللحم</t>
  </si>
  <si>
    <t>سكاكين صغيرة مثل التي تستخدم للفواكه</t>
  </si>
  <si>
    <t>ملاعق طعام ستيل نوعية جيدة</t>
  </si>
  <si>
    <t xml:space="preserve">لوح تقطيع (تختة ثرم) بلاستك ابيض سمك ٢ سم على الأقل ٥٠ *٣٠ سم </t>
  </si>
  <si>
    <t>قشارة ستيل</t>
  </si>
  <si>
    <t>مقطعة فواكه مثل التي في الصورة او أي نوعية متوفرة في السوق</t>
  </si>
  <si>
    <t>مريول (بشطمال) (صدرية) نوعية جيدة ويفضل ان تكون جلدية لتقاوم لفترة طويلة</t>
  </si>
  <si>
    <t>قداحة طباخ</t>
  </si>
  <si>
    <t>مقص كبير نوعية جيدة</t>
  </si>
  <si>
    <t>دلو (سطل) بلاستك حجم ٢٠ لتر نوعية جيدة</t>
  </si>
  <si>
    <t>حوض (سنك) بلاستيكي لغسل الفواكه</t>
  </si>
  <si>
    <t>سلة بلاستك مثل التي تستخدم في السوبرماركت</t>
  </si>
  <si>
    <t>طاوة تيفال مثل الموضحة في الصورة قطر ٢٤ سم</t>
  </si>
  <si>
    <t xml:space="preserve">دفتر ملاحظات </t>
  </si>
  <si>
    <t>قلم جاف</t>
  </si>
  <si>
    <t>كفوف قطنية مثل التي في الصورة او أي نوعية متوفرة في السوق</t>
  </si>
  <si>
    <t>فرشاة طعام مثل التي في الصورة او أي نوعية متوفرة في السوق</t>
  </si>
  <si>
    <t>كحول تعقيم بتركيز ٧٠٪ بخاخ، يرجى الانتباه الى كونه سائل وليس هلام (جل)</t>
  </si>
  <si>
    <t>كلينكس مطبخ</t>
  </si>
  <si>
    <t>بنزوات الصوديوم (مادة حافضة) تباع عند العطارين باودر لونها ابيض</t>
  </si>
  <si>
    <t>بيكاربونات الصوديوم، يسميها العطارين (صودا)</t>
  </si>
  <si>
    <t>ليموندزي</t>
  </si>
  <si>
    <t>لا أرى حاجة لذلك. في حال الإصرار على ادراجها يمكن شراء ما ترونه مناسب</t>
  </si>
  <si>
    <t>مشعل غازي عين واحدة مع منظم غاز ضغط عالي</t>
  </si>
  <si>
    <t xml:space="preserve"> هذه الاكياس تستخدم في جهاز التعبئة المذكور أعلاه، لذلك افضل ان يتم شرائها مع جهاز التعبئة والتأكد من نوعيتها باستشارة البائع للتأكد من توافقها مع الجهاز</t>
  </si>
  <si>
    <t>قدر ستيل صناعي يستخدم في المطاعم يباع في محلات تجهيز المطاعم الكبيرة وليس في محلات الأدوات المنزلية</t>
  </si>
  <si>
    <t>Hanging drying frame</t>
  </si>
  <si>
    <t>مصفاة ستيل ذات ثقوب كبيرة وليس منخل او شبكة ستيل،</t>
  </si>
  <si>
    <t xml:space="preserve">مصفاة ستيل ذات ثقوب كبيرة وليس منخل او شبكة ستيل، </t>
  </si>
  <si>
    <t>Hawija - Snuni - Telafer</t>
  </si>
  <si>
    <t xml:space="preserve">NOTES:
1‐ All the items should be approved by our organization's field Staff.
2‐ All the item quantities should be Deliver to mentioned locations.
3‐ The delivery Locations are MHawija, Sinuni and Tel Afar 
4‐ The offered Prices includes, transportation, loading &amp; unloading and any other cost to deliver and Implementation to locations mentioned
in point 3 </t>
  </si>
  <si>
    <t>ملاحظات:
1. يجب الموافقة على جميعالفقرات من قبل موظف الموقع لمنظمتنا.
2. يجب تسليم جميع كميات العناصر إلى المواقع المذكورة.
3.  اماكن التوصيل فهي (الحويجة والسنوني وتلعفر)
4.  الأسعار المقدمة تشمل جميع المصاريف من النقل والتحميل والتفريغ وأي تكاليف أخرى للتسليم والتنفيذ للمواقع المذكورة في النقطة 3</t>
  </si>
  <si>
    <t>IRQ - PRF_2023_223</t>
  </si>
  <si>
    <t>Steel table 150 Cm Width, 250 Cm long, and 80 Cm</t>
  </si>
  <si>
    <t>طاولة اعداد طعام ستيل ١.٥*٨٠ *٢،٥ نوعية جيدة سيتل تباع في محلات تجهيز المطاعم الكبيرة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</si>
</sst>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_(&quot;$&quot;* #,##0.00_);_(&quot;$&quot;* \(#,##0.00\);_(&quot;$&quot;* &quot;-&quot;??_);_(@_)"/>
    <numFmt numFmtId="166" formatCode="_ * #,##0_ ;_ * \-#,##0_ ;_ * &quot;-&quot;??_ ;_ @_ "/>
    <numFmt numFmtId="167" formatCode="_ [$€-2]\ * #,##0.00_ ;_ [$€-2]\ * \-#,##0.00_ ;_ [$€-2]\ * &quot;-&quot;??_ ;_ @_ "/>
    <numFmt numFmtId="168" formatCode="_-[$$-409]* #,##0.00_ ;_-[$$-409]* \-#,##0.00\ ;_-[$$-409]* &quot;-&quot;??_ ;_-@_ "/>
  </numFmts>
  <fonts count="24" x14ac:knownFonts="1">
    <font>
      <sz val="11"/>
      <color theme="1"/>
      <name val="Calibri"/>
      <family val="2"/>
      <scheme val="minor"/>
    </font>
    <font>
      <sz val="11"/>
      <color theme="1"/>
      <name val="Calibri"/>
      <family val="2"/>
      <scheme val="minor"/>
    </font>
    <font>
      <b/>
      <sz val="11"/>
      <color theme="1"/>
      <name val="Calibri"/>
      <family val="2"/>
      <scheme val="minor"/>
    </font>
    <font>
      <b/>
      <sz val="10"/>
      <color rgb="FF000080"/>
      <name val="Calibri"/>
      <family val="2"/>
      <scheme val="minor"/>
    </font>
    <font>
      <sz val="11"/>
      <color rgb="FF000080"/>
      <name val="Calibri"/>
      <family val="2"/>
      <scheme val="minor"/>
    </font>
    <font>
      <sz val="8"/>
      <color rgb="FF000080"/>
      <name val="Calibri"/>
      <family val="2"/>
      <scheme val="minor"/>
    </font>
    <font>
      <sz val="12"/>
      <color rgb="FF000080"/>
      <name val="Calibri"/>
      <family val="2"/>
      <scheme val="minor"/>
    </font>
    <font>
      <b/>
      <sz val="14"/>
      <color rgb="FF000080"/>
      <name val="Calibri"/>
      <family val="2"/>
      <scheme val="minor"/>
    </font>
    <font>
      <sz val="14"/>
      <color rgb="FF000080"/>
      <name val="Calibri"/>
      <family val="2"/>
      <scheme val="minor"/>
    </font>
    <font>
      <b/>
      <sz val="12"/>
      <color rgb="FF000080"/>
      <name val="Calibri"/>
      <family val="2"/>
      <scheme val="minor"/>
    </font>
    <font>
      <b/>
      <sz val="14"/>
      <name val="Calibri"/>
      <family val="2"/>
      <scheme val="minor"/>
    </font>
    <font>
      <b/>
      <sz val="12"/>
      <name val="Calibri"/>
      <family val="2"/>
      <scheme val="minor"/>
    </font>
    <font>
      <sz val="11"/>
      <name val="Calibri"/>
      <family val="2"/>
      <scheme val="minor"/>
    </font>
    <font>
      <sz val="10"/>
      <color rgb="FF000080"/>
      <name val="Calibri"/>
      <family val="2"/>
      <scheme val="minor"/>
    </font>
    <font>
      <sz val="10"/>
      <name val="Calibri"/>
      <family val="2"/>
      <scheme val="minor"/>
    </font>
    <font>
      <b/>
      <sz val="11"/>
      <color rgb="FF000080"/>
      <name val="Calibri"/>
      <family val="2"/>
      <scheme val="minor"/>
    </font>
    <font>
      <b/>
      <sz val="10"/>
      <color theme="8"/>
      <name val="Calibri"/>
      <family val="2"/>
      <scheme val="minor"/>
    </font>
    <font>
      <b/>
      <sz val="8"/>
      <color theme="8"/>
      <name val="Calibri"/>
      <family val="2"/>
      <scheme val="minor"/>
    </font>
    <font>
      <b/>
      <sz val="11"/>
      <name val="Calibri"/>
      <family val="2"/>
      <scheme val="minor"/>
    </font>
    <font>
      <b/>
      <sz val="10"/>
      <name val="Calibri"/>
      <family val="2"/>
      <scheme val="minor"/>
    </font>
    <font>
      <b/>
      <sz val="12"/>
      <color indexed="81"/>
      <name val="Calibri"/>
      <family val="2"/>
      <scheme val="minor"/>
    </font>
    <font>
      <sz val="12"/>
      <color indexed="81"/>
      <name val="Calibri"/>
      <family val="2"/>
      <scheme val="minor"/>
    </font>
    <font>
      <sz val="12"/>
      <color theme="1"/>
      <name val="Calibri"/>
      <family val="2"/>
      <scheme val="minor"/>
    </font>
    <font>
      <u/>
      <sz val="12"/>
      <color theme="10"/>
      <name val="Calibri"/>
      <family val="2"/>
      <scheme val="minor"/>
    </font>
  </fonts>
  <fills count="8">
    <fill>
      <patternFill patternType="none"/>
    </fill>
    <fill>
      <patternFill patternType="gray125"/>
    </fill>
    <fill>
      <patternFill patternType="solid">
        <fgColor theme="0"/>
        <bgColor indexed="9"/>
      </patternFill>
    </fill>
    <fill>
      <patternFill patternType="solid">
        <fgColor rgb="FFC0C0C0"/>
        <bgColor indexed="24"/>
      </patternFill>
    </fill>
    <fill>
      <patternFill patternType="solid">
        <fgColor rgb="FFC0C0C0"/>
        <bgColor indexed="64"/>
      </patternFill>
    </fill>
    <fill>
      <patternFill patternType="solid">
        <fgColor theme="0"/>
        <bgColor indexed="64"/>
      </patternFill>
    </fill>
    <fill>
      <patternFill patternType="solid">
        <fgColor indexed="9"/>
        <bgColor indexed="24"/>
      </patternFill>
    </fill>
    <fill>
      <patternFill patternType="solid">
        <fgColor indexed="9"/>
        <bgColor indexed="64"/>
      </patternFill>
    </fill>
  </fills>
  <borders count="5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style="thin">
        <color auto="1"/>
      </right>
      <top style="medium">
        <color auto="1"/>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style="thin">
        <color indexed="64"/>
      </left>
      <right/>
      <top/>
      <bottom style="medium">
        <color indexed="64"/>
      </bottom>
      <diagonal/>
    </border>
    <border>
      <left/>
      <right/>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top style="hair">
        <color auto="1"/>
      </top>
      <bottom style="medium">
        <color auto="1"/>
      </bottom>
      <diagonal/>
    </border>
    <border>
      <left style="medium">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bottom style="thin">
        <color indexed="64"/>
      </bottom>
      <diagonal/>
    </border>
    <border>
      <left/>
      <right style="thin">
        <color indexed="64"/>
      </right>
      <top style="thin">
        <color auto="1"/>
      </top>
      <bottom style="medium">
        <color auto="1"/>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auto="1"/>
      </left>
      <right/>
      <top/>
      <bottom style="hair">
        <color auto="1"/>
      </bottom>
      <diagonal/>
    </border>
    <border>
      <left style="medium">
        <color auto="1"/>
      </left>
      <right/>
      <top style="hair">
        <color auto="1"/>
      </top>
      <bottom style="hair">
        <color auto="1"/>
      </bottom>
      <diagonal/>
    </border>
    <border>
      <left/>
      <right style="thin">
        <color indexed="64"/>
      </right>
      <top/>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right/>
      <top style="medium">
        <color indexed="64"/>
      </top>
      <bottom style="hair">
        <color auto="1"/>
      </bottom>
      <diagonal/>
    </border>
  </borders>
  <cellStyleXfs count="4">
    <xf numFmtId="0" fontId="0" fillId="0" borderId="0"/>
    <xf numFmtId="164" fontId="1" fillId="0" borderId="0" applyFont="0" applyFill="0" applyBorder="0" applyAlignment="0" applyProtection="0"/>
    <xf numFmtId="165" fontId="1" fillId="0" borderId="0" applyFont="0" applyFill="0" applyBorder="0" applyAlignment="0" applyProtection="0"/>
    <xf numFmtId="0" fontId="23" fillId="0" borderId="0" applyNumberFormat="0" applyFill="0" applyBorder="0" applyAlignment="0" applyProtection="0"/>
  </cellStyleXfs>
  <cellXfs count="198">
    <xf numFmtId="0" fontId="0" fillId="0" borderId="0" xfId="0"/>
    <xf numFmtId="0" fontId="12" fillId="5" borderId="0" xfId="0" applyFont="1" applyFill="1" applyAlignment="1" applyProtection="1">
      <alignment horizontal="center" vertical="center" wrapText="1"/>
      <protection locked="0"/>
    </xf>
    <xf numFmtId="167" fontId="14" fillId="0" borderId="42" xfId="1" applyNumberFormat="1" applyFont="1" applyBorder="1" applyAlignment="1" applyProtection="1">
      <alignment horizontal="center" vertical="center" wrapText="1"/>
      <protection locked="0"/>
    </xf>
    <xf numFmtId="168" fontId="14" fillId="0" borderId="42" xfId="2" applyNumberFormat="1" applyFont="1" applyBorder="1" applyAlignment="1" applyProtection="1">
      <alignment horizontal="center" vertical="center"/>
      <protection locked="0"/>
    </xf>
    <xf numFmtId="168" fontId="14" fillId="0" borderId="42" xfId="2" applyNumberFormat="1" applyFont="1" applyBorder="1" applyAlignment="1" applyProtection="1">
      <alignment horizontal="center" vertical="center" wrapText="1"/>
      <protection locked="0"/>
    </xf>
    <xf numFmtId="0" fontId="14" fillId="0" borderId="42" xfId="0" applyFont="1" applyBorder="1" applyAlignment="1" applyProtection="1">
      <alignment horizontal="center" vertical="center" wrapText="1"/>
      <protection locked="0"/>
    </xf>
    <xf numFmtId="0" fontId="14" fillId="0" borderId="42" xfId="0" applyFont="1" applyBorder="1" applyAlignment="1" applyProtection="1">
      <alignment horizontal="center" vertical="center"/>
      <protection locked="0"/>
    </xf>
    <xf numFmtId="0" fontId="0" fillId="2" borderId="0" xfId="0" applyFill="1" applyProtection="1">
      <protection locked="0"/>
    </xf>
    <xf numFmtId="0" fontId="4" fillId="4" borderId="2" xfId="0" applyFont="1" applyFill="1" applyBorder="1" applyProtection="1">
      <protection locked="0"/>
    </xf>
    <xf numFmtId="0" fontId="3" fillId="3" borderId="2" xfId="0" applyFont="1" applyFill="1" applyBorder="1" applyAlignment="1" applyProtection="1">
      <alignment horizontal="left"/>
      <protection locked="0"/>
    </xf>
    <xf numFmtId="0" fontId="0" fillId="5" borderId="0" xfId="0" applyFill="1" applyProtection="1">
      <protection locked="0"/>
    </xf>
    <xf numFmtId="0" fontId="3" fillId="3" borderId="0" xfId="0" applyFont="1" applyFill="1" applyAlignment="1" applyProtection="1">
      <alignment horizontal="left"/>
      <protection locked="0"/>
    </xf>
    <xf numFmtId="0" fontId="3" fillId="3" borderId="6" xfId="0" applyFont="1" applyFill="1" applyBorder="1" applyAlignment="1" applyProtection="1">
      <alignment horizontal="left" vertical="top"/>
      <protection locked="0"/>
    </xf>
    <xf numFmtId="0" fontId="3" fillId="3" borderId="7" xfId="0" applyFont="1" applyFill="1" applyBorder="1" applyAlignment="1" applyProtection="1">
      <alignment horizontal="left" vertical="top"/>
      <protection locked="0"/>
    </xf>
    <xf numFmtId="0" fontId="4" fillId="4" borderId="7" xfId="0" applyFont="1" applyFill="1" applyBorder="1" applyAlignment="1" applyProtection="1">
      <alignment horizontal="left" vertical="top"/>
      <protection locked="0"/>
    </xf>
    <xf numFmtId="49" fontId="4" fillId="3" borderId="7" xfId="0" applyNumberFormat="1" applyFont="1" applyFill="1" applyBorder="1" applyAlignment="1" applyProtection="1">
      <alignment horizontal="center" vertical="top"/>
      <protection locked="0"/>
    </xf>
    <xf numFmtId="49" fontId="4" fillId="3" borderId="7" xfId="0" applyNumberFormat="1" applyFont="1" applyFill="1" applyBorder="1" applyAlignment="1" applyProtection="1">
      <alignment horizontal="left" vertical="top"/>
      <protection locked="0"/>
    </xf>
    <xf numFmtId="0" fontId="9" fillId="4" borderId="7" xfId="0" applyFont="1" applyFill="1" applyBorder="1" applyAlignment="1" applyProtection="1">
      <alignment horizontal="left"/>
      <protection locked="0"/>
    </xf>
    <xf numFmtId="0" fontId="3" fillId="3" borderId="7" xfId="0" applyFont="1" applyFill="1" applyBorder="1" applyAlignment="1" applyProtection="1">
      <alignment horizontal="left" vertical="center"/>
      <protection locked="0"/>
    </xf>
    <xf numFmtId="0" fontId="3" fillId="3" borderId="7" xfId="0" applyFont="1" applyFill="1" applyBorder="1" applyAlignment="1" applyProtection="1">
      <alignment horizontal="right" vertical="center"/>
      <protection locked="0"/>
    </xf>
    <xf numFmtId="0" fontId="3" fillId="3" borderId="7" xfId="0" applyFont="1" applyFill="1" applyBorder="1" applyAlignment="1" applyProtection="1">
      <alignment horizontal="left"/>
      <protection locked="0"/>
    </xf>
    <xf numFmtId="0" fontId="11" fillId="6" borderId="0" xfId="0" applyFont="1" applyFill="1" applyAlignment="1" applyProtection="1">
      <alignment horizontal="left"/>
      <protection locked="0"/>
    </xf>
    <xf numFmtId="0" fontId="11" fillId="0" borderId="0" xfId="0" applyFont="1" applyAlignment="1" applyProtection="1">
      <alignment horizontal="left"/>
      <protection locked="0"/>
    </xf>
    <xf numFmtId="0" fontId="0" fillId="6" borderId="0" xfId="0" applyFill="1" applyAlignment="1" applyProtection="1">
      <alignment vertical="center"/>
      <protection locked="0"/>
    </xf>
    <xf numFmtId="0" fontId="0" fillId="6" borderId="0" xfId="0" applyFill="1" applyAlignment="1" applyProtection="1">
      <alignment vertical="top"/>
      <protection locked="0"/>
    </xf>
    <xf numFmtId="0" fontId="0" fillId="5" borderId="42" xfId="0" applyFill="1" applyBorder="1" applyAlignment="1" applyProtection="1">
      <alignment wrapText="1"/>
      <protection locked="0"/>
    </xf>
    <xf numFmtId="0" fontId="0" fillId="5" borderId="42" xfId="0" applyFill="1" applyBorder="1" applyAlignment="1" applyProtection="1">
      <alignment horizontal="center" vertical="center" wrapText="1"/>
      <protection locked="0"/>
    </xf>
    <xf numFmtId="0" fontId="0" fillId="0" borderId="0" xfId="0" applyProtection="1">
      <protection locked="0"/>
    </xf>
    <xf numFmtId="0" fontId="23" fillId="5" borderId="42" xfId="3" applyFill="1" applyBorder="1" applyAlignment="1" applyProtection="1">
      <alignment horizontal="center" vertical="center" wrapText="1"/>
      <protection locked="0"/>
    </xf>
    <xf numFmtId="166" fontId="14" fillId="0" borderId="42" xfId="1" applyNumberFormat="1" applyFont="1" applyBorder="1" applyAlignment="1" applyProtection="1">
      <alignment horizontal="center" vertical="center"/>
      <protection locked="0"/>
    </xf>
    <xf numFmtId="0" fontId="15" fillId="4" borderId="40" xfId="0" applyFont="1" applyFill="1" applyBorder="1" applyAlignment="1" applyProtection="1">
      <alignment horizontal="center" vertical="center" wrapText="1"/>
      <protection locked="0"/>
    </xf>
    <xf numFmtId="164" fontId="0" fillId="7" borderId="11" xfId="1" applyFont="1" applyFill="1" applyBorder="1" applyAlignment="1" applyProtection="1">
      <alignment horizontal="center" vertical="center"/>
      <protection locked="0"/>
    </xf>
    <xf numFmtId="0" fontId="15" fillId="4" borderId="41" xfId="0" applyFont="1" applyFill="1" applyBorder="1" applyAlignment="1" applyProtection="1">
      <alignment horizontal="center" vertical="center" wrapText="1"/>
      <protection locked="0"/>
    </xf>
    <xf numFmtId="164" fontId="0" fillId="6" borderId="42" xfId="1" applyFont="1" applyFill="1" applyBorder="1" applyAlignment="1" applyProtection="1">
      <alignment horizontal="center" vertical="center"/>
      <protection locked="0"/>
    </xf>
    <xf numFmtId="0" fontId="15" fillId="4" borderId="52" xfId="0" applyFont="1" applyFill="1" applyBorder="1" applyAlignment="1" applyProtection="1">
      <alignment horizontal="center" vertical="center" wrapText="1"/>
      <protection locked="0"/>
    </xf>
    <xf numFmtId="0" fontId="15" fillId="4" borderId="1" xfId="0" applyFont="1" applyFill="1" applyBorder="1" applyAlignment="1" applyProtection="1">
      <alignment vertical="center"/>
      <protection locked="0"/>
    </xf>
    <xf numFmtId="0" fontId="15" fillId="4" borderId="2" xfId="0" applyFont="1" applyFill="1" applyBorder="1" applyAlignment="1" applyProtection="1">
      <alignment vertical="center"/>
      <protection locked="0"/>
    </xf>
    <xf numFmtId="0" fontId="15" fillId="4" borderId="6" xfId="0" applyFont="1" applyFill="1" applyBorder="1" applyAlignment="1" applyProtection="1">
      <alignment vertical="center"/>
      <protection locked="0"/>
    </xf>
    <xf numFmtId="0" fontId="15" fillId="4" borderId="7" xfId="0" applyFont="1" applyFill="1" applyBorder="1" applyAlignment="1" applyProtection="1">
      <alignment vertical="center"/>
      <protection locked="0"/>
    </xf>
    <xf numFmtId="0" fontId="3" fillId="4" borderId="33" xfId="0" applyFont="1" applyFill="1" applyBorder="1" applyAlignment="1" applyProtection="1">
      <alignment vertical="center"/>
      <protection locked="0"/>
    </xf>
    <xf numFmtId="0" fontId="3" fillId="4" borderId="54" xfId="0" applyFont="1" applyFill="1" applyBorder="1" applyAlignment="1" applyProtection="1">
      <alignment vertical="center"/>
      <protection locked="0"/>
    </xf>
    <xf numFmtId="0" fontId="3" fillId="4" borderId="34" xfId="0" applyFont="1" applyFill="1" applyBorder="1" applyAlignment="1" applyProtection="1">
      <alignment vertical="center"/>
      <protection locked="0"/>
    </xf>
    <xf numFmtId="0" fontId="3" fillId="4" borderId="35" xfId="0" applyFont="1" applyFill="1" applyBorder="1" applyAlignment="1" applyProtection="1">
      <alignment vertical="center" wrapText="1"/>
      <protection locked="0"/>
    </xf>
    <xf numFmtId="0" fontId="3" fillId="4" borderId="6" xfId="0" applyFont="1" applyFill="1" applyBorder="1" applyAlignment="1" applyProtection="1">
      <alignment horizontal="left" vertical="center" wrapText="1"/>
      <protection locked="0"/>
    </xf>
    <xf numFmtId="0" fontId="3" fillId="4" borderId="0" xfId="0" applyFont="1" applyFill="1" applyAlignment="1" applyProtection="1">
      <alignment vertical="center" wrapText="1"/>
      <protection locked="0"/>
    </xf>
    <xf numFmtId="0" fontId="3" fillId="4" borderId="7" xfId="0" applyFont="1" applyFill="1" applyBorder="1" applyAlignment="1" applyProtection="1">
      <alignment vertical="center" wrapText="1"/>
      <protection locked="0"/>
    </xf>
    <xf numFmtId="0" fontId="3" fillId="4" borderId="8" xfId="0" applyFont="1" applyFill="1" applyBorder="1" applyAlignment="1" applyProtection="1">
      <alignment vertical="center" wrapText="1"/>
      <protection locked="0"/>
    </xf>
    <xf numFmtId="0" fontId="14" fillId="0" borderId="42" xfId="0" applyFont="1" applyBorder="1" applyAlignment="1">
      <alignment vertical="center" wrapText="1"/>
    </xf>
    <xf numFmtId="0" fontId="14" fillId="0" borderId="42" xfId="0" applyFont="1" applyBorder="1" applyAlignment="1">
      <alignment horizontal="center" vertical="center" wrapText="1"/>
    </xf>
    <xf numFmtId="166" fontId="14" fillId="0" borderId="42" xfId="1" applyNumberFormat="1" applyFont="1" applyBorder="1" applyAlignment="1" applyProtection="1">
      <alignment horizontal="center" vertical="center" wrapText="1"/>
    </xf>
    <xf numFmtId="166" fontId="14" fillId="0" borderId="42" xfId="1" applyNumberFormat="1" applyFont="1" applyFill="1" applyBorder="1" applyAlignment="1" applyProtection="1">
      <alignment horizontal="center" vertical="center" wrapText="1"/>
    </xf>
    <xf numFmtId="0" fontId="0" fillId="0" borderId="42" xfId="0" applyBorder="1" applyAlignment="1" applyProtection="1">
      <alignment wrapText="1"/>
      <protection locked="0"/>
    </xf>
    <xf numFmtId="167" fontId="14" fillId="0" borderId="42" xfId="1" applyNumberFormat="1" applyFont="1" applyFill="1" applyBorder="1" applyAlignment="1" applyProtection="1">
      <alignment horizontal="center" vertical="center" wrapText="1"/>
      <protection locked="0"/>
    </xf>
    <xf numFmtId="168" fontId="14" fillId="0" borderId="42" xfId="2" applyNumberFormat="1" applyFont="1" applyFill="1" applyBorder="1" applyAlignment="1" applyProtection="1">
      <alignment horizontal="center" vertical="center" wrapText="1"/>
      <protection locked="0"/>
    </xf>
    <xf numFmtId="0" fontId="14" fillId="0" borderId="42" xfId="0" applyFont="1" applyBorder="1" applyAlignment="1" applyProtection="1">
      <alignment horizontal="center" vertical="center" wrapText="1"/>
      <protection locked="0"/>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26" xfId="0" applyBorder="1" applyAlignment="1">
      <alignment horizontal="left" vertical="top" wrapText="1"/>
    </xf>
    <xf numFmtId="0" fontId="19" fillId="0" borderId="36" xfId="0" applyFont="1" applyBorder="1" applyAlignment="1" applyProtection="1">
      <alignment vertical="center" wrapText="1"/>
      <protection locked="0"/>
    </xf>
    <xf numFmtId="0" fontId="15" fillId="4" borderId="27" xfId="0" applyFont="1" applyFill="1" applyBorder="1" applyAlignment="1" applyProtection="1">
      <alignment horizontal="center" vertical="center" wrapText="1"/>
      <protection locked="0"/>
    </xf>
    <xf numFmtId="0" fontId="15" fillId="4" borderId="28" xfId="0" applyFont="1" applyFill="1" applyBorder="1" applyAlignment="1" applyProtection="1">
      <alignment horizontal="center" vertical="center" wrapText="1"/>
      <protection locked="0"/>
    </xf>
    <xf numFmtId="0" fontId="15" fillId="4" borderId="50" xfId="0" applyFont="1" applyFill="1" applyBorder="1" applyAlignment="1" applyProtection="1">
      <alignment horizontal="center" vertical="center" wrapText="1"/>
      <protection locked="0"/>
    </xf>
    <xf numFmtId="0" fontId="17" fillId="0" borderId="51" xfId="0" applyFont="1" applyBorder="1" applyAlignment="1" applyProtection="1">
      <alignment horizontal="left" vertical="top"/>
      <protection locked="0"/>
    </xf>
    <xf numFmtId="0" fontId="17" fillId="0" borderId="50" xfId="0" applyFont="1" applyBorder="1" applyAlignment="1" applyProtection="1">
      <alignment horizontal="left" vertical="top"/>
      <protection locked="0"/>
    </xf>
    <xf numFmtId="0" fontId="18" fillId="0" borderId="51"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9" xfId="0" applyFont="1" applyBorder="1" applyAlignment="1">
      <alignment horizontal="center" vertical="center" wrapText="1"/>
    </xf>
    <xf numFmtId="0" fontId="15" fillId="4" borderId="4" xfId="0" applyFont="1" applyFill="1" applyBorder="1" applyAlignment="1" applyProtection="1">
      <alignment horizontal="center" vertical="center" readingOrder="1"/>
      <protection locked="0"/>
    </xf>
    <xf numFmtId="0" fontId="15" fillId="4" borderId="0" xfId="0" applyFont="1" applyFill="1" applyAlignment="1" applyProtection="1">
      <alignment horizontal="center" vertical="center" readingOrder="1"/>
      <protection locked="0"/>
    </xf>
    <xf numFmtId="0" fontId="15" fillId="4" borderId="55" xfId="0" applyFont="1" applyFill="1" applyBorder="1" applyAlignment="1" applyProtection="1">
      <alignment horizontal="center" vertical="center" readingOrder="1"/>
      <protection locked="0"/>
    </xf>
    <xf numFmtId="0" fontId="0" fillId="0" borderId="48" xfId="0" applyBorder="1" applyAlignment="1" applyProtection="1">
      <alignment horizontal="left" vertical="top"/>
      <protection locked="0"/>
    </xf>
    <xf numFmtId="0" fontId="0" fillId="0" borderId="46" xfId="0" applyBorder="1" applyAlignment="1" applyProtection="1">
      <alignment horizontal="left" vertical="top"/>
      <protection locked="0"/>
    </xf>
    <xf numFmtId="0" fontId="0" fillId="0" borderId="47" xfId="0" applyBorder="1" applyAlignment="1" applyProtection="1">
      <alignment horizontal="left" vertical="top"/>
      <protection locked="0"/>
    </xf>
    <xf numFmtId="0" fontId="0" fillId="0" borderId="40" xfId="0" applyBorder="1" applyAlignment="1" applyProtection="1">
      <alignment horizontal="left" vertical="top"/>
      <protection locked="0"/>
    </xf>
    <xf numFmtId="0" fontId="0" fillId="0" borderId="38" xfId="0" applyBorder="1" applyAlignment="1" applyProtection="1">
      <alignment horizontal="left" vertical="top"/>
      <protection locked="0"/>
    </xf>
    <xf numFmtId="0" fontId="0" fillId="0" borderId="39" xfId="0" applyBorder="1" applyAlignment="1" applyProtection="1">
      <alignment horizontal="left" vertical="top"/>
      <protection locked="0"/>
    </xf>
    <xf numFmtId="0" fontId="0" fillId="5" borderId="22" xfId="0" applyFill="1" applyBorder="1" applyAlignment="1">
      <alignment horizontal="right" vertical="top" wrapText="1"/>
    </xf>
    <xf numFmtId="0" fontId="0" fillId="5" borderId="23" xfId="0" applyFill="1" applyBorder="1" applyAlignment="1">
      <alignment horizontal="right" vertical="top" wrapText="1"/>
    </xf>
    <xf numFmtId="0" fontId="0" fillId="5" borderId="26" xfId="0" applyFill="1" applyBorder="1" applyAlignment="1">
      <alignment horizontal="right" vertical="top" wrapText="1"/>
    </xf>
    <xf numFmtId="0" fontId="15" fillId="4" borderId="30" xfId="0" applyFont="1" applyFill="1" applyBorder="1" applyAlignment="1" applyProtection="1">
      <alignment horizontal="center" vertical="center" wrapText="1"/>
      <protection locked="0"/>
    </xf>
    <xf numFmtId="0" fontId="15" fillId="4" borderId="2" xfId="0" applyFont="1" applyFill="1" applyBorder="1" applyAlignment="1" applyProtection="1">
      <alignment horizontal="center" vertical="center" wrapText="1"/>
      <protection locked="0"/>
    </xf>
    <xf numFmtId="0" fontId="15" fillId="4" borderId="3" xfId="0" applyFont="1" applyFill="1" applyBorder="1" applyAlignment="1" applyProtection="1">
      <alignment horizontal="center" vertical="center" wrapText="1"/>
      <protection locked="0"/>
    </xf>
    <xf numFmtId="0" fontId="15" fillId="4" borderId="32" xfId="0" applyFont="1" applyFill="1" applyBorder="1" applyAlignment="1" applyProtection="1">
      <alignment horizontal="center" vertical="center" wrapText="1"/>
      <protection locked="0"/>
    </xf>
    <xf numFmtId="0" fontId="15" fillId="4" borderId="7" xfId="0" applyFont="1" applyFill="1" applyBorder="1" applyAlignment="1" applyProtection="1">
      <alignment horizontal="center" vertical="center" wrapText="1"/>
      <protection locked="0"/>
    </xf>
    <xf numFmtId="0" fontId="15" fillId="4" borderId="8" xfId="0" applyFont="1" applyFill="1" applyBorder="1" applyAlignment="1" applyProtection="1">
      <alignment horizontal="center" vertical="center" wrapText="1"/>
      <protection locked="0"/>
    </xf>
    <xf numFmtId="0" fontId="15" fillId="4" borderId="53" xfId="0" applyFont="1" applyFill="1" applyBorder="1" applyAlignment="1" applyProtection="1">
      <alignment horizontal="left" vertical="center"/>
      <protection locked="0"/>
    </xf>
    <xf numFmtId="0" fontId="15" fillId="4" borderId="33" xfId="0" applyFont="1" applyFill="1" applyBorder="1" applyAlignment="1" applyProtection="1">
      <alignment horizontal="left" vertical="center"/>
      <protection locked="0"/>
    </xf>
    <xf numFmtId="0" fontId="17" fillId="0" borderId="58" xfId="0" applyFont="1" applyBorder="1" applyAlignment="1" applyProtection="1">
      <alignment horizontal="center" vertical="center"/>
      <protection locked="0"/>
    </xf>
    <xf numFmtId="0" fontId="17" fillId="0" borderId="44" xfId="0" applyFont="1" applyBorder="1" applyAlignment="1" applyProtection="1">
      <alignment horizontal="center" vertical="top"/>
      <protection locked="0"/>
    </xf>
    <xf numFmtId="0" fontId="17" fillId="0" borderId="0" xfId="0" applyFont="1" applyAlignment="1" applyProtection="1">
      <alignment horizontal="center" vertical="top"/>
      <protection locked="0"/>
    </xf>
    <xf numFmtId="0" fontId="17" fillId="0" borderId="5" xfId="0" applyFont="1" applyBorder="1" applyAlignment="1" applyProtection="1">
      <alignment horizontal="center" vertical="top"/>
      <protection locked="0"/>
    </xf>
    <xf numFmtId="0" fontId="17" fillId="0" borderId="32" xfId="0" applyFont="1" applyBorder="1" applyAlignment="1" applyProtection="1">
      <alignment horizontal="center" vertical="top"/>
      <protection locked="0"/>
    </xf>
    <xf numFmtId="0" fontId="17" fillId="0" borderId="7" xfId="0" applyFont="1" applyBorder="1" applyAlignment="1" applyProtection="1">
      <alignment horizontal="center" vertical="top"/>
      <protection locked="0"/>
    </xf>
    <xf numFmtId="0" fontId="17" fillId="0" borderId="8" xfId="0" applyFont="1" applyBorder="1" applyAlignment="1" applyProtection="1">
      <alignment horizontal="center" vertical="top"/>
      <protection locked="0"/>
    </xf>
    <xf numFmtId="0" fontId="17" fillId="0" borderId="34" xfId="0" applyFont="1" applyBorder="1" applyAlignment="1" applyProtection="1">
      <alignment horizontal="center" vertical="center"/>
      <protection locked="0"/>
    </xf>
    <xf numFmtId="0" fontId="3" fillId="4" borderId="54" xfId="0" applyFont="1" applyFill="1" applyBorder="1" applyAlignment="1" applyProtection="1">
      <alignment horizontal="left" vertical="center" wrapText="1"/>
      <protection locked="0"/>
    </xf>
    <xf numFmtId="0" fontId="3" fillId="4" borderId="34" xfId="0" applyFont="1" applyFill="1" applyBorder="1" applyAlignment="1" applyProtection="1">
      <alignment horizontal="left" vertical="center" wrapText="1"/>
      <protection locked="0"/>
    </xf>
    <xf numFmtId="0" fontId="19" fillId="0" borderId="34" xfId="0" applyFont="1" applyBorder="1" applyAlignment="1" applyProtection="1">
      <alignment vertical="center" wrapText="1"/>
      <protection locked="0"/>
    </xf>
    <xf numFmtId="0" fontId="3" fillId="4" borderId="6" xfId="0" applyFont="1" applyFill="1" applyBorder="1" applyAlignment="1" applyProtection="1">
      <alignment horizontal="left" vertical="center" wrapText="1"/>
      <protection locked="0"/>
    </xf>
    <xf numFmtId="0" fontId="3" fillId="4" borderId="7" xfId="0" applyFont="1" applyFill="1" applyBorder="1" applyAlignment="1" applyProtection="1">
      <alignment horizontal="left" vertical="center" wrapText="1"/>
      <protection locked="0"/>
    </xf>
    <xf numFmtId="0" fontId="3" fillId="4" borderId="10" xfId="0" applyFont="1" applyFill="1" applyBorder="1" applyAlignment="1" applyProtection="1">
      <alignment horizontal="center" vertical="center" wrapText="1"/>
      <protection locked="0"/>
    </xf>
    <xf numFmtId="0" fontId="3" fillId="4" borderId="11" xfId="0" applyFont="1" applyFill="1" applyBorder="1" applyAlignment="1" applyProtection="1">
      <alignment horizontal="center" vertical="center"/>
      <protection locked="0"/>
    </xf>
    <xf numFmtId="0" fontId="3" fillId="4" borderId="11" xfId="0" applyFont="1" applyFill="1" applyBorder="1" applyAlignment="1" applyProtection="1">
      <alignment horizontal="center" vertical="center" wrapText="1"/>
      <protection locked="0"/>
    </xf>
    <xf numFmtId="0" fontId="3" fillId="4" borderId="43" xfId="0" applyFont="1" applyFill="1" applyBorder="1" applyAlignment="1" applyProtection="1">
      <alignment horizontal="center" vertical="center" wrapText="1"/>
      <protection locked="0"/>
    </xf>
    <xf numFmtId="0" fontId="2" fillId="7" borderId="44" xfId="0" applyFont="1" applyFill="1" applyBorder="1" applyAlignment="1" applyProtection="1">
      <alignment horizontal="center" vertical="top"/>
      <protection locked="0"/>
    </xf>
    <xf numFmtId="0" fontId="2" fillId="7" borderId="0" xfId="0" applyFont="1" applyFill="1" applyAlignment="1" applyProtection="1">
      <alignment horizontal="center" vertical="top"/>
      <protection locked="0"/>
    </xf>
    <xf numFmtId="0" fontId="2" fillId="7" borderId="5" xfId="0" applyFont="1" applyFill="1" applyBorder="1" applyAlignment="1" applyProtection="1">
      <alignment horizontal="center" vertical="top"/>
      <protection locked="0"/>
    </xf>
    <xf numFmtId="0" fontId="2" fillId="7" borderId="40" xfId="0" applyFont="1" applyFill="1" applyBorder="1" applyAlignment="1" applyProtection="1">
      <alignment horizontal="center" vertical="top"/>
      <protection locked="0"/>
    </xf>
    <xf numFmtId="0" fontId="2" fillId="7" borderId="38" xfId="0" applyFont="1" applyFill="1" applyBorder="1" applyAlignment="1" applyProtection="1">
      <alignment horizontal="center" vertical="top"/>
      <protection locked="0"/>
    </xf>
    <xf numFmtId="0" fontId="2" fillId="7" borderId="49" xfId="0" applyFont="1" applyFill="1" applyBorder="1" applyAlignment="1" applyProtection="1">
      <alignment horizontal="center" vertical="top"/>
      <protection locked="0"/>
    </xf>
    <xf numFmtId="0" fontId="15" fillId="4" borderId="37" xfId="0" applyFont="1" applyFill="1" applyBorder="1" applyAlignment="1" applyProtection="1">
      <alignment horizontal="center" vertical="center" readingOrder="1"/>
      <protection locked="0"/>
    </xf>
    <xf numFmtId="0" fontId="15" fillId="4" borderId="38" xfId="0" applyFont="1" applyFill="1" applyBorder="1" applyAlignment="1" applyProtection="1">
      <alignment horizontal="center" vertical="center" readingOrder="1"/>
      <protection locked="0"/>
    </xf>
    <xf numFmtId="0" fontId="15" fillId="4" borderId="39" xfId="0" applyFont="1" applyFill="1" applyBorder="1" applyAlignment="1" applyProtection="1">
      <alignment horizontal="center" vertical="center" readingOrder="1"/>
      <protection locked="0"/>
    </xf>
    <xf numFmtId="0" fontId="15" fillId="4" borderId="45" xfId="0" applyFont="1" applyFill="1" applyBorder="1" applyAlignment="1" applyProtection="1">
      <alignment horizontal="center" vertical="center"/>
      <protection locked="0"/>
    </xf>
    <xf numFmtId="0" fontId="15" fillId="4" borderId="46" xfId="0" applyFont="1" applyFill="1" applyBorder="1" applyAlignment="1" applyProtection="1">
      <alignment horizontal="center" vertical="center"/>
      <protection locked="0"/>
    </xf>
    <xf numFmtId="0" fontId="15" fillId="4" borderId="47" xfId="0" applyFont="1" applyFill="1" applyBorder="1" applyAlignment="1" applyProtection="1">
      <alignment horizontal="center" vertical="center"/>
      <protection locked="0"/>
    </xf>
    <xf numFmtId="0" fontId="16" fillId="0" borderId="48" xfId="0" applyFont="1" applyBorder="1" applyAlignment="1" applyProtection="1">
      <alignment horizontal="left" vertical="top"/>
      <protection locked="0"/>
    </xf>
    <xf numFmtId="0" fontId="16" fillId="0" borderId="46" xfId="0" applyFont="1" applyBorder="1" applyAlignment="1" applyProtection="1">
      <alignment horizontal="left" vertical="top"/>
      <protection locked="0"/>
    </xf>
    <xf numFmtId="0" fontId="16" fillId="0" borderId="47" xfId="0" applyFont="1" applyBorder="1" applyAlignment="1" applyProtection="1">
      <alignment horizontal="left" vertical="top"/>
      <protection locked="0"/>
    </xf>
    <xf numFmtId="0" fontId="16" fillId="0" borderId="40" xfId="0" applyFont="1" applyBorder="1" applyAlignment="1" applyProtection="1">
      <alignment horizontal="left" vertical="top"/>
      <protection locked="0"/>
    </xf>
    <xf numFmtId="0" fontId="16" fillId="0" borderId="38" xfId="0" applyFont="1" applyBorder="1" applyAlignment="1" applyProtection="1">
      <alignment horizontal="left" vertical="top"/>
      <protection locked="0"/>
    </xf>
    <xf numFmtId="0" fontId="16" fillId="0" borderId="39" xfId="0" applyFont="1" applyBorder="1" applyAlignment="1" applyProtection="1">
      <alignment horizontal="left" vertical="top"/>
      <protection locked="0"/>
    </xf>
    <xf numFmtId="0" fontId="15" fillId="4" borderId="48" xfId="0" applyFont="1" applyFill="1" applyBorder="1" applyAlignment="1" applyProtection="1">
      <alignment horizontal="center" vertical="center" wrapText="1"/>
      <protection locked="0"/>
    </xf>
    <xf numFmtId="0" fontId="15" fillId="4" borderId="40" xfId="0" applyFont="1" applyFill="1" applyBorder="1" applyAlignment="1" applyProtection="1">
      <alignment horizontal="center" vertical="center" wrapText="1"/>
      <protection locked="0"/>
    </xf>
    <xf numFmtId="165" fontId="0" fillId="6" borderId="11" xfId="2" applyFont="1" applyFill="1" applyBorder="1" applyAlignment="1" applyProtection="1">
      <alignment horizontal="center" vertical="center"/>
      <protection locked="0"/>
    </xf>
    <xf numFmtId="165" fontId="0" fillId="6" borderId="43" xfId="2" applyFont="1" applyFill="1" applyBorder="1" applyAlignment="1" applyProtection="1">
      <alignment horizontal="center" vertical="center"/>
      <protection locked="0"/>
    </xf>
    <xf numFmtId="164" fontId="0" fillId="6" borderId="11" xfId="0" applyNumberFormat="1" applyFill="1" applyBorder="1" applyAlignment="1" applyProtection="1">
      <alignment horizontal="center" vertical="center"/>
      <protection locked="0"/>
    </xf>
    <xf numFmtId="0" fontId="0" fillId="6" borderId="43" xfId="0" applyFill="1" applyBorder="1" applyAlignment="1" applyProtection="1">
      <alignment horizontal="center" vertical="center"/>
      <protection locked="0"/>
    </xf>
    <xf numFmtId="0" fontId="15" fillId="4" borderId="37" xfId="0" applyFont="1" applyFill="1" applyBorder="1" applyAlignment="1" applyProtection="1">
      <alignment horizontal="center" vertical="center"/>
      <protection locked="0"/>
    </xf>
    <xf numFmtId="0" fontId="15" fillId="4" borderId="38" xfId="0" applyFont="1" applyFill="1" applyBorder="1" applyAlignment="1" applyProtection="1">
      <alignment horizontal="center" vertical="center"/>
      <protection locked="0"/>
    </xf>
    <xf numFmtId="0" fontId="15" fillId="4" borderId="39" xfId="0" applyFont="1" applyFill="1" applyBorder="1" applyAlignment="1" applyProtection="1">
      <alignment horizontal="center" vertical="center"/>
      <protection locked="0"/>
    </xf>
    <xf numFmtId="0" fontId="14" fillId="0" borderId="41" xfId="0" applyFont="1" applyBorder="1" applyAlignment="1" applyProtection="1">
      <alignment horizontal="center" vertical="center" wrapText="1"/>
      <protection locked="0"/>
    </xf>
    <xf numFmtId="0" fontId="14" fillId="0" borderId="20" xfId="0" applyFont="1" applyBorder="1" applyAlignment="1" applyProtection="1">
      <alignment horizontal="center" vertical="center" wrapText="1"/>
      <protection locked="0"/>
    </xf>
    <xf numFmtId="0" fontId="14" fillId="0" borderId="57" xfId="0" applyFont="1" applyBorder="1" applyAlignment="1" applyProtection="1">
      <alignment horizontal="center" vertical="center" wrapText="1"/>
      <protection locked="0"/>
    </xf>
    <xf numFmtId="0" fontId="14" fillId="0" borderId="41" xfId="0" applyFont="1" applyBorder="1" applyAlignment="1" applyProtection="1">
      <alignment horizontal="left" vertical="center"/>
      <protection locked="0"/>
    </xf>
    <xf numFmtId="0" fontId="14" fillId="0" borderId="20" xfId="0" applyFont="1" applyBorder="1" applyAlignment="1" applyProtection="1">
      <alignment horizontal="left" vertical="center"/>
      <protection locked="0"/>
    </xf>
    <xf numFmtId="0" fontId="14" fillId="0" borderId="57" xfId="0" applyFont="1" applyBorder="1" applyAlignment="1" applyProtection="1">
      <alignment horizontal="left" vertical="center"/>
      <protection locked="0"/>
    </xf>
    <xf numFmtId="0" fontId="14" fillId="0" borderId="42" xfId="0" applyFont="1" applyBorder="1" applyAlignment="1" applyProtection="1">
      <alignment horizontal="center" vertical="center"/>
      <protection locked="0"/>
    </xf>
    <xf numFmtId="0" fontId="3" fillId="3" borderId="1" xfId="0" applyFont="1" applyFill="1" applyBorder="1" applyAlignment="1" applyProtection="1">
      <alignment horizontal="left" vertical="center"/>
      <protection locked="0"/>
    </xf>
    <xf numFmtId="0" fontId="4" fillId="4" borderId="2" xfId="0" applyFont="1" applyFill="1" applyBorder="1" applyAlignment="1" applyProtection="1">
      <alignment horizontal="left" vertical="center"/>
      <protection locked="0"/>
    </xf>
    <xf numFmtId="0" fontId="3" fillId="3" borderId="2" xfId="0"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5" fillId="3" borderId="4" xfId="0" applyFont="1" applyFill="1" applyBorder="1" applyAlignment="1" applyProtection="1">
      <alignment horizontal="left" vertical="center"/>
      <protection locked="0"/>
    </xf>
    <xf numFmtId="0" fontId="6" fillId="4" borderId="0" xfId="0" applyFont="1" applyFill="1" applyAlignment="1" applyProtection="1">
      <alignment horizontal="left" vertical="center"/>
      <protection locked="0"/>
    </xf>
    <xf numFmtId="49" fontId="7" fillId="3" borderId="0" xfId="0" applyNumberFormat="1" applyFont="1" applyFill="1" applyAlignment="1" applyProtection="1">
      <alignment horizontal="center" vertical="center"/>
      <protection locked="0"/>
    </xf>
    <xf numFmtId="0" fontId="8" fillId="4" borderId="0" xfId="0" applyFont="1" applyFill="1" applyProtection="1">
      <protection locked="0"/>
    </xf>
    <xf numFmtId="0" fontId="5" fillId="3" borderId="0" xfId="0" applyFont="1" applyFill="1" applyAlignment="1" applyProtection="1">
      <alignment horizontal="right"/>
      <protection locked="0"/>
    </xf>
    <xf numFmtId="0" fontId="5" fillId="3" borderId="5" xfId="0" applyFont="1" applyFill="1" applyBorder="1" applyAlignment="1" applyProtection="1">
      <alignment horizontal="right"/>
      <protection locked="0"/>
    </xf>
    <xf numFmtId="0" fontId="4" fillId="4" borderId="0" xfId="0" applyFont="1" applyFill="1" applyAlignment="1" applyProtection="1">
      <alignment vertical="center"/>
      <protection locked="0"/>
    </xf>
    <xf numFmtId="0" fontId="5" fillId="3" borderId="0" xfId="0" applyFont="1" applyFill="1" applyAlignment="1" applyProtection="1">
      <alignment horizontal="right" vertical="top" wrapText="1"/>
      <protection locked="0"/>
    </xf>
    <xf numFmtId="0" fontId="5" fillId="3" borderId="5" xfId="0" applyFont="1" applyFill="1" applyBorder="1" applyAlignment="1" applyProtection="1">
      <alignment horizontal="right" vertical="top" wrapText="1"/>
      <protection locked="0"/>
    </xf>
    <xf numFmtId="0" fontId="3" fillId="3" borderId="30"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protection locked="0"/>
    </xf>
    <xf numFmtId="0" fontId="3" fillId="3" borderId="31" xfId="0" applyFont="1" applyFill="1" applyBorder="1" applyAlignment="1" applyProtection="1">
      <alignment horizontal="center" vertical="center"/>
      <protection locked="0"/>
    </xf>
    <xf numFmtId="0" fontId="3" fillId="3" borderId="44" xfId="0" applyFont="1" applyFill="1" applyBorder="1" applyAlignment="1" applyProtection="1">
      <alignment horizontal="center" vertical="center"/>
      <protection locked="0"/>
    </xf>
    <xf numFmtId="0" fontId="3" fillId="3" borderId="0" xfId="0" applyFont="1" applyFill="1" applyAlignment="1" applyProtection="1">
      <alignment horizontal="center" vertical="center"/>
      <protection locked="0"/>
    </xf>
    <xf numFmtId="0" fontId="3" fillId="3" borderId="55" xfId="0" applyFont="1" applyFill="1" applyBorder="1" applyAlignment="1" applyProtection="1">
      <alignment horizontal="center" vertical="center"/>
      <protection locked="0"/>
    </xf>
    <xf numFmtId="0" fontId="13" fillId="4" borderId="11" xfId="0" applyFont="1" applyFill="1" applyBorder="1" applyAlignment="1" applyProtection="1">
      <alignment horizontal="center" vertical="center" wrapText="1"/>
      <protection locked="0"/>
    </xf>
    <xf numFmtId="0" fontId="13" fillId="4" borderId="11" xfId="0" applyFont="1" applyFill="1" applyBorder="1" applyAlignment="1" applyProtection="1">
      <alignment horizontal="center" vertical="center"/>
      <protection locked="0"/>
    </xf>
    <xf numFmtId="0" fontId="3" fillId="4" borderId="30"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3" fillId="4" borderId="44" xfId="0" applyFont="1" applyFill="1" applyBorder="1" applyAlignment="1" applyProtection="1">
      <alignment horizontal="center" vertical="center" wrapText="1"/>
      <protection locked="0"/>
    </xf>
    <xf numFmtId="0" fontId="3" fillId="4" borderId="0" xfId="0" applyFont="1" applyFill="1" applyAlignment="1" applyProtection="1">
      <alignment horizontal="center" vertical="center" wrapText="1"/>
      <protection locked="0"/>
    </xf>
    <xf numFmtId="0" fontId="3" fillId="4" borderId="5" xfId="0" applyFont="1" applyFill="1" applyBorder="1" applyAlignment="1" applyProtection="1">
      <alignment horizontal="center" vertical="center" wrapText="1"/>
      <protection locked="0"/>
    </xf>
    <xf numFmtId="0" fontId="5" fillId="4" borderId="7" xfId="0" applyFont="1" applyFill="1" applyBorder="1" applyAlignment="1" applyProtection="1">
      <alignment horizontal="right" vertical="center" wrapText="1"/>
      <protection locked="0"/>
    </xf>
    <xf numFmtId="0" fontId="5" fillId="4" borderId="8" xfId="0" applyFont="1" applyFill="1" applyBorder="1" applyAlignment="1" applyProtection="1">
      <alignment horizontal="right" vertical="center" wrapText="1"/>
      <protection locked="0"/>
    </xf>
    <xf numFmtId="0" fontId="3" fillId="4" borderId="9" xfId="0" applyFont="1" applyFill="1" applyBorder="1" applyAlignment="1" applyProtection="1">
      <alignment horizontal="center" vertical="center" wrapText="1"/>
      <protection locked="0"/>
    </xf>
    <xf numFmtId="0" fontId="3" fillId="4" borderId="10" xfId="0" applyFont="1" applyFill="1" applyBorder="1" applyAlignment="1" applyProtection="1">
      <alignment horizontal="center" vertical="center"/>
      <protection locked="0"/>
    </xf>
    <xf numFmtId="0" fontId="3" fillId="4" borderId="16" xfId="0" applyFont="1" applyFill="1" applyBorder="1" applyAlignment="1" applyProtection="1">
      <alignment horizontal="center" vertical="center"/>
      <protection locked="0"/>
    </xf>
    <xf numFmtId="0" fontId="3" fillId="4" borderId="17" xfId="0" applyFont="1" applyFill="1" applyBorder="1" applyAlignment="1" applyProtection="1">
      <alignment horizontal="center" vertical="center"/>
      <protection locked="0"/>
    </xf>
    <xf numFmtId="0" fontId="10" fillId="6" borderId="10" xfId="0" applyFont="1" applyFill="1" applyBorder="1" applyAlignment="1" applyProtection="1">
      <alignment horizontal="center" vertical="center"/>
      <protection locked="0"/>
    </xf>
    <xf numFmtId="0" fontId="10" fillId="6" borderId="11" xfId="0" applyFont="1" applyFill="1" applyBorder="1" applyAlignment="1" applyProtection="1">
      <alignment horizontal="center" vertical="center"/>
      <protection locked="0"/>
    </xf>
    <xf numFmtId="0" fontId="10" fillId="6" borderId="12" xfId="0" applyFont="1" applyFill="1" applyBorder="1" applyAlignment="1" applyProtection="1">
      <alignment horizontal="center" vertical="center"/>
      <protection locked="0"/>
    </xf>
    <xf numFmtId="0" fontId="10" fillId="6" borderId="17" xfId="0" applyFont="1" applyFill="1" applyBorder="1" applyAlignment="1" applyProtection="1">
      <alignment horizontal="center" vertical="center"/>
      <protection locked="0"/>
    </xf>
    <xf numFmtId="0" fontId="10" fillId="6" borderId="18" xfId="0" applyFont="1" applyFill="1" applyBorder="1" applyAlignment="1" applyProtection="1">
      <alignment horizontal="center" vertical="center"/>
      <protection locked="0"/>
    </xf>
    <xf numFmtId="0" fontId="3" fillId="4" borderId="13" xfId="0" applyFont="1" applyFill="1" applyBorder="1" applyAlignment="1" applyProtection="1">
      <alignment horizontal="center" vertical="center" wrapText="1"/>
      <protection locked="0"/>
    </xf>
    <xf numFmtId="0" fontId="3" fillId="4" borderId="14" xfId="0" applyFont="1" applyFill="1" applyBorder="1" applyAlignment="1" applyProtection="1">
      <alignment horizontal="center" vertical="center"/>
      <protection locked="0"/>
    </xf>
    <xf numFmtId="0" fontId="3" fillId="4" borderId="15" xfId="0" applyFont="1" applyFill="1" applyBorder="1" applyAlignment="1" applyProtection="1">
      <alignment horizontal="center" vertical="center"/>
      <protection locked="0"/>
    </xf>
    <xf numFmtId="0" fontId="3" fillId="4" borderId="13" xfId="0" applyFont="1" applyFill="1" applyBorder="1" applyAlignment="1" applyProtection="1">
      <alignment horizontal="center" vertical="center"/>
      <protection locked="0"/>
    </xf>
    <xf numFmtId="15" fontId="12" fillId="0" borderId="19" xfId="0" applyNumberFormat="1" applyFont="1" applyBorder="1" applyAlignment="1" applyProtection="1">
      <alignment horizontal="center" vertical="center"/>
      <protection locked="0"/>
    </xf>
    <xf numFmtId="15" fontId="12" fillId="0" borderId="20" xfId="0" applyNumberFormat="1" applyFont="1" applyBorder="1" applyAlignment="1" applyProtection="1">
      <alignment horizontal="center" vertical="center"/>
      <protection locked="0"/>
    </xf>
    <xf numFmtId="15" fontId="12" fillId="0" borderId="21" xfId="0" applyNumberFormat="1" applyFont="1" applyBorder="1" applyAlignment="1" applyProtection="1">
      <alignment horizontal="center" vertical="center"/>
      <protection locked="0"/>
    </xf>
    <xf numFmtId="0" fontId="22" fillId="0" borderId="19" xfId="0" applyFont="1" applyBorder="1" applyAlignment="1">
      <alignment horizontal="center" vertical="center"/>
    </xf>
    <xf numFmtId="0" fontId="22" fillId="0" borderId="21" xfId="0" applyFont="1" applyBorder="1" applyAlignment="1">
      <alignment horizontal="center" vertical="center"/>
    </xf>
    <xf numFmtId="0" fontId="3" fillId="4" borderId="22" xfId="0" applyFont="1" applyFill="1" applyBorder="1" applyAlignment="1" applyProtection="1">
      <alignment horizontal="center" vertical="center"/>
      <protection locked="0"/>
    </xf>
    <xf numFmtId="0" fontId="3" fillId="4" borderId="23" xfId="0" applyFont="1" applyFill="1" applyBorder="1" applyAlignment="1" applyProtection="1">
      <alignment horizontal="center" vertical="center"/>
      <protection locked="0"/>
    </xf>
    <xf numFmtId="0" fontId="3" fillId="4" borderId="24" xfId="0" applyFont="1" applyFill="1" applyBorder="1" applyAlignment="1" applyProtection="1">
      <alignment horizontal="center" vertical="center"/>
      <protection locked="0"/>
    </xf>
    <xf numFmtId="0" fontId="12" fillId="0" borderId="25"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6" xfId="0" applyFont="1" applyBorder="1" applyAlignment="1">
      <alignment horizontal="center" vertical="center" wrapText="1"/>
    </xf>
    <xf numFmtId="0" fontId="3" fillId="4" borderId="19" xfId="0" applyFont="1" applyFill="1" applyBorder="1" applyAlignment="1" applyProtection="1">
      <alignment horizontal="center" vertical="center" wrapText="1"/>
      <protection locked="0"/>
    </xf>
    <xf numFmtId="0" fontId="3" fillId="4" borderId="20" xfId="0" applyFont="1" applyFill="1" applyBorder="1" applyAlignment="1" applyProtection="1">
      <alignment horizontal="center" vertical="center" wrapText="1"/>
      <protection locked="0"/>
    </xf>
    <xf numFmtId="0" fontId="3" fillId="4" borderId="21" xfId="0" applyFont="1" applyFill="1" applyBorder="1" applyAlignment="1" applyProtection="1">
      <alignment horizontal="center" vertical="center" wrapText="1"/>
      <protection locked="0"/>
    </xf>
    <xf numFmtId="15" fontId="12" fillId="0" borderId="27" xfId="0" applyNumberFormat="1" applyFont="1" applyBorder="1" applyAlignment="1">
      <alignment horizontal="center" vertical="center"/>
    </xf>
    <xf numFmtId="15" fontId="12" fillId="0" borderId="28" xfId="0" applyNumberFormat="1" applyFont="1" applyBorder="1" applyAlignment="1">
      <alignment horizontal="center" vertical="center"/>
    </xf>
    <xf numFmtId="15" fontId="12" fillId="0" borderId="29" xfId="0" applyNumberFormat="1" applyFont="1" applyBorder="1" applyAlignment="1">
      <alignment horizontal="center" vertical="center"/>
    </xf>
    <xf numFmtId="0" fontId="13" fillId="4" borderId="56" xfId="0" applyFont="1" applyFill="1" applyBorder="1" applyAlignment="1" applyProtection="1">
      <alignment horizontal="center" vertical="center"/>
      <protection locked="0"/>
    </xf>
  </cellXfs>
  <cellStyles count="4">
    <cellStyle name="Comma" xfId="1" builtinId="3"/>
    <cellStyle name="Currency" xfId="2" builtinId="4"/>
    <cellStyle name="Hyperlink" xfId="3" builtinId="8"/>
    <cellStyle name="Normal" xfId="0" builtinId="0"/>
  </cellStyles>
  <dxfs count="4">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gif"/><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png"/><Relationship Id="rId42" Type="http://schemas.openxmlformats.org/officeDocument/2006/relationships/image" Target="../media/image42.jpeg"/><Relationship Id="rId47" Type="http://schemas.openxmlformats.org/officeDocument/2006/relationships/image" Target="../media/image47.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jpe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jpe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jpeg"/><Relationship Id="rId19" Type="http://schemas.openxmlformats.org/officeDocument/2006/relationships/image" Target="../media/image19.png"/><Relationship Id="rId31" Type="http://schemas.openxmlformats.org/officeDocument/2006/relationships/image" Target="../media/image31.jpeg"/><Relationship Id="rId44" Type="http://schemas.openxmlformats.org/officeDocument/2006/relationships/image" Target="../media/image44.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jpeg"/><Relationship Id="rId8" Type="http://schemas.openxmlformats.org/officeDocument/2006/relationships/image" Target="../media/image8.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png"/><Relationship Id="rId20" Type="http://schemas.openxmlformats.org/officeDocument/2006/relationships/image" Target="../media/image20.png"/><Relationship Id="rId41" Type="http://schemas.openxmlformats.org/officeDocument/2006/relationships/image" Target="../media/image41.jpeg"/></Relationships>
</file>

<file path=xl/drawings/drawing1.xml><?xml version="1.0" encoding="utf-8"?>
<xdr:wsDr xmlns:xdr="http://schemas.openxmlformats.org/drawingml/2006/spreadsheetDrawing" xmlns:a="http://schemas.openxmlformats.org/drawingml/2006/main">
  <xdr:twoCellAnchor editAs="oneCell">
    <xdr:from>
      <xdr:col>1</xdr:col>
      <xdr:colOff>152400</xdr:colOff>
      <xdr:row>0</xdr:row>
      <xdr:rowOff>0</xdr:rowOff>
    </xdr:from>
    <xdr:to>
      <xdr:col>4</xdr:col>
      <xdr:colOff>321310</xdr:colOff>
      <xdr:row>3</xdr:row>
      <xdr:rowOff>116417</xdr:rowOff>
    </xdr:to>
    <xdr:pic>
      <xdr:nvPicPr>
        <xdr:cNvPr id="2" name="Picture 1">
          <a:extLst>
            <a:ext uri="{FF2B5EF4-FFF2-40B4-BE49-F238E27FC236}">
              <a16:creationId xmlns:a16="http://schemas.microsoft.com/office/drawing/2014/main" id="{7D2B850A-002D-45B9-A3C4-FB5CD471EB5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8600" y="0"/>
          <a:ext cx="1521460" cy="678392"/>
        </a:xfrm>
        <a:prstGeom prst="rect">
          <a:avLst/>
        </a:prstGeom>
      </xdr:spPr>
    </xdr:pic>
    <xdr:clientData/>
  </xdr:twoCellAnchor>
  <xdr:twoCellAnchor editAs="oneCell">
    <xdr:from>
      <xdr:col>6</xdr:col>
      <xdr:colOff>21168</xdr:colOff>
      <xdr:row>11</xdr:row>
      <xdr:rowOff>31750</xdr:rowOff>
    </xdr:from>
    <xdr:to>
      <xdr:col>6</xdr:col>
      <xdr:colOff>1037168</xdr:colOff>
      <xdr:row>11</xdr:row>
      <xdr:rowOff>1054333</xdr:rowOff>
    </xdr:to>
    <xdr:pic>
      <xdr:nvPicPr>
        <xdr:cNvPr id="116" name="Picture 115">
          <a:extLst>
            <a:ext uri="{FF2B5EF4-FFF2-40B4-BE49-F238E27FC236}">
              <a16:creationId xmlns:a16="http://schemas.microsoft.com/office/drawing/2014/main" id="{CB0CF7D8-53D3-E16A-AEB0-6847338A9EFF}"/>
            </a:ext>
          </a:extLst>
        </xdr:cNvPr>
        <xdr:cNvPicPr>
          <a:picLocks noChangeAspect="1"/>
        </xdr:cNvPicPr>
      </xdr:nvPicPr>
      <xdr:blipFill>
        <a:blip xmlns:r="http://schemas.openxmlformats.org/officeDocument/2006/relationships" r:embed="rId2"/>
        <a:stretch>
          <a:fillRect/>
        </a:stretch>
      </xdr:blipFill>
      <xdr:spPr>
        <a:xfrm>
          <a:off x="6032501" y="2582333"/>
          <a:ext cx="1016000" cy="1022583"/>
        </a:xfrm>
        <a:prstGeom prst="rect">
          <a:avLst/>
        </a:prstGeom>
      </xdr:spPr>
    </xdr:pic>
    <xdr:clientData/>
  </xdr:twoCellAnchor>
  <xdr:twoCellAnchor editAs="oneCell">
    <xdr:from>
      <xdr:col>6</xdr:col>
      <xdr:colOff>84667</xdr:colOff>
      <xdr:row>12</xdr:row>
      <xdr:rowOff>52917</xdr:rowOff>
    </xdr:from>
    <xdr:to>
      <xdr:col>6</xdr:col>
      <xdr:colOff>1102787</xdr:colOff>
      <xdr:row>12</xdr:row>
      <xdr:rowOff>1077134</xdr:rowOff>
    </xdr:to>
    <xdr:pic>
      <xdr:nvPicPr>
        <xdr:cNvPr id="117" name="Picture 116">
          <a:extLst>
            <a:ext uri="{FF2B5EF4-FFF2-40B4-BE49-F238E27FC236}">
              <a16:creationId xmlns:a16="http://schemas.microsoft.com/office/drawing/2014/main" id="{917A2A35-C721-27D7-2B5A-F3A2C44AAF07}"/>
            </a:ext>
          </a:extLst>
        </xdr:cNvPr>
        <xdr:cNvPicPr>
          <a:picLocks noChangeAspect="1"/>
        </xdr:cNvPicPr>
      </xdr:nvPicPr>
      <xdr:blipFill>
        <a:blip xmlns:r="http://schemas.openxmlformats.org/officeDocument/2006/relationships" r:embed="rId3"/>
        <a:stretch>
          <a:fillRect/>
        </a:stretch>
      </xdr:blipFill>
      <xdr:spPr>
        <a:xfrm>
          <a:off x="6096000" y="3683000"/>
          <a:ext cx="1018120" cy="1024217"/>
        </a:xfrm>
        <a:prstGeom prst="rect">
          <a:avLst/>
        </a:prstGeom>
      </xdr:spPr>
    </xdr:pic>
    <xdr:clientData/>
  </xdr:twoCellAnchor>
  <xdr:twoCellAnchor editAs="oneCell">
    <xdr:from>
      <xdr:col>6</xdr:col>
      <xdr:colOff>148168</xdr:colOff>
      <xdr:row>13</xdr:row>
      <xdr:rowOff>42333</xdr:rowOff>
    </xdr:from>
    <xdr:to>
      <xdr:col>6</xdr:col>
      <xdr:colOff>1136934</xdr:colOff>
      <xdr:row>13</xdr:row>
      <xdr:rowOff>1021944</xdr:rowOff>
    </xdr:to>
    <xdr:pic>
      <xdr:nvPicPr>
        <xdr:cNvPr id="118" name="Picture 117">
          <a:extLst>
            <a:ext uri="{FF2B5EF4-FFF2-40B4-BE49-F238E27FC236}">
              <a16:creationId xmlns:a16="http://schemas.microsoft.com/office/drawing/2014/main" id="{174094CF-BBEA-C020-CCC3-B59E32A4530D}"/>
            </a:ext>
          </a:extLst>
        </xdr:cNvPr>
        <xdr:cNvPicPr>
          <a:picLocks noChangeAspect="1"/>
        </xdr:cNvPicPr>
      </xdr:nvPicPr>
      <xdr:blipFill>
        <a:blip xmlns:r="http://schemas.openxmlformats.org/officeDocument/2006/relationships" r:embed="rId4"/>
        <a:stretch>
          <a:fillRect/>
        </a:stretch>
      </xdr:blipFill>
      <xdr:spPr>
        <a:xfrm>
          <a:off x="6159501" y="4751916"/>
          <a:ext cx="988766" cy="979611"/>
        </a:xfrm>
        <a:prstGeom prst="rect">
          <a:avLst/>
        </a:prstGeom>
      </xdr:spPr>
    </xdr:pic>
    <xdr:clientData/>
  </xdr:twoCellAnchor>
  <xdr:twoCellAnchor editAs="oneCell">
    <xdr:from>
      <xdr:col>6</xdr:col>
      <xdr:colOff>1</xdr:colOff>
      <xdr:row>14</xdr:row>
      <xdr:rowOff>0</xdr:rowOff>
    </xdr:from>
    <xdr:to>
      <xdr:col>6</xdr:col>
      <xdr:colOff>1248835</xdr:colOff>
      <xdr:row>14</xdr:row>
      <xdr:rowOff>1018785</xdr:rowOff>
    </xdr:to>
    <xdr:pic>
      <xdr:nvPicPr>
        <xdr:cNvPr id="119" name="Picture 118">
          <a:extLst>
            <a:ext uri="{FF2B5EF4-FFF2-40B4-BE49-F238E27FC236}">
              <a16:creationId xmlns:a16="http://schemas.microsoft.com/office/drawing/2014/main" id="{34D249FD-4986-5F8C-0E4C-BEB49CD3C580}"/>
            </a:ext>
          </a:extLst>
        </xdr:cNvPr>
        <xdr:cNvPicPr>
          <a:picLocks noChangeAspect="1"/>
        </xdr:cNvPicPr>
      </xdr:nvPicPr>
      <xdr:blipFill>
        <a:blip xmlns:r="http://schemas.openxmlformats.org/officeDocument/2006/relationships" r:embed="rId5"/>
        <a:stretch>
          <a:fillRect/>
        </a:stretch>
      </xdr:blipFill>
      <xdr:spPr>
        <a:xfrm>
          <a:off x="6011334" y="5789083"/>
          <a:ext cx="1248834" cy="1018785"/>
        </a:xfrm>
        <a:prstGeom prst="rect">
          <a:avLst/>
        </a:prstGeom>
      </xdr:spPr>
    </xdr:pic>
    <xdr:clientData/>
  </xdr:twoCellAnchor>
  <xdr:twoCellAnchor editAs="oneCell">
    <xdr:from>
      <xdr:col>6</xdr:col>
      <xdr:colOff>31750</xdr:colOff>
      <xdr:row>15</xdr:row>
      <xdr:rowOff>211668</xdr:rowOff>
    </xdr:from>
    <xdr:to>
      <xdr:col>6</xdr:col>
      <xdr:colOff>1277541</xdr:colOff>
      <xdr:row>15</xdr:row>
      <xdr:rowOff>984252</xdr:rowOff>
    </xdr:to>
    <xdr:pic>
      <xdr:nvPicPr>
        <xdr:cNvPr id="120" name="Picture 119">
          <a:extLst>
            <a:ext uri="{FF2B5EF4-FFF2-40B4-BE49-F238E27FC236}">
              <a16:creationId xmlns:a16="http://schemas.microsoft.com/office/drawing/2014/main" id="{51BCF55F-EB16-74D9-CE90-4CB766D69DF2}"/>
            </a:ext>
          </a:extLst>
        </xdr:cNvPr>
        <xdr:cNvPicPr>
          <a:picLocks noChangeAspect="1"/>
        </xdr:cNvPicPr>
      </xdr:nvPicPr>
      <xdr:blipFill>
        <a:blip xmlns:r="http://schemas.openxmlformats.org/officeDocument/2006/relationships" r:embed="rId6"/>
        <a:stretch>
          <a:fillRect/>
        </a:stretch>
      </xdr:blipFill>
      <xdr:spPr>
        <a:xfrm>
          <a:off x="6043083" y="7080251"/>
          <a:ext cx="1245791" cy="772584"/>
        </a:xfrm>
        <a:prstGeom prst="rect">
          <a:avLst/>
        </a:prstGeom>
      </xdr:spPr>
    </xdr:pic>
    <xdr:clientData/>
  </xdr:twoCellAnchor>
  <xdr:twoCellAnchor editAs="oneCell">
    <xdr:from>
      <xdr:col>6</xdr:col>
      <xdr:colOff>52917</xdr:colOff>
      <xdr:row>16</xdr:row>
      <xdr:rowOff>63500</xdr:rowOff>
    </xdr:from>
    <xdr:to>
      <xdr:col>6</xdr:col>
      <xdr:colOff>1058334</xdr:colOff>
      <xdr:row>16</xdr:row>
      <xdr:rowOff>1072214</xdr:rowOff>
    </xdr:to>
    <xdr:pic>
      <xdr:nvPicPr>
        <xdr:cNvPr id="122" name="Picture 121">
          <a:extLst>
            <a:ext uri="{FF2B5EF4-FFF2-40B4-BE49-F238E27FC236}">
              <a16:creationId xmlns:a16="http://schemas.microsoft.com/office/drawing/2014/main" id="{D8760286-15C4-8DBC-5C62-35E52A1C2479}"/>
            </a:ext>
          </a:extLst>
        </xdr:cNvPr>
        <xdr:cNvPicPr>
          <a:picLocks noChangeAspect="1"/>
        </xdr:cNvPicPr>
      </xdr:nvPicPr>
      <xdr:blipFill>
        <a:blip xmlns:r="http://schemas.openxmlformats.org/officeDocument/2006/relationships" r:embed="rId7"/>
        <a:stretch>
          <a:fillRect/>
        </a:stretch>
      </xdr:blipFill>
      <xdr:spPr>
        <a:xfrm>
          <a:off x="6064250" y="8011583"/>
          <a:ext cx="1005417" cy="1008714"/>
        </a:xfrm>
        <a:prstGeom prst="rect">
          <a:avLst/>
        </a:prstGeom>
      </xdr:spPr>
    </xdr:pic>
    <xdr:clientData/>
  </xdr:twoCellAnchor>
  <xdr:twoCellAnchor editAs="oneCell">
    <xdr:from>
      <xdr:col>6</xdr:col>
      <xdr:colOff>127000</xdr:colOff>
      <xdr:row>17</xdr:row>
      <xdr:rowOff>105833</xdr:rowOff>
    </xdr:from>
    <xdr:to>
      <xdr:col>6</xdr:col>
      <xdr:colOff>1071729</xdr:colOff>
      <xdr:row>17</xdr:row>
      <xdr:rowOff>1047750</xdr:rowOff>
    </xdr:to>
    <xdr:pic>
      <xdr:nvPicPr>
        <xdr:cNvPr id="123" name="Picture 122">
          <a:extLst>
            <a:ext uri="{FF2B5EF4-FFF2-40B4-BE49-F238E27FC236}">
              <a16:creationId xmlns:a16="http://schemas.microsoft.com/office/drawing/2014/main" id="{848A5B5D-BF68-3152-A508-7669514C056F}"/>
            </a:ext>
          </a:extLst>
        </xdr:cNvPr>
        <xdr:cNvPicPr>
          <a:picLocks noChangeAspect="1"/>
        </xdr:cNvPicPr>
      </xdr:nvPicPr>
      <xdr:blipFill>
        <a:blip xmlns:r="http://schemas.openxmlformats.org/officeDocument/2006/relationships" r:embed="rId8"/>
        <a:stretch>
          <a:fillRect/>
        </a:stretch>
      </xdr:blipFill>
      <xdr:spPr>
        <a:xfrm>
          <a:off x="6138333" y="9133416"/>
          <a:ext cx="944729" cy="941917"/>
        </a:xfrm>
        <a:prstGeom prst="rect">
          <a:avLst/>
        </a:prstGeom>
      </xdr:spPr>
    </xdr:pic>
    <xdr:clientData/>
  </xdr:twoCellAnchor>
  <xdr:twoCellAnchor editAs="oneCell">
    <xdr:from>
      <xdr:col>6</xdr:col>
      <xdr:colOff>63500</xdr:colOff>
      <xdr:row>18</xdr:row>
      <xdr:rowOff>31750</xdr:rowOff>
    </xdr:from>
    <xdr:to>
      <xdr:col>6</xdr:col>
      <xdr:colOff>1100667</xdr:colOff>
      <xdr:row>18</xdr:row>
      <xdr:rowOff>1068917</xdr:rowOff>
    </xdr:to>
    <xdr:pic>
      <xdr:nvPicPr>
        <xdr:cNvPr id="124" name="Picture 123">
          <a:extLst>
            <a:ext uri="{FF2B5EF4-FFF2-40B4-BE49-F238E27FC236}">
              <a16:creationId xmlns:a16="http://schemas.microsoft.com/office/drawing/2014/main" id="{54C1DD70-B792-2A76-3E04-9CF886A33885}"/>
            </a:ext>
          </a:extLst>
        </xdr:cNvPr>
        <xdr:cNvPicPr>
          <a:picLocks noChangeAspect="1"/>
        </xdr:cNvPicPr>
      </xdr:nvPicPr>
      <xdr:blipFill>
        <a:blip xmlns:r="http://schemas.openxmlformats.org/officeDocument/2006/relationships" r:embed="rId9"/>
        <a:stretch>
          <a:fillRect/>
        </a:stretch>
      </xdr:blipFill>
      <xdr:spPr>
        <a:xfrm>
          <a:off x="6074833" y="10138833"/>
          <a:ext cx="1037167" cy="1037167"/>
        </a:xfrm>
        <a:prstGeom prst="rect">
          <a:avLst/>
        </a:prstGeom>
      </xdr:spPr>
    </xdr:pic>
    <xdr:clientData/>
  </xdr:twoCellAnchor>
  <xdr:twoCellAnchor editAs="oneCell">
    <xdr:from>
      <xdr:col>6</xdr:col>
      <xdr:colOff>42333</xdr:colOff>
      <xdr:row>19</xdr:row>
      <xdr:rowOff>10583</xdr:rowOff>
    </xdr:from>
    <xdr:to>
      <xdr:col>6</xdr:col>
      <xdr:colOff>1100667</xdr:colOff>
      <xdr:row>19</xdr:row>
      <xdr:rowOff>1073156</xdr:rowOff>
    </xdr:to>
    <xdr:pic>
      <xdr:nvPicPr>
        <xdr:cNvPr id="127" name="Picture 126" descr="Clean Agent Fire Extinguisher">
          <a:extLst>
            <a:ext uri="{FF2B5EF4-FFF2-40B4-BE49-F238E27FC236}">
              <a16:creationId xmlns:a16="http://schemas.microsoft.com/office/drawing/2014/main" id="{F93EA997-C196-E46D-95D7-8D9AFFCE211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6053666" y="11197166"/>
          <a:ext cx="1058334" cy="1062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116419</xdr:colOff>
      <xdr:row>20</xdr:row>
      <xdr:rowOff>63501</xdr:rowOff>
    </xdr:from>
    <xdr:to>
      <xdr:col>6</xdr:col>
      <xdr:colOff>1111251</xdr:colOff>
      <xdr:row>20</xdr:row>
      <xdr:rowOff>1061650</xdr:rowOff>
    </xdr:to>
    <xdr:pic>
      <xdr:nvPicPr>
        <xdr:cNvPr id="128" name="Picture 127" descr="First Aid Kit - Robinson Orthodontics">
          <a:extLst>
            <a:ext uri="{FF2B5EF4-FFF2-40B4-BE49-F238E27FC236}">
              <a16:creationId xmlns:a16="http://schemas.microsoft.com/office/drawing/2014/main" id="{624B9FC6-CD6C-294A-9742-A3B87ADDAC12}"/>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6127752" y="12329584"/>
          <a:ext cx="994832" cy="998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31750</xdr:colOff>
      <xdr:row>21</xdr:row>
      <xdr:rowOff>31750</xdr:rowOff>
    </xdr:from>
    <xdr:to>
      <xdr:col>6</xdr:col>
      <xdr:colOff>1058334</xdr:colOff>
      <xdr:row>21</xdr:row>
      <xdr:rowOff>1044600</xdr:rowOff>
    </xdr:to>
    <xdr:pic>
      <xdr:nvPicPr>
        <xdr:cNvPr id="129" name="Picture 128">
          <a:extLst>
            <a:ext uri="{FF2B5EF4-FFF2-40B4-BE49-F238E27FC236}">
              <a16:creationId xmlns:a16="http://schemas.microsoft.com/office/drawing/2014/main" id="{C4165CD1-DD61-B987-6E8D-412FC29EBA97}"/>
            </a:ext>
          </a:extLst>
        </xdr:cNvPr>
        <xdr:cNvPicPr>
          <a:picLocks noChangeAspect="1"/>
        </xdr:cNvPicPr>
      </xdr:nvPicPr>
      <xdr:blipFill>
        <a:blip xmlns:r="http://schemas.openxmlformats.org/officeDocument/2006/relationships" r:embed="rId12"/>
        <a:stretch>
          <a:fillRect/>
        </a:stretch>
      </xdr:blipFill>
      <xdr:spPr>
        <a:xfrm>
          <a:off x="6043083" y="13377333"/>
          <a:ext cx="1026584" cy="1012850"/>
        </a:xfrm>
        <a:prstGeom prst="rect">
          <a:avLst/>
        </a:prstGeom>
      </xdr:spPr>
    </xdr:pic>
    <xdr:clientData/>
  </xdr:twoCellAnchor>
  <xdr:twoCellAnchor editAs="oneCell">
    <xdr:from>
      <xdr:col>6</xdr:col>
      <xdr:colOff>42333</xdr:colOff>
      <xdr:row>22</xdr:row>
      <xdr:rowOff>137585</xdr:rowOff>
    </xdr:from>
    <xdr:to>
      <xdr:col>6</xdr:col>
      <xdr:colOff>1482302</xdr:colOff>
      <xdr:row>22</xdr:row>
      <xdr:rowOff>963085</xdr:rowOff>
    </xdr:to>
    <xdr:pic>
      <xdr:nvPicPr>
        <xdr:cNvPr id="131" name="Picture 130">
          <a:extLst>
            <a:ext uri="{FF2B5EF4-FFF2-40B4-BE49-F238E27FC236}">
              <a16:creationId xmlns:a16="http://schemas.microsoft.com/office/drawing/2014/main" id="{270BE29C-CB37-EB83-CB80-C0881190118B}"/>
            </a:ext>
          </a:extLst>
        </xdr:cNvPr>
        <xdr:cNvPicPr>
          <a:picLocks noChangeAspect="1"/>
        </xdr:cNvPicPr>
      </xdr:nvPicPr>
      <xdr:blipFill>
        <a:blip xmlns:r="http://schemas.openxmlformats.org/officeDocument/2006/relationships" r:embed="rId13"/>
        <a:stretch>
          <a:fillRect/>
        </a:stretch>
      </xdr:blipFill>
      <xdr:spPr>
        <a:xfrm>
          <a:off x="6053666" y="14562668"/>
          <a:ext cx="1439969" cy="825500"/>
        </a:xfrm>
        <a:prstGeom prst="rect">
          <a:avLst/>
        </a:prstGeom>
      </xdr:spPr>
    </xdr:pic>
    <xdr:clientData/>
  </xdr:twoCellAnchor>
  <xdr:twoCellAnchor editAs="oneCell">
    <xdr:from>
      <xdr:col>6</xdr:col>
      <xdr:colOff>317501</xdr:colOff>
      <xdr:row>23</xdr:row>
      <xdr:rowOff>127001</xdr:rowOff>
    </xdr:from>
    <xdr:to>
      <xdr:col>6</xdr:col>
      <xdr:colOff>1153584</xdr:colOff>
      <xdr:row>23</xdr:row>
      <xdr:rowOff>964185</xdr:rowOff>
    </xdr:to>
    <xdr:pic>
      <xdr:nvPicPr>
        <xdr:cNvPr id="132" name="Picture 131" descr="Disposable 3 Ply Class 1 Medical Face Mask Box 50 | Face Masks">
          <a:extLst>
            <a:ext uri="{FF2B5EF4-FFF2-40B4-BE49-F238E27FC236}">
              <a16:creationId xmlns:a16="http://schemas.microsoft.com/office/drawing/2014/main" id="{0B7D8973-8CD7-BC0F-3013-F054B2CAFB89}"/>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6328834" y="15631584"/>
          <a:ext cx="836083" cy="8371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63501</xdr:colOff>
      <xdr:row>24</xdr:row>
      <xdr:rowOff>21168</xdr:rowOff>
    </xdr:from>
    <xdr:to>
      <xdr:col>6</xdr:col>
      <xdr:colOff>1174751</xdr:colOff>
      <xdr:row>24</xdr:row>
      <xdr:rowOff>1044944</xdr:rowOff>
    </xdr:to>
    <xdr:pic>
      <xdr:nvPicPr>
        <xdr:cNvPr id="133" name="Picture 132">
          <a:extLst>
            <a:ext uri="{FF2B5EF4-FFF2-40B4-BE49-F238E27FC236}">
              <a16:creationId xmlns:a16="http://schemas.microsoft.com/office/drawing/2014/main" id="{025FF02D-3A26-8B20-DE38-AEDF446DB1F7}"/>
            </a:ext>
          </a:extLst>
        </xdr:cNvPr>
        <xdr:cNvPicPr>
          <a:picLocks noChangeAspect="1"/>
        </xdr:cNvPicPr>
      </xdr:nvPicPr>
      <xdr:blipFill>
        <a:blip xmlns:r="http://schemas.openxmlformats.org/officeDocument/2006/relationships" r:embed="rId15"/>
        <a:stretch>
          <a:fillRect/>
        </a:stretch>
      </xdr:blipFill>
      <xdr:spPr>
        <a:xfrm>
          <a:off x="6074834" y="16605251"/>
          <a:ext cx="1111250" cy="1023776"/>
        </a:xfrm>
        <a:prstGeom prst="rect">
          <a:avLst/>
        </a:prstGeom>
      </xdr:spPr>
    </xdr:pic>
    <xdr:clientData/>
  </xdr:twoCellAnchor>
  <xdr:twoCellAnchor editAs="oneCell">
    <xdr:from>
      <xdr:col>6</xdr:col>
      <xdr:colOff>84684</xdr:colOff>
      <xdr:row>25</xdr:row>
      <xdr:rowOff>105834</xdr:rowOff>
    </xdr:from>
    <xdr:to>
      <xdr:col>6</xdr:col>
      <xdr:colOff>1438004</xdr:colOff>
      <xdr:row>25</xdr:row>
      <xdr:rowOff>867833</xdr:rowOff>
    </xdr:to>
    <xdr:pic>
      <xdr:nvPicPr>
        <xdr:cNvPr id="136" name="Picture 135" descr="Medical Gloves for COVID-19 | FDA">
          <a:extLst>
            <a:ext uri="{FF2B5EF4-FFF2-40B4-BE49-F238E27FC236}">
              <a16:creationId xmlns:a16="http://schemas.microsoft.com/office/drawing/2014/main" id="{A615D5ED-DE34-A0E3-1689-05F645148BCD}"/>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6096017" y="17769417"/>
          <a:ext cx="1353320" cy="761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84667</xdr:colOff>
      <xdr:row>26</xdr:row>
      <xdr:rowOff>359834</xdr:rowOff>
    </xdr:from>
    <xdr:to>
      <xdr:col>6</xdr:col>
      <xdr:colOff>1448895</xdr:colOff>
      <xdr:row>26</xdr:row>
      <xdr:rowOff>751418</xdr:rowOff>
    </xdr:to>
    <xdr:pic>
      <xdr:nvPicPr>
        <xdr:cNvPr id="137" name="Picture 136">
          <a:extLst>
            <a:ext uri="{FF2B5EF4-FFF2-40B4-BE49-F238E27FC236}">
              <a16:creationId xmlns:a16="http://schemas.microsoft.com/office/drawing/2014/main" id="{D5BC38D2-F663-6ADC-ACB7-A7202A57DA6C}"/>
            </a:ext>
          </a:extLst>
        </xdr:cNvPr>
        <xdr:cNvPicPr>
          <a:picLocks noChangeAspect="1"/>
        </xdr:cNvPicPr>
      </xdr:nvPicPr>
      <xdr:blipFill>
        <a:blip xmlns:r="http://schemas.openxmlformats.org/officeDocument/2006/relationships" r:embed="rId17"/>
        <a:stretch>
          <a:fillRect/>
        </a:stretch>
      </xdr:blipFill>
      <xdr:spPr>
        <a:xfrm rot="19427668">
          <a:off x="6096000" y="19102917"/>
          <a:ext cx="1364228" cy="391584"/>
        </a:xfrm>
        <a:prstGeom prst="rect">
          <a:avLst/>
        </a:prstGeom>
      </xdr:spPr>
    </xdr:pic>
    <xdr:clientData/>
  </xdr:twoCellAnchor>
  <xdr:twoCellAnchor editAs="oneCell">
    <xdr:from>
      <xdr:col>6</xdr:col>
      <xdr:colOff>42335</xdr:colOff>
      <xdr:row>27</xdr:row>
      <xdr:rowOff>137584</xdr:rowOff>
    </xdr:from>
    <xdr:to>
      <xdr:col>6</xdr:col>
      <xdr:colOff>1455543</xdr:colOff>
      <xdr:row>27</xdr:row>
      <xdr:rowOff>878418</xdr:rowOff>
    </xdr:to>
    <xdr:pic>
      <xdr:nvPicPr>
        <xdr:cNvPr id="139" name="Picture 138" descr="Stainless Steel Trays Manufacturers, Exporters, Dealers &amp; Suppliers">
          <a:extLst>
            <a:ext uri="{FF2B5EF4-FFF2-40B4-BE49-F238E27FC236}">
              <a16:creationId xmlns:a16="http://schemas.microsoft.com/office/drawing/2014/main" id="{BBDC3B49-3454-DAAD-D340-A4559EE71A9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6053668" y="19960167"/>
          <a:ext cx="1413208" cy="7408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116416</xdr:colOff>
      <xdr:row>28</xdr:row>
      <xdr:rowOff>63500</xdr:rowOff>
    </xdr:from>
    <xdr:to>
      <xdr:col>6</xdr:col>
      <xdr:colOff>1445459</xdr:colOff>
      <xdr:row>29</xdr:row>
      <xdr:rowOff>2120</xdr:rowOff>
    </xdr:to>
    <xdr:pic>
      <xdr:nvPicPr>
        <xdr:cNvPr id="140" name="Picture 139">
          <a:extLst>
            <a:ext uri="{FF2B5EF4-FFF2-40B4-BE49-F238E27FC236}">
              <a16:creationId xmlns:a16="http://schemas.microsoft.com/office/drawing/2014/main" id="{6D629CD8-C7CE-B1F0-0775-29E1AECF3576}"/>
            </a:ext>
          </a:extLst>
        </xdr:cNvPr>
        <xdr:cNvPicPr>
          <a:picLocks noChangeAspect="1"/>
        </xdr:cNvPicPr>
      </xdr:nvPicPr>
      <xdr:blipFill>
        <a:blip xmlns:r="http://schemas.openxmlformats.org/officeDocument/2006/relationships" r:embed="rId19"/>
        <a:stretch>
          <a:fillRect/>
        </a:stretch>
      </xdr:blipFill>
      <xdr:spPr>
        <a:xfrm>
          <a:off x="6127749" y="20965583"/>
          <a:ext cx="1329043" cy="1018120"/>
        </a:xfrm>
        <a:prstGeom prst="rect">
          <a:avLst/>
        </a:prstGeom>
      </xdr:spPr>
    </xdr:pic>
    <xdr:clientData/>
  </xdr:twoCellAnchor>
  <xdr:twoCellAnchor editAs="oneCell">
    <xdr:from>
      <xdr:col>6</xdr:col>
      <xdr:colOff>84667</xdr:colOff>
      <xdr:row>29</xdr:row>
      <xdr:rowOff>148168</xdr:rowOff>
    </xdr:from>
    <xdr:to>
      <xdr:col>6</xdr:col>
      <xdr:colOff>1462508</xdr:colOff>
      <xdr:row>29</xdr:row>
      <xdr:rowOff>1016002</xdr:rowOff>
    </xdr:to>
    <xdr:pic>
      <xdr:nvPicPr>
        <xdr:cNvPr id="141" name="Picture 140">
          <a:extLst>
            <a:ext uri="{FF2B5EF4-FFF2-40B4-BE49-F238E27FC236}">
              <a16:creationId xmlns:a16="http://schemas.microsoft.com/office/drawing/2014/main" id="{F8113043-E893-0A3D-4D6D-35E4CE699963}"/>
            </a:ext>
          </a:extLst>
        </xdr:cNvPr>
        <xdr:cNvPicPr>
          <a:picLocks noChangeAspect="1"/>
        </xdr:cNvPicPr>
      </xdr:nvPicPr>
      <xdr:blipFill>
        <a:blip xmlns:r="http://schemas.openxmlformats.org/officeDocument/2006/relationships" r:embed="rId20"/>
        <a:stretch>
          <a:fillRect/>
        </a:stretch>
      </xdr:blipFill>
      <xdr:spPr>
        <a:xfrm>
          <a:off x="6096000" y="22129751"/>
          <a:ext cx="1377841" cy="867834"/>
        </a:xfrm>
        <a:prstGeom prst="rect">
          <a:avLst/>
        </a:prstGeom>
      </xdr:spPr>
    </xdr:pic>
    <xdr:clientData/>
  </xdr:twoCellAnchor>
  <xdr:twoCellAnchor editAs="oneCell">
    <xdr:from>
      <xdr:col>6</xdr:col>
      <xdr:colOff>127001</xdr:colOff>
      <xdr:row>30</xdr:row>
      <xdr:rowOff>158751</xdr:rowOff>
    </xdr:from>
    <xdr:to>
      <xdr:col>6</xdr:col>
      <xdr:colOff>1404025</xdr:colOff>
      <xdr:row>30</xdr:row>
      <xdr:rowOff>963085</xdr:rowOff>
    </xdr:to>
    <xdr:pic>
      <xdr:nvPicPr>
        <xdr:cNvPr id="142" name="Picture 141">
          <a:extLst>
            <a:ext uri="{FF2B5EF4-FFF2-40B4-BE49-F238E27FC236}">
              <a16:creationId xmlns:a16="http://schemas.microsoft.com/office/drawing/2014/main" id="{9410BB5E-109E-7B9C-298B-9743083E9CF5}"/>
            </a:ext>
          </a:extLst>
        </xdr:cNvPr>
        <xdr:cNvPicPr>
          <a:picLocks noChangeAspect="1"/>
        </xdr:cNvPicPr>
      </xdr:nvPicPr>
      <xdr:blipFill>
        <a:blip xmlns:r="http://schemas.openxmlformats.org/officeDocument/2006/relationships" r:embed="rId20"/>
        <a:stretch>
          <a:fillRect/>
        </a:stretch>
      </xdr:blipFill>
      <xdr:spPr>
        <a:xfrm>
          <a:off x="6138334" y="23219834"/>
          <a:ext cx="1277024" cy="804334"/>
        </a:xfrm>
        <a:prstGeom prst="rect">
          <a:avLst/>
        </a:prstGeom>
      </xdr:spPr>
    </xdr:pic>
    <xdr:clientData/>
  </xdr:twoCellAnchor>
  <xdr:twoCellAnchor editAs="oneCell">
    <xdr:from>
      <xdr:col>6</xdr:col>
      <xdr:colOff>137584</xdr:colOff>
      <xdr:row>31</xdr:row>
      <xdr:rowOff>105833</xdr:rowOff>
    </xdr:from>
    <xdr:to>
      <xdr:col>6</xdr:col>
      <xdr:colOff>1270001</xdr:colOff>
      <xdr:row>31</xdr:row>
      <xdr:rowOff>903620</xdr:rowOff>
    </xdr:to>
    <xdr:pic>
      <xdr:nvPicPr>
        <xdr:cNvPr id="143" name="Picture 142" descr="Amazon.com: YBM HOME Round Plastic Wash Basin (1151 13 inch, Blue) : Health  &amp; Household">
          <a:extLst>
            <a:ext uri="{FF2B5EF4-FFF2-40B4-BE49-F238E27FC236}">
              <a16:creationId xmlns:a16="http://schemas.microsoft.com/office/drawing/2014/main" id="{551172F5-4AA4-B821-AEF0-6A71C1570749}"/>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148917" y="24246416"/>
          <a:ext cx="1132417" cy="797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201084</xdr:colOff>
      <xdr:row>32</xdr:row>
      <xdr:rowOff>179915</xdr:rowOff>
    </xdr:from>
    <xdr:to>
      <xdr:col>6</xdr:col>
      <xdr:colOff>1344084</xdr:colOff>
      <xdr:row>32</xdr:row>
      <xdr:rowOff>942542</xdr:rowOff>
    </xdr:to>
    <xdr:pic>
      <xdr:nvPicPr>
        <xdr:cNvPr id="144" name="Picture 143" descr="Buy Laplast - 100201 Plastic Basin, Set of 6, Red Online at Low Prices in  India - Amazon.in">
          <a:extLst>
            <a:ext uri="{FF2B5EF4-FFF2-40B4-BE49-F238E27FC236}">
              <a16:creationId xmlns:a16="http://schemas.microsoft.com/office/drawing/2014/main" id="{CEAD3316-4AFC-0E70-E25B-D9769B0A86E8}"/>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6212417" y="25399998"/>
          <a:ext cx="1143000" cy="7626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95250</xdr:colOff>
      <xdr:row>33</xdr:row>
      <xdr:rowOff>42333</xdr:rowOff>
    </xdr:from>
    <xdr:to>
      <xdr:col>6</xdr:col>
      <xdr:colOff>1460500</xdr:colOff>
      <xdr:row>33</xdr:row>
      <xdr:rowOff>1061463</xdr:rowOff>
    </xdr:to>
    <xdr:pic>
      <xdr:nvPicPr>
        <xdr:cNvPr id="145" name="Picture 144">
          <a:extLst>
            <a:ext uri="{FF2B5EF4-FFF2-40B4-BE49-F238E27FC236}">
              <a16:creationId xmlns:a16="http://schemas.microsoft.com/office/drawing/2014/main" id="{E77BB0DB-FA8B-8117-26C8-945C09F51D29}"/>
            </a:ext>
          </a:extLst>
        </xdr:cNvPr>
        <xdr:cNvPicPr>
          <a:picLocks noChangeAspect="1"/>
        </xdr:cNvPicPr>
      </xdr:nvPicPr>
      <xdr:blipFill>
        <a:blip xmlns:r="http://schemas.openxmlformats.org/officeDocument/2006/relationships" r:embed="rId23"/>
        <a:stretch>
          <a:fillRect/>
        </a:stretch>
      </xdr:blipFill>
      <xdr:spPr>
        <a:xfrm>
          <a:off x="6106583" y="26341916"/>
          <a:ext cx="1365250" cy="1019130"/>
        </a:xfrm>
        <a:prstGeom prst="rect">
          <a:avLst/>
        </a:prstGeom>
      </xdr:spPr>
    </xdr:pic>
    <xdr:clientData/>
  </xdr:twoCellAnchor>
  <xdr:twoCellAnchor editAs="oneCell">
    <xdr:from>
      <xdr:col>6</xdr:col>
      <xdr:colOff>95250</xdr:colOff>
      <xdr:row>34</xdr:row>
      <xdr:rowOff>95250</xdr:rowOff>
    </xdr:from>
    <xdr:to>
      <xdr:col>6</xdr:col>
      <xdr:colOff>1291167</xdr:colOff>
      <xdr:row>34</xdr:row>
      <xdr:rowOff>893531</xdr:rowOff>
    </xdr:to>
    <xdr:pic>
      <xdr:nvPicPr>
        <xdr:cNvPr id="147" name="Picture 146" descr="The 8 Best Japanese Knives of 2023, Tested and Reviewed">
          <a:extLst>
            <a:ext uri="{FF2B5EF4-FFF2-40B4-BE49-F238E27FC236}">
              <a16:creationId xmlns:a16="http://schemas.microsoft.com/office/drawing/2014/main" id="{6D6F0BEB-6BAB-9679-CB2C-C7AC3D53CE85}"/>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6106583" y="27474333"/>
          <a:ext cx="1195917" cy="7982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148168</xdr:colOff>
      <xdr:row>35</xdr:row>
      <xdr:rowOff>201084</xdr:rowOff>
    </xdr:from>
    <xdr:to>
      <xdr:col>6</xdr:col>
      <xdr:colOff>1407960</xdr:colOff>
      <xdr:row>35</xdr:row>
      <xdr:rowOff>1058334</xdr:rowOff>
    </xdr:to>
    <xdr:pic>
      <xdr:nvPicPr>
        <xdr:cNvPr id="148" name="Picture 147" descr="The top 10 best fruit knives for all peeling and cutting tasks">
          <a:extLst>
            <a:ext uri="{FF2B5EF4-FFF2-40B4-BE49-F238E27FC236}">
              <a16:creationId xmlns:a16="http://schemas.microsoft.com/office/drawing/2014/main" id="{AF5B1052-8D0E-D7E5-688D-4565821711D2}"/>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6159501" y="28659667"/>
          <a:ext cx="1259792"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130150</xdr:colOff>
      <xdr:row>36</xdr:row>
      <xdr:rowOff>137585</xdr:rowOff>
    </xdr:from>
    <xdr:to>
      <xdr:col>6</xdr:col>
      <xdr:colOff>1407584</xdr:colOff>
      <xdr:row>36</xdr:row>
      <xdr:rowOff>973670</xdr:rowOff>
    </xdr:to>
    <xdr:pic>
      <xdr:nvPicPr>
        <xdr:cNvPr id="149" name="Picture 148" descr="Tablespoon - 6 pcs - HENDI Tools for Chefs">
          <a:extLst>
            <a:ext uri="{FF2B5EF4-FFF2-40B4-BE49-F238E27FC236}">
              <a16:creationId xmlns:a16="http://schemas.microsoft.com/office/drawing/2014/main" id="{A614D344-3148-8C3B-72FF-98EAA633818C}"/>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rot="5400000">
          <a:off x="6362157" y="29454994"/>
          <a:ext cx="836085" cy="12774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243417</xdr:colOff>
      <xdr:row>37</xdr:row>
      <xdr:rowOff>84667</xdr:rowOff>
    </xdr:from>
    <xdr:to>
      <xdr:col>6</xdr:col>
      <xdr:colOff>1121834</xdr:colOff>
      <xdr:row>37</xdr:row>
      <xdr:rowOff>965691</xdr:rowOff>
    </xdr:to>
    <xdr:pic>
      <xdr:nvPicPr>
        <xdr:cNvPr id="150" name="Picture 149" descr="Amazon.com: Farberware Large Cutting Board, Dishwasher- Safe Plastic  Chopping Board for Kitchen with Easy Grip Handle, 11-inch by 14-inch,  White: Home &amp; Kitchen">
          <a:extLst>
            <a:ext uri="{FF2B5EF4-FFF2-40B4-BE49-F238E27FC236}">
              <a16:creationId xmlns:a16="http://schemas.microsoft.com/office/drawing/2014/main" id="{C123C674-FADE-84F1-3820-4ADF08CCC0EB}"/>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6254750" y="30702250"/>
          <a:ext cx="878417" cy="8810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137584</xdr:colOff>
      <xdr:row>38</xdr:row>
      <xdr:rowOff>264585</xdr:rowOff>
    </xdr:from>
    <xdr:to>
      <xdr:col>6</xdr:col>
      <xdr:colOff>1412312</xdr:colOff>
      <xdr:row>38</xdr:row>
      <xdr:rowOff>804335</xdr:rowOff>
    </xdr:to>
    <xdr:pic>
      <xdr:nvPicPr>
        <xdr:cNvPr id="153" name="Picture 152">
          <a:extLst>
            <a:ext uri="{FF2B5EF4-FFF2-40B4-BE49-F238E27FC236}">
              <a16:creationId xmlns:a16="http://schemas.microsoft.com/office/drawing/2014/main" id="{4DC3DDBE-15A1-1C8F-28EC-EB78704B1671}"/>
            </a:ext>
          </a:extLst>
        </xdr:cNvPr>
        <xdr:cNvPicPr>
          <a:picLocks noChangeAspect="1"/>
        </xdr:cNvPicPr>
      </xdr:nvPicPr>
      <xdr:blipFill>
        <a:blip xmlns:r="http://schemas.openxmlformats.org/officeDocument/2006/relationships" r:embed="rId28"/>
        <a:stretch>
          <a:fillRect/>
        </a:stretch>
      </xdr:blipFill>
      <xdr:spPr>
        <a:xfrm>
          <a:off x="6148917" y="31961668"/>
          <a:ext cx="1274728" cy="539750"/>
        </a:xfrm>
        <a:prstGeom prst="rect">
          <a:avLst/>
        </a:prstGeom>
      </xdr:spPr>
    </xdr:pic>
    <xdr:clientData/>
  </xdr:twoCellAnchor>
  <xdr:twoCellAnchor editAs="oneCell">
    <xdr:from>
      <xdr:col>6</xdr:col>
      <xdr:colOff>169334</xdr:colOff>
      <xdr:row>39</xdr:row>
      <xdr:rowOff>84667</xdr:rowOff>
    </xdr:from>
    <xdr:to>
      <xdr:col>6</xdr:col>
      <xdr:colOff>1005418</xdr:colOff>
      <xdr:row>39</xdr:row>
      <xdr:rowOff>1003182</xdr:rowOff>
    </xdr:to>
    <xdr:pic>
      <xdr:nvPicPr>
        <xdr:cNvPr id="154" name="Picture 153">
          <a:extLst>
            <a:ext uri="{FF2B5EF4-FFF2-40B4-BE49-F238E27FC236}">
              <a16:creationId xmlns:a16="http://schemas.microsoft.com/office/drawing/2014/main" id="{42491C8D-1B68-F192-04FB-52D9D87CC42A}"/>
            </a:ext>
          </a:extLst>
        </xdr:cNvPr>
        <xdr:cNvPicPr>
          <a:picLocks noChangeAspect="1"/>
        </xdr:cNvPicPr>
      </xdr:nvPicPr>
      <xdr:blipFill>
        <a:blip xmlns:r="http://schemas.openxmlformats.org/officeDocument/2006/relationships" r:embed="rId29"/>
        <a:stretch>
          <a:fillRect/>
        </a:stretch>
      </xdr:blipFill>
      <xdr:spPr>
        <a:xfrm>
          <a:off x="6180667" y="32861250"/>
          <a:ext cx="836084" cy="918515"/>
        </a:xfrm>
        <a:prstGeom prst="rect">
          <a:avLst/>
        </a:prstGeom>
      </xdr:spPr>
    </xdr:pic>
    <xdr:clientData/>
  </xdr:twoCellAnchor>
  <xdr:twoCellAnchor editAs="oneCell">
    <xdr:from>
      <xdr:col>6</xdr:col>
      <xdr:colOff>95250</xdr:colOff>
      <xdr:row>40</xdr:row>
      <xdr:rowOff>95250</xdr:rowOff>
    </xdr:from>
    <xdr:to>
      <xdr:col>6</xdr:col>
      <xdr:colOff>1144203</xdr:colOff>
      <xdr:row>40</xdr:row>
      <xdr:rowOff>1037167</xdr:rowOff>
    </xdr:to>
    <xdr:pic>
      <xdr:nvPicPr>
        <xdr:cNvPr id="155" name="Picture 154">
          <a:extLst>
            <a:ext uri="{FF2B5EF4-FFF2-40B4-BE49-F238E27FC236}">
              <a16:creationId xmlns:a16="http://schemas.microsoft.com/office/drawing/2014/main" id="{6BA7220D-3DE9-AA19-CEFE-F42DE3406E1E}"/>
            </a:ext>
          </a:extLst>
        </xdr:cNvPr>
        <xdr:cNvPicPr>
          <a:picLocks noChangeAspect="1"/>
        </xdr:cNvPicPr>
      </xdr:nvPicPr>
      <xdr:blipFill>
        <a:blip xmlns:r="http://schemas.openxmlformats.org/officeDocument/2006/relationships" r:embed="rId30"/>
        <a:stretch>
          <a:fillRect/>
        </a:stretch>
      </xdr:blipFill>
      <xdr:spPr>
        <a:xfrm>
          <a:off x="6106583" y="33951333"/>
          <a:ext cx="1048953" cy="941917"/>
        </a:xfrm>
        <a:prstGeom prst="rect">
          <a:avLst/>
        </a:prstGeom>
      </xdr:spPr>
    </xdr:pic>
    <xdr:clientData/>
  </xdr:twoCellAnchor>
  <xdr:twoCellAnchor editAs="oneCell">
    <xdr:from>
      <xdr:col>6</xdr:col>
      <xdr:colOff>116417</xdr:colOff>
      <xdr:row>41</xdr:row>
      <xdr:rowOff>74084</xdr:rowOff>
    </xdr:from>
    <xdr:to>
      <xdr:col>6</xdr:col>
      <xdr:colOff>1243979</xdr:colOff>
      <xdr:row>41</xdr:row>
      <xdr:rowOff>941918</xdr:rowOff>
    </xdr:to>
    <xdr:pic>
      <xdr:nvPicPr>
        <xdr:cNvPr id="156" name="Picture 155" descr="Amazon.com: Gas Lighter 11&quot; Butane Stove Kitchen Fireplace BBQ Grill  Utility Lighter : Health &amp; Household">
          <a:extLst>
            <a:ext uri="{FF2B5EF4-FFF2-40B4-BE49-F238E27FC236}">
              <a16:creationId xmlns:a16="http://schemas.microsoft.com/office/drawing/2014/main" id="{339BC3B7-AB78-AFA0-74C8-33420FDD44B1}"/>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6127750" y="35009667"/>
          <a:ext cx="1127562" cy="8678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127001</xdr:colOff>
      <xdr:row>42</xdr:row>
      <xdr:rowOff>211666</xdr:rowOff>
    </xdr:from>
    <xdr:to>
      <xdr:col>6</xdr:col>
      <xdr:colOff>1174750</xdr:colOff>
      <xdr:row>42</xdr:row>
      <xdr:rowOff>932118</xdr:rowOff>
    </xdr:to>
    <xdr:pic>
      <xdr:nvPicPr>
        <xdr:cNvPr id="158" name="Picture 157" descr="RS PRO | RS PRO 150 mm Stainless Steel Scissors | 509-9960 | RS Components">
          <a:extLst>
            <a:ext uri="{FF2B5EF4-FFF2-40B4-BE49-F238E27FC236}">
              <a16:creationId xmlns:a16="http://schemas.microsoft.com/office/drawing/2014/main" id="{DEEE3FFA-2ADD-2909-31D1-2C1B57E6424D}"/>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6138334" y="36226749"/>
          <a:ext cx="1047749" cy="72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222251</xdr:colOff>
      <xdr:row>43</xdr:row>
      <xdr:rowOff>169334</xdr:rowOff>
    </xdr:from>
    <xdr:to>
      <xdr:col>6</xdr:col>
      <xdr:colOff>1284830</xdr:colOff>
      <xdr:row>43</xdr:row>
      <xdr:rowOff>878418</xdr:rowOff>
    </xdr:to>
    <xdr:pic>
      <xdr:nvPicPr>
        <xdr:cNvPr id="159" name="Picture 158" descr="Samruddhi Plastic Plastic Bucket, Multicolour, 25 L : Amazon.in: Home  Improvement">
          <a:extLst>
            <a:ext uri="{FF2B5EF4-FFF2-40B4-BE49-F238E27FC236}">
              <a16:creationId xmlns:a16="http://schemas.microsoft.com/office/drawing/2014/main" id="{C9BD59C6-11A7-7172-838C-D5922AFA666B}"/>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6233584" y="37263917"/>
          <a:ext cx="1062579" cy="709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63501</xdr:colOff>
      <xdr:row>44</xdr:row>
      <xdr:rowOff>42334</xdr:rowOff>
    </xdr:from>
    <xdr:to>
      <xdr:col>6</xdr:col>
      <xdr:colOff>1428751</xdr:colOff>
      <xdr:row>44</xdr:row>
      <xdr:rowOff>1007279</xdr:rowOff>
    </xdr:to>
    <xdr:pic>
      <xdr:nvPicPr>
        <xdr:cNvPr id="160" name="Picture 159">
          <a:extLst>
            <a:ext uri="{FF2B5EF4-FFF2-40B4-BE49-F238E27FC236}">
              <a16:creationId xmlns:a16="http://schemas.microsoft.com/office/drawing/2014/main" id="{4B7EB95D-F925-66B2-1252-48D244B814E7}"/>
            </a:ext>
          </a:extLst>
        </xdr:cNvPr>
        <xdr:cNvPicPr>
          <a:picLocks noChangeAspect="1"/>
        </xdr:cNvPicPr>
      </xdr:nvPicPr>
      <xdr:blipFill>
        <a:blip xmlns:r="http://schemas.openxmlformats.org/officeDocument/2006/relationships" r:embed="rId34"/>
        <a:stretch>
          <a:fillRect/>
        </a:stretch>
      </xdr:blipFill>
      <xdr:spPr>
        <a:xfrm>
          <a:off x="6074834" y="38216417"/>
          <a:ext cx="1365250" cy="964945"/>
        </a:xfrm>
        <a:prstGeom prst="rect">
          <a:avLst/>
        </a:prstGeom>
      </xdr:spPr>
    </xdr:pic>
    <xdr:clientData/>
  </xdr:twoCellAnchor>
  <xdr:twoCellAnchor editAs="oneCell">
    <xdr:from>
      <xdr:col>6</xdr:col>
      <xdr:colOff>116417</xdr:colOff>
      <xdr:row>45</xdr:row>
      <xdr:rowOff>95250</xdr:rowOff>
    </xdr:from>
    <xdr:to>
      <xdr:col>6</xdr:col>
      <xdr:colOff>1209411</xdr:colOff>
      <xdr:row>45</xdr:row>
      <xdr:rowOff>910167</xdr:rowOff>
    </xdr:to>
    <xdr:pic>
      <xdr:nvPicPr>
        <xdr:cNvPr id="161" name="Picture 160">
          <a:extLst>
            <a:ext uri="{FF2B5EF4-FFF2-40B4-BE49-F238E27FC236}">
              <a16:creationId xmlns:a16="http://schemas.microsoft.com/office/drawing/2014/main" id="{1B4629CA-B1FB-C437-A271-7B019F531B1A}"/>
            </a:ext>
          </a:extLst>
        </xdr:cNvPr>
        <xdr:cNvPicPr>
          <a:picLocks noChangeAspect="1"/>
        </xdr:cNvPicPr>
      </xdr:nvPicPr>
      <xdr:blipFill>
        <a:blip xmlns:r="http://schemas.openxmlformats.org/officeDocument/2006/relationships" r:embed="rId35"/>
        <a:stretch>
          <a:fillRect/>
        </a:stretch>
      </xdr:blipFill>
      <xdr:spPr>
        <a:xfrm>
          <a:off x="6127750" y="39348833"/>
          <a:ext cx="1092994" cy="814917"/>
        </a:xfrm>
        <a:prstGeom prst="rect">
          <a:avLst/>
        </a:prstGeom>
      </xdr:spPr>
    </xdr:pic>
    <xdr:clientData/>
  </xdr:twoCellAnchor>
  <xdr:twoCellAnchor editAs="oneCell">
    <xdr:from>
      <xdr:col>6</xdr:col>
      <xdr:colOff>201082</xdr:colOff>
      <xdr:row>46</xdr:row>
      <xdr:rowOff>63500</xdr:rowOff>
    </xdr:from>
    <xdr:to>
      <xdr:col>6</xdr:col>
      <xdr:colOff>1047749</xdr:colOff>
      <xdr:row>46</xdr:row>
      <xdr:rowOff>974238</xdr:rowOff>
    </xdr:to>
    <xdr:pic>
      <xdr:nvPicPr>
        <xdr:cNvPr id="162" name="Picture 161">
          <a:extLst>
            <a:ext uri="{FF2B5EF4-FFF2-40B4-BE49-F238E27FC236}">
              <a16:creationId xmlns:a16="http://schemas.microsoft.com/office/drawing/2014/main" id="{1C50B72A-17F0-D02B-3CFB-5206EEE4C58F}"/>
            </a:ext>
          </a:extLst>
        </xdr:cNvPr>
        <xdr:cNvPicPr>
          <a:picLocks noChangeAspect="1"/>
        </xdr:cNvPicPr>
      </xdr:nvPicPr>
      <xdr:blipFill>
        <a:blip xmlns:r="http://schemas.openxmlformats.org/officeDocument/2006/relationships" r:embed="rId36"/>
        <a:stretch>
          <a:fillRect/>
        </a:stretch>
      </xdr:blipFill>
      <xdr:spPr>
        <a:xfrm>
          <a:off x="6212415" y="40396583"/>
          <a:ext cx="846667" cy="910738"/>
        </a:xfrm>
        <a:prstGeom prst="rect">
          <a:avLst/>
        </a:prstGeom>
      </xdr:spPr>
    </xdr:pic>
    <xdr:clientData/>
  </xdr:twoCellAnchor>
  <xdr:twoCellAnchor editAs="oneCell">
    <xdr:from>
      <xdr:col>6</xdr:col>
      <xdr:colOff>74083</xdr:colOff>
      <xdr:row>47</xdr:row>
      <xdr:rowOff>74084</xdr:rowOff>
    </xdr:from>
    <xdr:to>
      <xdr:col>6</xdr:col>
      <xdr:colOff>1133653</xdr:colOff>
      <xdr:row>47</xdr:row>
      <xdr:rowOff>920751</xdr:rowOff>
    </xdr:to>
    <xdr:pic>
      <xdr:nvPicPr>
        <xdr:cNvPr id="163" name="Picture 162" descr="Askprints Unruled Wire Bound Less Typing, More Drawing Quoted Spiral  Notebook - Personal Diary Doodle Notes Planner (A 160 pages, Yellow) :  Amazon.in: Office Products">
          <a:extLst>
            <a:ext uri="{FF2B5EF4-FFF2-40B4-BE49-F238E27FC236}">
              <a16:creationId xmlns:a16="http://schemas.microsoft.com/office/drawing/2014/main" id="{8571E90E-C0AF-0E49-7852-27A5E1CDD9E1}"/>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6085416" y="41486667"/>
          <a:ext cx="1059570" cy="846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105834</xdr:colOff>
      <xdr:row>48</xdr:row>
      <xdr:rowOff>84448</xdr:rowOff>
    </xdr:from>
    <xdr:to>
      <xdr:col>6</xdr:col>
      <xdr:colOff>1068916</xdr:colOff>
      <xdr:row>48</xdr:row>
      <xdr:rowOff>1050388</xdr:rowOff>
    </xdr:to>
    <xdr:pic>
      <xdr:nvPicPr>
        <xdr:cNvPr id="164" name="Picture 163" descr="R.S.V.P.® Ballpoint Pen — Pentel of America, Ltd.">
          <a:extLst>
            <a:ext uri="{FF2B5EF4-FFF2-40B4-BE49-F238E27FC236}">
              <a16:creationId xmlns:a16="http://schemas.microsoft.com/office/drawing/2014/main" id="{640C6FB5-6516-B005-5EFC-6B81BE603B63}"/>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6117167" y="42576531"/>
          <a:ext cx="963082" cy="9659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62517</xdr:colOff>
      <xdr:row>49</xdr:row>
      <xdr:rowOff>52918</xdr:rowOff>
    </xdr:from>
    <xdr:to>
      <xdr:col>6</xdr:col>
      <xdr:colOff>1291168</xdr:colOff>
      <xdr:row>49</xdr:row>
      <xdr:rowOff>1031288</xdr:rowOff>
    </xdr:to>
    <xdr:pic>
      <xdr:nvPicPr>
        <xdr:cNvPr id="165" name="Picture 164">
          <a:extLst>
            <a:ext uri="{FF2B5EF4-FFF2-40B4-BE49-F238E27FC236}">
              <a16:creationId xmlns:a16="http://schemas.microsoft.com/office/drawing/2014/main" id="{2BE6AAA3-8153-B981-F02E-FD0854E795FE}"/>
            </a:ext>
          </a:extLst>
        </xdr:cNvPr>
        <xdr:cNvPicPr>
          <a:picLocks noChangeAspect="1"/>
        </xdr:cNvPicPr>
      </xdr:nvPicPr>
      <xdr:blipFill>
        <a:blip xmlns:r="http://schemas.openxmlformats.org/officeDocument/2006/relationships" r:embed="rId39"/>
        <a:stretch>
          <a:fillRect/>
        </a:stretch>
      </xdr:blipFill>
      <xdr:spPr>
        <a:xfrm>
          <a:off x="6073850" y="43624501"/>
          <a:ext cx="1228651" cy="978370"/>
        </a:xfrm>
        <a:prstGeom prst="rect">
          <a:avLst/>
        </a:prstGeom>
      </xdr:spPr>
    </xdr:pic>
    <xdr:clientData/>
  </xdr:twoCellAnchor>
  <xdr:twoCellAnchor editAs="oneCell">
    <xdr:from>
      <xdr:col>6</xdr:col>
      <xdr:colOff>179918</xdr:colOff>
      <xdr:row>50</xdr:row>
      <xdr:rowOff>84667</xdr:rowOff>
    </xdr:from>
    <xdr:to>
      <xdr:col>6</xdr:col>
      <xdr:colOff>1111252</xdr:colOff>
      <xdr:row>50</xdr:row>
      <xdr:rowOff>1024135</xdr:rowOff>
    </xdr:to>
    <xdr:pic>
      <xdr:nvPicPr>
        <xdr:cNvPr id="166" name="Picture 165">
          <a:extLst>
            <a:ext uri="{FF2B5EF4-FFF2-40B4-BE49-F238E27FC236}">
              <a16:creationId xmlns:a16="http://schemas.microsoft.com/office/drawing/2014/main" id="{6E11575B-7FAB-BBD0-2B62-D1D71C8E22EA}"/>
            </a:ext>
          </a:extLst>
        </xdr:cNvPr>
        <xdr:cNvPicPr>
          <a:picLocks noChangeAspect="1"/>
        </xdr:cNvPicPr>
      </xdr:nvPicPr>
      <xdr:blipFill>
        <a:blip xmlns:r="http://schemas.openxmlformats.org/officeDocument/2006/relationships" r:embed="rId40"/>
        <a:stretch>
          <a:fillRect/>
        </a:stretch>
      </xdr:blipFill>
      <xdr:spPr>
        <a:xfrm>
          <a:off x="6191251" y="44735750"/>
          <a:ext cx="931334" cy="939468"/>
        </a:xfrm>
        <a:prstGeom prst="rect">
          <a:avLst/>
        </a:prstGeom>
      </xdr:spPr>
    </xdr:pic>
    <xdr:clientData/>
  </xdr:twoCellAnchor>
  <xdr:twoCellAnchor editAs="oneCell">
    <xdr:from>
      <xdr:col>6</xdr:col>
      <xdr:colOff>52918</xdr:colOff>
      <xdr:row>51</xdr:row>
      <xdr:rowOff>52917</xdr:rowOff>
    </xdr:from>
    <xdr:to>
      <xdr:col>6</xdr:col>
      <xdr:colOff>804334</xdr:colOff>
      <xdr:row>51</xdr:row>
      <xdr:rowOff>985858</xdr:rowOff>
    </xdr:to>
    <xdr:pic>
      <xdr:nvPicPr>
        <xdr:cNvPr id="168" name="Picture 167" descr="Hand sanitizer - Wikipedia">
          <a:extLst>
            <a:ext uri="{FF2B5EF4-FFF2-40B4-BE49-F238E27FC236}">
              <a16:creationId xmlns:a16="http://schemas.microsoft.com/office/drawing/2014/main" id="{3B1E9820-EFAF-2581-074F-42E6C996058C}"/>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6064251" y="45783500"/>
          <a:ext cx="751416" cy="932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63500</xdr:colOff>
      <xdr:row>52</xdr:row>
      <xdr:rowOff>10583</xdr:rowOff>
    </xdr:from>
    <xdr:to>
      <xdr:col>6</xdr:col>
      <xdr:colOff>1132417</xdr:colOff>
      <xdr:row>53</xdr:row>
      <xdr:rowOff>3206</xdr:rowOff>
    </xdr:to>
    <xdr:pic>
      <xdr:nvPicPr>
        <xdr:cNvPr id="170" name="Picture 169" descr="Kitchen Tissue Jumbo Roll">
          <a:extLst>
            <a:ext uri="{FF2B5EF4-FFF2-40B4-BE49-F238E27FC236}">
              <a16:creationId xmlns:a16="http://schemas.microsoft.com/office/drawing/2014/main" id="{D09CA5CE-AD16-F947-AA52-F98ADA175363}"/>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bwMode="auto">
        <a:xfrm>
          <a:off x="6074833" y="46820666"/>
          <a:ext cx="1068917" cy="10721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74083</xdr:colOff>
      <xdr:row>53</xdr:row>
      <xdr:rowOff>42332</xdr:rowOff>
    </xdr:from>
    <xdr:to>
      <xdr:col>6</xdr:col>
      <xdr:colOff>1354666</xdr:colOff>
      <xdr:row>53</xdr:row>
      <xdr:rowOff>1002157</xdr:rowOff>
    </xdr:to>
    <xdr:pic>
      <xdr:nvPicPr>
        <xdr:cNvPr id="171" name="Picture 170" descr="Sodium benzoate - Wikipedia">
          <a:extLst>
            <a:ext uri="{FF2B5EF4-FFF2-40B4-BE49-F238E27FC236}">
              <a16:creationId xmlns:a16="http://schemas.microsoft.com/office/drawing/2014/main" id="{92369A50-A62F-34C4-E007-C962CF111422}"/>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6085416" y="47931915"/>
          <a:ext cx="1280583" cy="959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52916</xdr:colOff>
      <xdr:row>54</xdr:row>
      <xdr:rowOff>148166</xdr:rowOff>
    </xdr:from>
    <xdr:to>
      <xdr:col>6</xdr:col>
      <xdr:colOff>1422607</xdr:colOff>
      <xdr:row>54</xdr:row>
      <xdr:rowOff>920750</xdr:rowOff>
    </xdr:to>
    <xdr:pic>
      <xdr:nvPicPr>
        <xdr:cNvPr id="172" name="Picture 171" descr="Sodium Bicarbonate (NaHCO3) | Baking Soda Description and Uses">
          <a:extLst>
            <a:ext uri="{FF2B5EF4-FFF2-40B4-BE49-F238E27FC236}">
              <a16:creationId xmlns:a16="http://schemas.microsoft.com/office/drawing/2014/main" id="{1AB1F55D-BB97-FC7F-E734-8C70499463ED}"/>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6064249" y="49117249"/>
          <a:ext cx="1369691" cy="7725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74084</xdr:colOff>
      <xdr:row>55</xdr:row>
      <xdr:rowOff>0</xdr:rowOff>
    </xdr:from>
    <xdr:to>
      <xdr:col>6</xdr:col>
      <xdr:colOff>1121833</xdr:colOff>
      <xdr:row>55</xdr:row>
      <xdr:rowOff>1051713</xdr:rowOff>
    </xdr:to>
    <xdr:pic>
      <xdr:nvPicPr>
        <xdr:cNvPr id="173" name="Picture 172">
          <a:extLst>
            <a:ext uri="{FF2B5EF4-FFF2-40B4-BE49-F238E27FC236}">
              <a16:creationId xmlns:a16="http://schemas.microsoft.com/office/drawing/2014/main" id="{A5CDFB70-CC07-38A2-ECAF-9D27D06B6008}"/>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6085417" y="50048583"/>
          <a:ext cx="1047749" cy="10517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95250</xdr:colOff>
      <xdr:row>56</xdr:row>
      <xdr:rowOff>31750</xdr:rowOff>
    </xdr:from>
    <xdr:to>
      <xdr:col>6</xdr:col>
      <xdr:colOff>857250</xdr:colOff>
      <xdr:row>56</xdr:row>
      <xdr:rowOff>987339</xdr:rowOff>
    </xdr:to>
    <xdr:pic>
      <xdr:nvPicPr>
        <xdr:cNvPr id="174" name="Picture 173">
          <a:extLst>
            <a:ext uri="{FF2B5EF4-FFF2-40B4-BE49-F238E27FC236}">
              <a16:creationId xmlns:a16="http://schemas.microsoft.com/office/drawing/2014/main" id="{E0143E16-1702-7119-338D-D2CBF66F7E6F}"/>
            </a:ext>
          </a:extLst>
        </xdr:cNvPr>
        <xdr:cNvPicPr>
          <a:picLocks noChangeAspect="1"/>
        </xdr:cNvPicPr>
      </xdr:nvPicPr>
      <xdr:blipFill>
        <a:blip xmlns:r="http://schemas.openxmlformats.org/officeDocument/2006/relationships" r:embed="rId46"/>
        <a:stretch>
          <a:fillRect/>
        </a:stretch>
      </xdr:blipFill>
      <xdr:spPr>
        <a:xfrm>
          <a:off x="6106583" y="51159833"/>
          <a:ext cx="762000" cy="955589"/>
        </a:xfrm>
        <a:prstGeom prst="rect">
          <a:avLst/>
        </a:prstGeom>
      </xdr:spPr>
    </xdr:pic>
    <xdr:clientData/>
  </xdr:twoCellAnchor>
  <xdr:twoCellAnchor editAs="oneCell">
    <xdr:from>
      <xdr:col>6</xdr:col>
      <xdr:colOff>116416</xdr:colOff>
      <xdr:row>57</xdr:row>
      <xdr:rowOff>95250</xdr:rowOff>
    </xdr:from>
    <xdr:to>
      <xdr:col>6</xdr:col>
      <xdr:colOff>993925</xdr:colOff>
      <xdr:row>57</xdr:row>
      <xdr:rowOff>994834</xdr:rowOff>
    </xdr:to>
    <xdr:pic>
      <xdr:nvPicPr>
        <xdr:cNvPr id="175" name="Picture 174">
          <a:extLst>
            <a:ext uri="{FF2B5EF4-FFF2-40B4-BE49-F238E27FC236}">
              <a16:creationId xmlns:a16="http://schemas.microsoft.com/office/drawing/2014/main" id="{B9306A8E-120B-CBB2-7FCF-49B779AC92BC}"/>
            </a:ext>
          </a:extLst>
        </xdr:cNvPr>
        <xdr:cNvPicPr>
          <a:picLocks noChangeAspect="1"/>
        </xdr:cNvPicPr>
      </xdr:nvPicPr>
      <xdr:blipFill>
        <a:blip xmlns:r="http://schemas.openxmlformats.org/officeDocument/2006/relationships" r:embed="rId47"/>
        <a:stretch>
          <a:fillRect/>
        </a:stretch>
      </xdr:blipFill>
      <xdr:spPr>
        <a:xfrm>
          <a:off x="6127749" y="52302833"/>
          <a:ext cx="877509" cy="8995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01_CV\02_Medair%20Files\02_HR\03_New_HR_Mail\Admin-HR%20Assistant%20Backup\PR-DAM-2017-145%20Verbal%20Translation%20Services_GF.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rsonal/m_barelds_zoa_ngo/Documents/Manuals%20and%20back%20up%20information/Procurement%20manual/Templates%20for%20QL/Purchase%20Requisition%20Form%202021%20update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Users\hq0151ag\Desktop\FINALE\Price%20list%20%20&amp;%20Supplier%20data%20bas%20EN%20v1.1HQ_l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Users\hq0151ag\Desktop\Price%20list%20%20&amp;%20Supplier%20data%20bas%20EN%20v1.1HQ_l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 control"/>
      <sheetName val="Instruction"/>
      <sheetName val="LCS"/>
      <sheetName val="PR"/>
      <sheetName val="RFQ"/>
      <sheetName val="CBA"/>
      <sheetName val="PO"/>
      <sheetName val="ROG"/>
      <sheetName val="Medair contact"/>
      <sheetName val="Supplier"/>
      <sheetName val="Accounts"/>
      <sheetName val="Sector"/>
      <sheetName val="Location"/>
      <sheetName val="Expense type"/>
      <sheetName val="Output-Dep"/>
      <sheetName val="data"/>
      <sheetName val="DATA LC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2">
          <cell r="A2" t="str">
            <v>NONE</v>
          </cell>
        </row>
        <row r="3">
          <cell r="A3" t="str">
            <v>Medair International HQ (IH)</v>
          </cell>
          <cell r="B3" t="str">
            <v>Chemin du Croset 9</v>
          </cell>
          <cell r="C3" t="str">
            <v>CH-1024 Ecublens</v>
          </cell>
          <cell r="D3" t="str">
            <v>Switzerland</v>
          </cell>
          <cell r="E3" t="str">
            <v>isabelle.houillon@medair.org</v>
          </cell>
          <cell r="F3" t="str">
            <v>Tel: +41 21 694 35 42</v>
          </cell>
          <cell r="G3" t="str">
            <v>Fax:+41 21 694 35 40</v>
          </cell>
        </row>
        <row r="4">
          <cell r="A4" t="str">
            <v>Medair International HQ (AG)</v>
          </cell>
          <cell r="B4" t="str">
            <v>Chemin du Croset 9</v>
          </cell>
          <cell r="C4" t="str">
            <v>CH-1024 Ecublens</v>
          </cell>
          <cell r="D4" t="str">
            <v>Switzerland</v>
          </cell>
          <cell r="E4" t="str">
            <v>anne.guinchard@medair.org</v>
          </cell>
          <cell r="F4" t="str">
            <v>Tel: +41 21 694 84 81</v>
          </cell>
          <cell r="G4" t="str">
            <v>Fax:+41 21 694 35 40</v>
          </cell>
        </row>
        <row r="5">
          <cell r="A5" t="str">
            <v>Medair International HQ (LK)</v>
          </cell>
          <cell r="B5" t="str">
            <v>Chemin du Croset 9</v>
          </cell>
          <cell r="C5" t="str">
            <v>CH-1024 Ecublens</v>
          </cell>
          <cell r="D5" t="str">
            <v>Switzerland</v>
          </cell>
          <cell r="E5" t="str">
            <v>lauri.koivula@medair.org</v>
          </cell>
          <cell r="F5" t="str">
            <v>Tel: +41 21 695 35 17</v>
          </cell>
          <cell r="G5" t="str">
            <v>Fax:+41 21 694 35 40</v>
          </cell>
        </row>
        <row r="6">
          <cell r="A6" t="str">
            <v>Medair International HQ (EB)</v>
          </cell>
          <cell r="B6" t="str">
            <v>Chemin du Croset 9</v>
          </cell>
          <cell r="C6" t="str">
            <v>CH-1024 Ecublens</v>
          </cell>
          <cell r="D6" t="str">
            <v>Switzerland</v>
          </cell>
          <cell r="E6" t="str">
            <v>elena.balducci@medair.org</v>
          </cell>
          <cell r="F6" t="str">
            <v>Tel: +41 21 694 84 78</v>
          </cell>
          <cell r="G6" t="str">
            <v>Fax:+41 21 694 35 40</v>
          </cell>
        </row>
        <row r="7">
          <cell r="A7" t="str">
            <v>Medair International HQ (JG)</v>
          </cell>
          <cell r="B7" t="str">
            <v>Chemin du Croset 9</v>
          </cell>
          <cell r="C7" t="str">
            <v>CH-1024 Ecublens</v>
          </cell>
          <cell r="D7" t="str">
            <v>Switzerland</v>
          </cell>
          <cell r="E7" t="str">
            <v>jonathan.genet@medair.org</v>
          </cell>
          <cell r="F7" t="str">
            <v>Tel: +41 21 694 84 65</v>
          </cell>
          <cell r="G7" t="str">
            <v>Fax:+41 21 694 35 40</v>
          </cell>
        </row>
        <row r="8">
          <cell r="A8" t="str">
            <v>Medair International HQ (DS)</v>
          </cell>
          <cell r="B8" t="str">
            <v>Chemin du Croset 9</v>
          </cell>
          <cell r="C8" t="str">
            <v>CH-1024 Ecublens</v>
          </cell>
          <cell r="D8" t="str">
            <v>Switzerland</v>
          </cell>
          <cell r="E8" t="str">
            <v>Danica.Srownal@medair.org</v>
          </cell>
          <cell r="F8" t="str">
            <v>Tel: +41 21 694 35 35</v>
          </cell>
          <cell r="G8" t="str">
            <v>Fax:+41 21 694 35 40</v>
          </cell>
        </row>
        <row r="9">
          <cell r="A9" t="str">
            <v>Medair International HQ (JE)</v>
          </cell>
          <cell r="B9" t="str">
            <v>Chemin du Croset 9</v>
          </cell>
          <cell r="C9" t="str">
            <v>CH-1024 Ecublens</v>
          </cell>
          <cell r="D9" t="str">
            <v>Switzerland</v>
          </cell>
          <cell r="E9" t="str">
            <v>jean-marc.bulliard@medair.org</v>
          </cell>
          <cell r="F9" t="str">
            <v>Tel: +41 21 695 35 17</v>
          </cell>
          <cell r="G9" t="str">
            <v>Fax:+41 21 694 35 40</v>
          </cell>
          <cell r="H9" t="str">
            <v>Mob: +41 78 904 76 34</v>
          </cell>
        </row>
        <row r="10">
          <cell r="A10" t="str">
            <v>Medair AFG</v>
          </cell>
          <cell r="B10" t="str">
            <v>Behind Qasemi Win House (west)</v>
          </cell>
          <cell r="C10" t="str">
            <v>Street 1, House 5, Right Side</v>
          </cell>
          <cell r="D10" t="str">
            <v>District 4, Kabul, Afghanistan</v>
          </cell>
          <cell r="E10" t="str">
            <v>logistics-afg@medair.org</v>
          </cell>
          <cell r="F10" t="str">
            <v>Tel: +93 (0)799 892957</v>
          </cell>
          <cell r="G10" t="str">
            <v>Fax: +873 762 945 645</v>
          </cell>
        </row>
        <row r="11">
          <cell r="A11" t="str">
            <v>Medair AFG (Postal)</v>
          </cell>
          <cell r="B11" t="str">
            <v>International P.B</v>
          </cell>
          <cell r="C11" t="str">
            <v>Post Box 5951</v>
          </cell>
          <cell r="D11" t="str">
            <v>Kabul Afghanistan</v>
          </cell>
          <cell r="E11" t="str">
            <v>logistics-afg@medair.org</v>
          </cell>
          <cell r="F11" t="str">
            <v>Tel:  +873 762 845 320</v>
          </cell>
          <cell r="G11" t="str">
            <v>Fax: +873 762 945 645</v>
          </cell>
        </row>
        <row r="12">
          <cell r="A12" t="str">
            <v>Medair AFG (DUBAI)</v>
          </cell>
          <cell r="C12" t="str">
            <v>Dubai</v>
          </cell>
          <cell r="D12" t="str">
            <v>UAE</v>
          </cell>
        </row>
        <row r="13">
          <cell r="A13" t="str">
            <v>Medair COD Bunia</v>
          </cell>
          <cell r="B13" t="str">
            <v>Avenue Kasavubu, Boulevard de Libération 66</v>
          </cell>
          <cell r="C13" t="str">
            <v>Bunia, Ituri</v>
          </cell>
          <cell r="D13" t="str">
            <v>CONGO DRC</v>
          </cell>
          <cell r="E13" t="str">
            <v>logistics-bunia@medair.org</v>
          </cell>
          <cell r="F13" t="str">
            <v>Tel: + 243 998 493 027</v>
          </cell>
        </row>
        <row r="14">
          <cell r="A14" t="str">
            <v>Medair COD Goma</v>
          </cell>
          <cell r="B14" t="str">
            <v>10 avenue Alindi /quartier Himbi</v>
          </cell>
          <cell r="C14" t="str">
            <v>Goma (Nord Kivu)</v>
          </cell>
          <cell r="D14" t="str">
            <v>CONGO DRC</v>
          </cell>
        </row>
        <row r="15">
          <cell r="A15" t="str">
            <v>Medair MDG Tana</v>
          </cell>
          <cell r="B15" t="str">
            <v>Tsiadana, Lot VA 19ABIS</v>
          </cell>
          <cell r="C15" t="str">
            <v>101 Antananarivo</v>
          </cell>
          <cell r="D15" t="str">
            <v>Madagascar</v>
          </cell>
          <cell r="E15" t="str">
            <v>tana-admin@medair.org</v>
          </cell>
          <cell r="F15" t="str">
            <v>Tel: +261 20 22 363 92</v>
          </cell>
        </row>
        <row r="16">
          <cell r="A16" t="str">
            <v>Medair MDG Maro</v>
          </cell>
          <cell r="B16" t="str">
            <v>Villa Smyrna, Tanambao, BP 81</v>
          </cell>
          <cell r="C16" t="str">
            <v>Maroantsetra 512</v>
          </cell>
          <cell r="D16" t="str">
            <v>Madagascar</v>
          </cell>
          <cell r="E16" t="str">
            <v>psmmaro@medair.org</v>
          </cell>
          <cell r="F16" t="str">
            <v>Tel: +261 (0)32 05 146 82</v>
          </cell>
          <cell r="G16" t="str">
            <v>Tel: +261 05 146 84</v>
          </cell>
        </row>
        <row r="17">
          <cell r="A17" t="str">
            <v>Medair MDG Mana</v>
          </cell>
          <cell r="B17" t="str">
            <v>Villa Brigitte HUNALD</v>
          </cell>
          <cell r="C17" t="str">
            <v>Androkaroka Mananara</v>
          </cell>
          <cell r="D17" t="str">
            <v>Madagascar</v>
          </cell>
          <cell r="E17" t="str">
            <v>psomana@medair.org</v>
          </cell>
          <cell r="F17" t="str">
            <v>Tel: +261(0)32 05 14 682</v>
          </cell>
          <cell r="G17" t="str">
            <v>Tel: +261 (0) 32 05 04 506</v>
          </cell>
        </row>
        <row r="18">
          <cell r="A18" t="str">
            <v>Medair SDS</v>
          </cell>
          <cell r="B18" t="str">
            <v>George Padmore Road</v>
          </cell>
          <cell r="C18" t="str">
            <v>00508 Nairobi</v>
          </cell>
          <cell r="D18" t="str">
            <v>Kenya</v>
          </cell>
          <cell r="E18" t="str">
            <v>Logistics-nairobi@medair.org</v>
          </cell>
          <cell r="F18" t="str">
            <v>Tel: +254 20  571 124</v>
          </cell>
          <cell r="G18" t="str">
            <v>Fax:+254 20 571 124</v>
          </cell>
        </row>
        <row r="19">
          <cell r="A19" t="str">
            <v>Medair SDS (Juba)</v>
          </cell>
          <cell r="B19" t="str">
            <v xml:space="preserve">Hai -Mathar (Airport View) Juba </v>
          </cell>
          <cell r="C19" t="str">
            <v>Behind Concern - Juba</v>
          </cell>
          <cell r="D19" t="str">
            <v>Sudan</v>
          </cell>
          <cell r="E19" t="str">
            <v>procurement@southsudan.medair.org</v>
          </cell>
          <cell r="F19" t="str">
            <v xml:space="preserve">Tel: +249 909 093 779 </v>
          </cell>
        </row>
        <row r="20">
          <cell r="A20" t="str">
            <v>Medair SDS (Postal)</v>
          </cell>
          <cell r="B20" t="str">
            <v>PO Box 76575</v>
          </cell>
          <cell r="C20" t="str">
            <v>00508 Nairobi</v>
          </cell>
          <cell r="D20" t="str">
            <v>Kenya</v>
          </cell>
          <cell r="E20" t="str">
            <v>Logistics-nairobi@medair.org</v>
          </cell>
          <cell r="F20" t="str">
            <v>Tel: +254 20  571 124</v>
          </cell>
          <cell r="G20" t="str">
            <v>Fax:+254 20 571 124</v>
          </cell>
        </row>
        <row r="21">
          <cell r="A21" t="str">
            <v>Medair SYR - LEB</v>
          </cell>
          <cell r="B21" t="str">
            <v xml:space="preserve">André Hakimé Bldg 56 Fl. -1, Elias Sarkis Street  </v>
          </cell>
          <cell r="C21" t="str">
            <v>Mar Takla, Hazmieh, Baabda</v>
          </cell>
          <cell r="D21" t="str">
            <v>Mount Lebanon, Lebanon</v>
          </cell>
          <cell r="E21" t="str">
            <v>psm-leb@medair.org</v>
          </cell>
          <cell r="F21" t="str">
            <v>Tel: +961-76360075</v>
          </cell>
        </row>
        <row r="22">
          <cell r="A22" t="str">
            <v>Medair SYR - JOR</v>
          </cell>
          <cell r="B22" t="str">
            <v xml:space="preserve">AL-KHAYYALEN ST. 12, </v>
          </cell>
          <cell r="C22" t="str">
            <v>SWEIFIEH, Amman</v>
          </cell>
          <cell r="D22" t="str">
            <v>Jordan</v>
          </cell>
          <cell r="E22" t="str">
            <v>psm-jor@medair.org</v>
          </cell>
          <cell r="F22" t="str">
            <v>Tel: +962(0)796297410</v>
          </cell>
        </row>
        <row r="23">
          <cell r="A23" t="str">
            <v>Medair SOM</v>
          </cell>
          <cell r="B23" t="str">
            <v>George Padmore Road</v>
          </cell>
          <cell r="C23" t="str">
            <v>00508 Nairobi</v>
          </cell>
          <cell r="D23" t="str">
            <v>Kenya</v>
          </cell>
          <cell r="E23" t="str">
            <v>logistics-nbo-som@medair.org</v>
          </cell>
          <cell r="F23" t="str">
            <v xml:space="preserve">Tel: +254 20 387 1124  </v>
          </cell>
          <cell r="G23" t="str">
            <v xml:space="preserve">Fax: +254 20 387 1124  </v>
          </cell>
        </row>
        <row r="24">
          <cell r="A24" t="str">
            <v>Medair SOM (Postal)</v>
          </cell>
          <cell r="B24" t="str">
            <v>PO Box 76575</v>
          </cell>
          <cell r="C24" t="str">
            <v>00508 Nairobi</v>
          </cell>
          <cell r="D24" t="str">
            <v>Kenya</v>
          </cell>
          <cell r="E24" t="str">
            <v>logistics-nbo-som@medair.org</v>
          </cell>
          <cell r="F24" t="str">
            <v xml:space="preserve">Tel: +254 20 387 1124  </v>
          </cell>
          <cell r="G24" t="str">
            <v xml:space="preserve">Fax: +254 20 387 1124  </v>
          </cell>
        </row>
        <row r="25">
          <cell r="A25" t="str">
            <v>Medair TCD</v>
          </cell>
          <cell r="B25" t="str">
            <v>BP 2329</v>
          </cell>
          <cell r="C25" t="str">
            <v>Rue 3240, Carre 10, Porte 103</v>
          </cell>
          <cell r="D25" t="str">
            <v>N'Djamena</v>
          </cell>
          <cell r="E25" t="str">
            <v>prsm-tcd@medair.org</v>
          </cell>
          <cell r="F25" t="str">
            <v>Tel: +235 68 79 97 39</v>
          </cell>
          <cell r="G25" t="str">
            <v>Tel: +235 2251 1301</v>
          </cell>
        </row>
        <row r="26">
          <cell r="A26" t="str">
            <v>Medair PHL</v>
          </cell>
          <cell r="B26" t="str">
            <v>Campula Street</v>
          </cell>
          <cell r="C26" t="str">
            <v>Barangay Cambula</v>
          </cell>
          <cell r="D26" t="str">
            <v>6505 Dulag, Leyte</v>
          </cell>
          <cell r="E26" t="str">
            <v>logistics-phl@medair.org</v>
          </cell>
          <cell r="F26" t="str">
            <v xml:space="preserve">Tel: ++63 (0) 9984273334 </v>
          </cell>
        </row>
        <row r="27">
          <cell r="A27" t="str">
            <v>Medair NPL</v>
          </cell>
          <cell r="B27" t="str">
            <v>Mahalaxmisthan chowk , Lalitpur Municipality, ward 14</v>
          </cell>
          <cell r="C27" t="str">
            <v>Kathmandu</v>
          </cell>
          <cell r="D27" t="str">
            <v>Nepal</v>
          </cell>
          <cell r="E27" t="str">
            <v>log02-npl@medair.org</v>
          </cell>
          <cell r="F27" t="str">
            <v>Mob (+977)9851099375</v>
          </cell>
        </row>
        <row r="28">
          <cell r="A28" t="str">
            <v>Medair IRQ</v>
          </cell>
          <cell r="B28" t="str">
            <v>40 Tower A, English Village</v>
          </cell>
          <cell r="C28" t="str">
            <v>Erbil - Kurdistan</v>
          </cell>
          <cell r="D28" t="str">
            <v>Iraq</v>
          </cell>
          <cell r="E28" t="str">
            <v>logsmanager-irq@medair.org</v>
          </cell>
          <cell r="F28" t="str">
            <v>Mob +964 (0)7502096991</v>
          </cell>
        </row>
        <row r="29">
          <cell r="A29" t="str">
            <v>Medair SYR - SYR</v>
          </cell>
          <cell r="B29" t="str">
            <v>Shakib Arslan St, Alsharkaseieh</v>
          </cell>
          <cell r="C29" t="str">
            <v>Abou Roummaneh, Damascus</v>
          </cell>
          <cell r="D29" t="str">
            <v>Syria</v>
          </cell>
          <cell r="E29" t="str">
            <v>logs-dam@medair.org</v>
          </cell>
          <cell r="F29" t="str">
            <v>Mob: + 963 (0) 993 119 121</v>
          </cell>
          <cell r="G29" t="str">
            <v xml:space="preserve">Tel: + 963 (011) 331 77 80/85 </v>
          </cell>
        </row>
      </sheetData>
      <sheetData sheetId="9">
        <row r="5">
          <cell r="A5" t="str">
            <v>Supplier Name/ Nom du fournisseur</v>
          </cell>
          <cell r="B5" t="str">
            <v>Address 1</v>
          </cell>
          <cell r="C5" t="str">
            <v>Address 2</v>
          </cell>
          <cell r="D5" t="str">
            <v>Country</v>
          </cell>
          <cell r="E5" t="str">
            <v>Phone/ Téléphone</v>
          </cell>
          <cell r="F5" t="str">
            <v>Email</v>
          </cell>
          <cell r="G5" t="str">
            <v>Contact 3</v>
          </cell>
          <cell r="H5" t="str">
            <v>Contact 4</v>
          </cell>
        </row>
        <row r="6">
          <cell r="A6" t="str">
            <v>NONE</v>
          </cell>
        </row>
      </sheetData>
      <sheetData sheetId="10"/>
      <sheetData sheetId="11">
        <row r="4">
          <cell r="A4" t="str">
            <v>AGR00</v>
          </cell>
        </row>
        <row r="5">
          <cell r="A5" t="str">
            <v>AGR01</v>
          </cell>
        </row>
        <row r="6">
          <cell r="A6" t="str">
            <v>AGR02</v>
          </cell>
        </row>
        <row r="7">
          <cell r="A7" t="str">
            <v>AGR03</v>
          </cell>
        </row>
        <row r="8">
          <cell r="A8" t="str">
            <v>AGR04</v>
          </cell>
        </row>
        <row r="9">
          <cell r="A9" t="str">
            <v>AGR05</v>
          </cell>
        </row>
        <row r="10">
          <cell r="A10" t="str">
            <v>AGR06</v>
          </cell>
        </row>
        <row r="11">
          <cell r="A11" t="str">
            <v>AGR07</v>
          </cell>
        </row>
        <row r="12">
          <cell r="A12" t="str">
            <v>AGR08</v>
          </cell>
        </row>
        <row r="13">
          <cell r="A13" t="str">
            <v>AGR90</v>
          </cell>
        </row>
        <row r="14">
          <cell r="A14" t="str">
            <v>AGR99</v>
          </cell>
        </row>
        <row r="15">
          <cell r="A15" t="str">
            <v>AUD</v>
          </cell>
        </row>
        <row r="16">
          <cell r="A16" t="str">
            <v>BASE</v>
          </cell>
        </row>
        <row r="17">
          <cell r="A17" t="str">
            <v>BOT</v>
          </cell>
        </row>
        <row r="18">
          <cell r="A18" t="str">
            <v>BRD</v>
          </cell>
        </row>
        <row r="19">
          <cell r="A19" t="str">
            <v>CCM</v>
          </cell>
        </row>
        <row r="20">
          <cell r="A20" t="str">
            <v>CMR</v>
          </cell>
        </row>
        <row r="21">
          <cell r="A21" t="str">
            <v>CRD</v>
          </cell>
        </row>
        <row r="22">
          <cell r="A22" t="str">
            <v>CTRL</v>
          </cell>
        </row>
        <row r="23">
          <cell r="A23" t="str">
            <v>DMK</v>
          </cell>
        </row>
        <row r="24">
          <cell r="A24" t="str">
            <v>DRR00</v>
          </cell>
        </row>
        <row r="25">
          <cell r="A25" t="str">
            <v>DRR01</v>
          </cell>
        </row>
        <row r="26">
          <cell r="A26" t="str">
            <v>DRR02</v>
          </cell>
        </row>
        <row r="27">
          <cell r="A27" t="str">
            <v>DRR90</v>
          </cell>
        </row>
        <row r="28">
          <cell r="A28" t="str">
            <v>DRR99</v>
          </cell>
        </row>
        <row r="29">
          <cell r="A29" t="str">
            <v>EAM</v>
          </cell>
        </row>
        <row r="30">
          <cell r="A30" t="str">
            <v>EDU00</v>
          </cell>
        </row>
        <row r="31">
          <cell r="A31" t="str">
            <v>EDU01</v>
          </cell>
        </row>
        <row r="32">
          <cell r="A32" t="str">
            <v>EDU99</v>
          </cell>
        </row>
        <row r="33">
          <cell r="A33" t="str">
            <v>EMR</v>
          </cell>
        </row>
        <row r="34">
          <cell r="A34" t="str">
            <v>GEN</v>
          </cell>
        </row>
        <row r="35">
          <cell r="A35" t="str">
            <v>HEA00</v>
          </cell>
        </row>
        <row r="36">
          <cell r="A36" t="str">
            <v>HEA01</v>
          </cell>
        </row>
        <row r="37">
          <cell r="A37" t="str">
            <v>HEA02</v>
          </cell>
        </row>
        <row r="38">
          <cell r="A38" t="str">
            <v>HEA03</v>
          </cell>
        </row>
        <row r="39">
          <cell r="A39" t="str">
            <v>HEA04</v>
          </cell>
        </row>
        <row r="40">
          <cell r="A40" t="str">
            <v>HEA04A</v>
          </cell>
        </row>
        <row r="41">
          <cell r="A41" t="str">
            <v>HEA04B</v>
          </cell>
        </row>
        <row r="42">
          <cell r="A42" t="str">
            <v>HEA04C</v>
          </cell>
        </row>
        <row r="43">
          <cell r="A43" t="str">
            <v>HEA04D</v>
          </cell>
        </row>
        <row r="44">
          <cell r="A44" t="str">
            <v>HEA04E</v>
          </cell>
        </row>
        <row r="45">
          <cell r="A45" t="str">
            <v>HEA04F</v>
          </cell>
        </row>
        <row r="46">
          <cell r="A46" t="str">
            <v>HEA04G</v>
          </cell>
        </row>
        <row r="47">
          <cell r="A47" t="str">
            <v>HEA04Z</v>
          </cell>
        </row>
        <row r="48">
          <cell r="A48" t="str">
            <v>HEA05</v>
          </cell>
        </row>
        <row r="49">
          <cell r="A49" t="str">
            <v>HEA06</v>
          </cell>
        </row>
        <row r="50">
          <cell r="A50" t="str">
            <v>HEA07</v>
          </cell>
        </row>
        <row r="51">
          <cell r="A51" t="str">
            <v>HEA08</v>
          </cell>
        </row>
        <row r="52">
          <cell r="A52" t="str">
            <v>HEA09</v>
          </cell>
        </row>
        <row r="53">
          <cell r="A53" t="str">
            <v>HEA09A</v>
          </cell>
        </row>
        <row r="54">
          <cell r="A54" t="str">
            <v>HEA09B</v>
          </cell>
        </row>
        <row r="55">
          <cell r="A55" t="str">
            <v>HEA09C</v>
          </cell>
        </row>
        <row r="56">
          <cell r="A56" t="str">
            <v>HEA09D</v>
          </cell>
        </row>
        <row r="57">
          <cell r="A57" t="str">
            <v>HEA09E</v>
          </cell>
        </row>
        <row r="58">
          <cell r="A58" t="str">
            <v>HEA09F</v>
          </cell>
        </row>
        <row r="59">
          <cell r="A59" t="str">
            <v>HEA09Z</v>
          </cell>
        </row>
        <row r="60">
          <cell r="A60" t="str">
            <v>HEA10</v>
          </cell>
        </row>
        <row r="61">
          <cell r="A61" t="str">
            <v>HEA90</v>
          </cell>
        </row>
        <row r="62">
          <cell r="A62" t="str">
            <v>HEA99</v>
          </cell>
        </row>
        <row r="63">
          <cell r="A63" t="str">
            <v>IAF</v>
          </cell>
        </row>
        <row r="64">
          <cell r="A64" t="str">
            <v>ICT</v>
          </cell>
        </row>
        <row r="65">
          <cell r="A65" t="str">
            <v>INC</v>
          </cell>
        </row>
        <row r="66">
          <cell r="A66" t="str">
            <v>INDIRECT</v>
          </cell>
        </row>
        <row r="67">
          <cell r="A67" t="str">
            <v>INF00</v>
          </cell>
        </row>
        <row r="68">
          <cell r="A68" t="str">
            <v>INF01</v>
          </cell>
        </row>
        <row r="69">
          <cell r="A69" t="str">
            <v>INF02</v>
          </cell>
        </row>
        <row r="70">
          <cell r="A70" t="str">
            <v>INF03</v>
          </cell>
        </row>
        <row r="71">
          <cell r="A71" t="str">
            <v>INF04</v>
          </cell>
        </row>
        <row r="72">
          <cell r="A72" t="str">
            <v>INF05</v>
          </cell>
        </row>
        <row r="73">
          <cell r="A73" t="str">
            <v>INF06</v>
          </cell>
        </row>
        <row r="74">
          <cell r="A74" t="str">
            <v>INF90</v>
          </cell>
        </row>
        <row r="75">
          <cell r="A75" t="str">
            <v>INF99</v>
          </cell>
        </row>
        <row r="76">
          <cell r="A76" t="str">
            <v>LIV00</v>
          </cell>
        </row>
        <row r="77">
          <cell r="A77" t="str">
            <v>LIV01</v>
          </cell>
        </row>
        <row r="78">
          <cell r="A78" t="str">
            <v>LIV90</v>
          </cell>
        </row>
        <row r="79">
          <cell r="A79" t="str">
            <v>LIV99</v>
          </cell>
        </row>
        <row r="80">
          <cell r="A80" t="str">
            <v>LOG</v>
          </cell>
        </row>
        <row r="81">
          <cell r="A81" t="str">
            <v>MAP</v>
          </cell>
        </row>
        <row r="82">
          <cell r="A82" t="str">
            <v>MJD</v>
          </cell>
        </row>
        <row r="83">
          <cell r="A83" t="str">
            <v>NAV01</v>
          </cell>
        </row>
        <row r="84">
          <cell r="A84" t="str">
            <v>NAV02</v>
          </cell>
        </row>
        <row r="85">
          <cell r="A85" t="str">
            <v>NUT00</v>
          </cell>
        </row>
        <row r="86">
          <cell r="A86" t="str">
            <v>NUT01</v>
          </cell>
        </row>
        <row r="87">
          <cell r="A87" t="str">
            <v>NUT02</v>
          </cell>
        </row>
        <row r="88">
          <cell r="A88" t="str">
            <v>NUT02A</v>
          </cell>
        </row>
        <row r="89">
          <cell r="A89" t="str">
            <v>NUT02B</v>
          </cell>
        </row>
        <row r="90">
          <cell r="A90" t="str">
            <v>NUT02Z</v>
          </cell>
        </row>
        <row r="91">
          <cell r="A91" t="str">
            <v>NUT03</v>
          </cell>
        </row>
        <row r="92">
          <cell r="A92" t="str">
            <v>NUT90</v>
          </cell>
        </row>
        <row r="93">
          <cell r="A93" t="str">
            <v>NUT99</v>
          </cell>
        </row>
        <row r="94">
          <cell r="A94" t="str">
            <v>PORTFOLIO</v>
          </cell>
        </row>
        <row r="95">
          <cell r="A95" t="str">
            <v>PRO00</v>
          </cell>
        </row>
        <row r="96">
          <cell r="A96" t="str">
            <v>PRO01</v>
          </cell>
        </row>
        <row r="97">
          <cell r="A97" t="str">
            <v>PRO02</v>
          </cell>
        </row>
        <row r="98">
          <cell r="A98" t="str">
            <v>PRO90</v>
          </cell>
        </row>
        <row r="99">
          <cell r="A99" t="str">
            <v>PRO99</v>
          </cell>
        </row>
        <row r="100">
          <cell r="A100" t="str">
            <v>PRY</v>
          </cell>
        </row>
        <row r="101">
          <cell r="A101" t="str">
            <v>REC00</v>
          </cell>
        </row>
        <row r="102">
          <cell r="A102" t="str">
            <v>REC01</v>
          </cell>
        </row>
        <row r="103">
          <cell r="A103" t="str">
            <v>REC02</v>
          </cell>
        </row>
        <row r="104">
          <cell r="A104" t="str">
            <v>REC99</v>
          </cell>
        </row>
        <row r="105">
          <cell r="A105" t="str">
            <v>SEC</v>
          </cell>
        </row>
        <row r="106">
          <cell r="A106" t="str">
            <v>SHE00</v>
          </cell>
        </row>
        <row r="107">
          <cell r="A107" t="str">
            <v>SHE01</v>
          </cell>
        </row>
        <row r="108">
          <cell r="A108" t="str">
            <v>SHE02</v>
          </cell>
        </row>
        <row r="109">
          <cell r="A109" t="str">
            <v>SHE03</v>
          </cell>
        </row>
        <row r="110">
          <cell r="A110" t="str">
            <v>SHE90</v>
          </cell>
        </row>
        <row r="111">
          <cell r="A111" t="str">
            <v>SHE99</v>
          </cell>
        </row>
        <row r="112">
          <cell r="A112" t="str">
            <v>SPE00</v>
          </cell>
        </row>
        <row r="113">
          <cell r="A113" t="str">
            <v>SPE01</v>
          </cell>
        </row>
        <row r="114">
          <cell r="A114" t="str">
            <v>SPE02</v>
          </cell>
        </row>
        <row r="115">
          <cell r="A115" t="str">
            <v>SPE99</v>
          </cell>
        </row>
        <row r="116">
          <cell r="A116" t="str">
            <v>SYSTEM</v>
          </cell>
        </row>
        <row r="117">
          <cell r="A117" t="str">
            <v>WAT00</v>
          </cell>
        </row>
        <row r="118">
          <cell r="A118" t="str">
            <v>WAT01</v>
          </cell>
        </row>
        <row r="119">
          <cell r="A119" t="str">
            <v>WAT01A</v>
          </cell>
        </row>
        <row r="120">
          <cell r="A120" t="str">
            <v>WAT01B</v>
          </cell>
        </row>
        <row r="121">
          <cell r="A121" t="str">
            <v>WAT01Z</v>
          </cell>
        </row>
        <row r="122">
          <cell r="A122" t="str">
            <v>WAT02</v>
          </cell>
        </row>
        <row r="123">
          <cell r="A123" t="str">
            <v>WAT02A</v>
          </cell>
        </row>
        <row r="124">
          <cell r="A124" t="str">
            <v>WAT02B</v>
          </cell>
        </row>
        <row r="125">
          <cell r="A125" t="str">
            <v>WAT02C</v>
          </cell>
        </row>
        <row r="126">
          <cell r="A126" t="str">
            <v>WAT02Z</v>
          </cell>
        </row>
        <row r="127">
          <cell r="A127" t="str">
            <v>WAT03</v>
          </cell>
        </row>
        <row r="128">
          <cell r="A128" t="str">
            <v>WAT03A</v>
          </cell>
        </row>
        <row r="129">
          <cell r="A129" t="str">
            <v>WAT03B</v>
          </cell>
        </row>
        <row r="130">
          <cell r="A130" t="str">
            <v>WAT03C</v>
          </cell>
        </row>
        <row r="131">
          <cell r="A131" t="str">
            <v>WAT03D</v>
          </cell>
        </row>
        <row r="132">
          <cell r="A132" t="str">
            <v>WAT03Z</v>
          </cell>
        </row>
        <row r="133">
          <cell r="A133" t="str">
            <v>WAT04</v>
          </cell>
        </row>
        <row r="134">
          <cell r="A134" t="str">
            <v>WAT04A</v>
          </cell>
        </row>
        <row r="135">
          <cell r="A135" t="str">
            <v>WAT04B</v>
          </cell>
        </row>
        <row r="136">
          <cell r="A136" t="str">
            <v>WAT04C</v>
          </cell>
        </row>
        <row r="137">
          <cell r="A137" t="str">
            <v>WAT04D</v>
          </cell>
        </row>
        <row r="138">
          <cell r="A138" t="str">
            <v>WAT04Z</v>
          </cell>
        </row>
        <row r="139">
          <cell r="A139" t="str">
            <v>WAT05</v>
          </cell>
        </row>
        <row r="140">
          <cell r="A140" t="str">
            <v>WAT05A</v>
          </cell>
        </row>
        <row r="141">
          <cell r="A141" t="str">
            <v>WAT05B</v>
          </cell>
        </row>
        <row r="142">
          <cell r="A142" t="str">
            <v>WAT05C</v>
          </cell>
        </row>
        <row r="143">
          <cell r="A143" t="str">
            <v>WAT05Z</v>
          </cell>
        </row>
        <row r="144">
          <cell r="A144" t="str">
            <v>WAT06</v>
          </cell>
        </row>
        <row r="145">
          <cell r="A145" t="str">
            <v>WAT07</v>
          </cell>
        </row>
        <row r="146">
          <cell r="A146" t="str">
            <v>WAT08</v>
          </cell>
        </row>
        <row r="147">
          <cell r="A147" t="str">
            <v>WAT90</v>
          </cell>
        </row>
        <row r="148">
          <cell r="A148" t="str">
            <v>WAT99</v>
          </cell>
        </row>
        <row r="149">
          <cell r="A149" t="str">
            <v>WEM</v>
          </cell>
        </row>
      </sheetData>
      <sheetData sheetId="12">
        <row r="3">
          <cell r="A3" t="str">
            <v>ABM</v>
          </cell>
        </row>
        <row r="4">
          <cell r="A4" t="str">
            <v>BDA</v>
          </cell>
        </row>
        <row r="5">
          <cell r="A5" t="str">
            <v>BUN</v>
          </cell>
        </row>
        <row r="6">
          <cell r="A6" t="str">
            <v>BUN01</v>
          </cell>
        </row>
        <row r="7">
          <cell r="A7" t="str">
            <v>BUN02</v>
          </cell>
        </row>
        <row r="8">
          <cell r="A8" t="str">
            <v>BUN03</v>
          </cell>
        </row>
        <row r="9">
          <cell r="A9" t="str">
            <v>BUN0301</v>
          </cell>
        </row>
        <row r="10">
          <cell r="A10" t="str">
            <v>CHE</v>
          </cell>
        </row>
        <row r="11">
          <cell r="A11" t="str">
            <v>CLG</v>
          </cell>
        </row>
        <row r="12">
          <cell r="A12" t="str">
            <v>DEU</v>
          </cell>
        </row>
        <row r="13">
          <cell r="A13" t="str">
            <v>EGN</v>
          </cell>
        </row>
        <row r="14">
          <cell r="A14" t="str">
            <v>FENO</v>
          </cell>
        </row>
        <row r="15">
          <cell r="A15" t="str">
            <v>FENO01</v>
          </cell>
        </row>
        <row r="16">
          <cell r="A16" t="str">
            <v>FENO02</v>
          </cell>
        </row>
        <row r="17">
          <cell r="A17" t="str">
            <v>FRA</v>
          </cell>
        </row>
        <row r="18">
          <cell r="A18" t="str">
            <v>FZB</v>
          </cell>
        </row>
        <row r="19">
          <cell r="A19" t="str">
            <v>FZB01</v>
          </cell>
        </row>
        <row r="20">
          <cell r="A20" t="str">
            <v>FZB02</v>
          </cell>
        </row>
        <row r="21">
          <cell r="A21" t="str">
            <v>FZB03</v>
          </cell>
        </row>
        <row r="22">
          <cell r="A22" t="str">
            <v>FZB04</v>
          </cell>
        </row>
        <row r="23">
          <cell r="A23" t="str">
            <v>GBR</v>
          </cell>
        </row>
        <row r="24">
          <cell r="A24" t="str">
            <v>GLD</v>
          </cell>
        </row>
        <row r="25">
          <cell r="A25" t="str">
            <v>HQ</v>
          </cell>
        </row>
        <row r="26">
          <cell r="A26" t="str">
            <v>ISI</v>
          </cell>
        </row>
        <row r="27">
          <cell r="A27" t="str">
            <v>ISI01</v>
          </cell>
        </row>
        <row r="28">
          <cell r="A28" t="str">
            <v>ISI0101</v>
          </cell>
        </row>
        <row r="29">
          <cell r="A29" t="str">
            <v>ISI0102</v>
          </cell>
        </row>
        <row r="30">
          <cell r="A30" t="str">
            <v>ISI02</v>
          </cell>
        </row>
        <row r="31">
          <cell r="A31" t="str">
            <v>JLD</v>
          </cell>
        </row>
        <row r="32">
          <cell r="A32" t="str">
            <v>KAAB</v>
          </cell>
        </row>
        <row r="33">
          <cell r="A33" t="str">
            <v>KBL</v>
          </cell>
        </row>
        <row r="34">
          <cell r="A34" t="str">
            <v>KBL01</v>
          </cell>
        </row>
        <row r="35">
          <cell r="A35" t="str">
            <v>KDG</v>
          </cell>
        </row>
        <row r="36">
          <cell r="A36" t="str">
            <v>KIN</v>
          </cell>
        </row>
        <row r="37">
          <cell r="A37" t="str">
            <v>KLA</v>
          </cell>
        </row>
        <row r="38">
          <cell r="A38" t="str">
            <v>KRT</v>
          </cell>
        </row>
        <row r="39">
          <cell r="A39" t="str">
            <v>KRT01</v>
          </cell>
        </row>
        <row r="40">
          <cell r="A40" t="str">
            <v>LKT</v>
          </cell>
        </row>
        <row r="41">
          <cell r="A41" t="str">
            <v>MARO</v>
          </cell>
        </row>
        <row r="42">
          <cell r="A42" t="str">
            <v>MARO01</v>
          </cell>
        </row>
        <row r="43">
          <cell r="A43" t="str">
            <v>MARO02</v>
          </cell>
        </row>
        <row r="44">
          <cell r="A44" t="str">
            <v>MARO03</v>
          </cell>
        </row>
        <row r="45">
          <cell r="A45" t="str">
            <v>MLB</v>
          </cell>
        </row>
        <row r="46">
          <cell r="A46" t="str">
            <v>MLK</v>
          </cell>
        </row>
        <row r="47">
          <cell r="A47" t="str">
            <v>MLT</v>
          </cell>
        </row>
        <row r="48">
          <cell r="A48" t="str">
            <v>NI</v>
          </cell>
        </row>
        <row r="49">
          <cell r="A49" t="str">
            <v>NIAS</v>
          </cell>
        </row>
        <row r="50">
          <cell r="A50" t="str">
            <v>NLD</v>
          </cell>
        </row>
        <row r="51">
          <cell r="A51" t="str">
            <v>PAT</v>
          </cell>
        </row>
        <row r="52">
          <cell r="A52" t="str">
            <v>PCH</v>
          </cell>
        </row>
        <row r="53">
          <cell r="A53" t="str">
            <v>PORTFOLIO</v>
          </cell>
        </row>
        <row r="54">
          <cell r="A54" t="str">
            <v>PRK</v>
          </cell>
        </row>
        <row r="55">
          <cell r="A55" t="str">
            <v>PYR</v>
          </cell>
        </row>
        <row r="56">
          <cell r="A56" t="str">
            <v>SER1</v>
          </cell>
        </row>
        <row r="57">
          <cell r="A57" t="str">
            <v>SER10</v>
          </cell>
        </row>
        <row r="58">
          <cell r="A58" t="str">
            <v>SER2</v>
          </cell>
        </row>
        <row r="59">
          <cell r="A59" t="str">
            <v>SER3</v>
          </cell>
        </row>
        <row r="60">
          <cell r="A60" t="str">
            <v>SER4</v>
          </cell>
        </row>
        <row r="61">
          <cell r="A61" t="str">
            <v>SER5</v>
          </cell>
        </row>
        <row r="62">
          <cell r="A62" t="str">
            <v>SER6</v>
          </cell>
        </row>
        <row r="63">
          <cell r="A63" t="str">
            <v>SER7</v>
          </cell>
        </row>
        <row r="64">
          <cell r="A64" t="str">
            <v>SER8</v>
          </cell>
        </row>
        <row r="65">
          <cell r="A65" t="str">
            <v>SER9</v>
          </cell>
        </row>
        <row r="66">
          <cell r="A66" t="str">
            <v>SYSTEM</v>
          </cell>
        </row>
        <row r="67">
          <cell r="A67" t="str">
            <v>TANA</v>
          </cell>
        </row>
        <row r="68">
          <cell r="A68" t="str">
            <v>TNL</v>
          </cell>
        </row>
        <row r="69">
          <cell r="A69" t="str">
            <v>USA</v>
          </cell>
        </row>
        <row r="70">
          <cell r="A70" t="str">
            <v>USL</v>
          </cell>
        </row>
        <row r="71">
          <cell r="A71" t="str">
            <v>WJ</v>
          </cell>
        </row>
        <row r="72">
          <cell r="A72" t="str">
            <v>WL</v>
          </cell>
        </row>
        <row r="73">
          <cell r="A73" t="str">
            <v>WNM</v>
          </cell>
        </row>
        <row r="74">
          <cell r="A74" t="str">
            <v>ZLG</v>
          </cell>
        </row>
      </sheetData>
      <sheetData sheetId="13">
        <row r="4">
          <cell r="A4" t="str">
            <v>EQ-00</v>
          </cell>
        </row>
        <row r="5">
          <cell r="A5" t="str">
            <v>EQ-COMM</v>
          </cell>
        </row>
        <row r="6">
          <cell r="A6" t="str">
            <v>EQ-HOUSE</v>
          </cell>
        </row>
        <row r="7">
          <cell r="A7" t="str">
            <v>EQ-IT</v>
          </cell>
        </row>
        <row r="8">
          <cell r="A8" t="str">
            <v>EQ-MED</v>
          </cell>
        </row>
        <row r="9">
          <cell r="A9" t="str">
            <v>EQ-OFFICE</v>
          </cell>
        </row>
        <row r="10">
          <cell r="A10" t="str">
            <v>EQ-OTHER</v>
          </cell>
        </row>
        <row r="11">
          <cell r="A11" t="str">
            <v>EQ-POWER</v>
          </cell>
        </row>
        <row r="12">
          <cell r="A12" t="str">
            <v>EQ-PUMPS</v>
          </cell>
        </row>
        <row r="13">
          <cell r="A13" t="str">
            <v>EQ-VEHICLE</v>
          </cell>
        </row>
        <row r="14">
          <cell r="A14" t="str">
            <v>EQ-ZZ</v>
          </cell>
        </row>
        <row r="15">
          <cell r="A15" t="str">
            <v>FC-00</v>
          </cell>
        </row>
        <row r="16">
          <cell r="A16" t="str">
            <v>FC-HOUSE</v>
          </cell>
        </row>
        <row r="17">
          <cell r="A17" t="str">
            <v>FC-OFFICE</v>
          </cell>
        </row>
        <row r="18">
          <cell r="A18" t="str">
            <v>FC-OTHER</v>
          </cell>
        </row>
        <row r="19">
          <cell r="A19" t="str">
            <v>FC-WAREH</v>
          </cell>
        </row>
        <row r="20">
          <cell r="A20" t="str">
            <v>FC-ZZ</v>
          </cell>
        </row>
        <row r="21">
          <cell r="A21" t="str">
            <v>ST-00</v>
          </cell>
        </row>
        <row r="22">
          <cell r="A22" t="str">
            <v>ST-HQ</v>
          </cell>
        </row>
        <row r="23">
          <cell r="A23" t="str">
            <v>ST-IRS</v>
          </cell>
        </row>
        <row r="24">
          <cell r="A24" t="str">
            <v>ST-NRS</v>
          </cell>
        </row>
        <row r="25">
          <cell r="A25" t="str">
            <v>ST-ZZ</v>
          </cell>
        </row>
        <row r="26">
          <cell r="A26" t="str">
            <v>SYSTEM</v>
          </cell>
        </row>
      </sheetData>
      <sheetData sheetId="14">
        <row r="4">
          <cell r="A4" t="str">
            <v>OUTP01</v>
          </cell>
          <cell r="G4" t="str">
            <v>INT</v>
          </cell>
        </row>
        <row r="5">
          <cell r="A5" t="str">
            <v>OUTP02</v>
          </cell>
          <cell r="G5" t="str">
            <v>HR</v>
          </cell>
        </row>
        <row r="6">
          <cell r="A6" t="str">
            <v>OUTP03</v>
          </cell>
          <cell r="G6" t="str">
            <v>MKT</v>
          </cell>
        </row>
        <row r="7">
          <cell r="A7" t="str">
            <v>OUTP04</v>
          </cell>
          <cell r="G7" t="str">
            <v>IS</v>
          </cell>
        </row>
        <row r="8">
          <cell r="A8" t="str">
            <v>OUTP05</v>
          </cell>
          <cell r="G8" t="str">
            <v>FIN</v>
          </cell>
        </row>
        <row r="9">
          <cell r="A9" t="str">
            <v>OUTP06</v>
          </cell>
          <cell r="G9" t="str">
            <v>AFG</v>
          </cell>
        </row>
        <row r="10">
          <cell r="A10" t="str">
            <v>OUTP07</v>
          </cell>
          <cell r="G10" t="str">
            <v>COD</v>
          </cell>
        </row>
        <row r="11">
          <cell r="A11" t="str">
            <v>OUTP08</v>
          </cell>
          <cell r="G11" t="str">
            <v>HTI</v>
          </cell>
        </row>
        <row r="12">
          <cell r="A12" t="str">
            <v>OUTP09</v>
          </cell>
          <cell r="G12" t="str">
            <v>JOR</v>
          </cell>
        </row>
        <row r="13">
          <cell r="A13" t="str">
            <v>SYSTEM</v>
          </cell>
          <cell r="G13" t="str">
            <v>LBN</v>
          </cell>
        </row>
        <row r="14">
          <cell r="G14" t="str">
            <v>MMR</v>
          </cell>
        </row>
        <row r="15">
          <cell r="G15" t="str">
            <v>MDG</v>
          </cell>
        </row>
        <row r="16">
          <cell r="G16" t="str">
            <v>NPL</v>
          </cell>
        </row>
        <row r="17">
          <cell r="G17" t="str">
            <v>SDS</v>
          </cell>
        </row>
        <row r="18">
          <cell r="G18" t="str">
            <v>SOM</v>
          </cell>
        </row>
        <row r="19">
          <cell r="G19" t="str">
            <v>SYR</v>
          </cell>
        </row>
      </sheetData>
      <sheetData sheetId="15" refreshError="1"/>
      <sheetData sheetId="16">
        <row r="1">
          <cell r="A1" t="str">
            <v>LANGUAGE</v>
          </cell>
        </row>
        <row r="2">
          <cell r="A2" t="str">
            <v>ENGLISH</v>
          </cell>
          <cell r="B2" t="str">
            <v>PROCEDURE EXEMPTION NEEDED</v>
          </cell>
          <cell r="C2" t="str">
            <v>PWR reference</v>
          </cell>
          <cell r="D2" t="str">
            <v>PROCUREMENT PROCEDURE APPLIED</v>
          </cell>
          <cell r="E2" t="str">
            <v>SUPPLIER DOCUMENTATION</v>
          </cell>
          <cell r="F2" t="str">
            <v xml:space="preserve">Supplier Registration Form </v>
          </cell>
          <cell r="G2" t="str">
            <v>Supplier Evaluation Form</v>
          </cell>
          <cell r="H2" t="str">
            <v>CONTROL DOCUMENT</v>
          </cell>
          <cell r="I2" t="str">
            <v>Back order follow-up (BOF)</v>
          </cell>
          <cell r="J2" t="str">
            <v>PROCUREMENT DOCUMENTS</v>
          </cell>
          <cell r="K2" t="str">
            <v>Purcharse Request (PR) received</v>
          </cell>
          <cell r="L2" t="str">
            <v>Request for Quotation (RFQ) sent</v>
          </cell>
          <cell r="M2" t="str">
            <v>Request for Quotation (RFQ) received</v>
          </cell>
          <cell r="N2" t="str">
            <v>Comparative Bid Analysis (CBA)</v>
          </cell>
          <cell r="O2" t="str">
            <v>Purchase Order (PO)</v>
          </cell>
          <cell r="P2" t="str">
            <v>Purchase Agreeement/ Framework Agreement</v>
          </cell>
          <cell r="Q2" t="str">
            <v>SHIPMENT DOCUMENTS</v>
          </cell>
          <cell r="R2" t="str">
            <v>Delivery Note/Receit of Good (ROG)</v>
          </cell>
          <cell r="S2" t="str">
            <v>(not necessary for direct purchase)</v>
          </cell>
          <cell r="T2" t="str">
            <v>Invoice/ receit received</v>
          </cell>
          <cell r="U2" t="str">
            <v>Invoice</v>
          </cell>
          <cell r="V2" t="str">
            <v xml:space="preserve">Amount </v>
          </cell>
          <cell r="W2" t="str">
            <v>FIN ES receipt n°</v>
          </cell>
          <cell r="X2" t="str">
            <v>Name</v>
          </cell>
          <cell r="Y2" t="str">
            <v>LP COVER SHEET</v>
          </cell>
          <cell r="Z2" t="str">
            <v>Person in charge</v>
          </cell>
          <cell r="AA2" t="str">
            <v>Supplier</v>
          </cell>
        </row>
        <row r="3">
          <cell r="A3" t="str">
            <v>FRENCH</v>
          </cell>
          <cell r="B3" t="str">
            <v>DEROGATION NECESSAIRE</v>
          </cell>
          <cell r="C3" t="str">
            <v>PWR référence</v>
          </cell>
          <cell r="D3" t="str">
            <v>PROCEDURE D'ACHAT UTILISEE</v>
          </cell>
          <cell r="E3" t="str">
            <v>DOCUMENT DES FOURNISSEURS</v>
          </cell>
          <cell r="F3" t="str">
            <v>Formulaire d'enregistrement (SRF)</v>
          </cell>
          <cell r="G3" t="str">
            <v>Formulaire d'évaluation (SEF)</v>
          </cell>
          <cell r="H3" t="str">
            <v>DOCUMENT DE CONTRÔLE</v>
          </cell>
          <cell r="I3" t="str">
            <v>Suivi des commande en cours (BOF)</v>
          </cell>
          <cell r="J3" t="str">
            <v>DOCUMENTATION DES ACHATS</v>
          </cell>
          <cell r="K3" t="str">
            <v>Demande d'achat reçue (PR)</v>
          </cell>
          <cell r="L3" t="str">
            <v>Demande de devis (RFQ) envoyée</v>
          </cell>
          <cell r="M3" t="str">
            <v>Demande de devis (RFQ) reçue</v>
          </cell>
          <cell r="N3" t="str">
            <v>Analyse comparative d'offres (CBA)</v>
          </cell>
          <cell r="O3" t="str">
            <v>Ordre d'achat (PO)</v>
          </cell>
          <cell r="P3" t="str">
            <v>Contrat d'achat (PA)</v>
          </cell>
          <cell r="Q3" t="str">
            <v>DOCUMENTS D'EXPEDITION</v>
          </cell>
          <cell r="R3" t="str">
            <v>Bon de livraison/Reception des biens (ROG)</v>
          </cell>
          <cell r="S3" t="str">
            <v>(pas nécessaire pour la procédure directe)</v>
          </cell>
          <cell r="T3" t="str">
            <v>Facture reçue</v>
          </cell>
          <cell r="U3" t="str">
            <v>Facture</v>
          </cell>
          <cell r="V3" t="str">
            <v>Montant</v>
          </cell>
          <cell r="W3" t="str">
            <v>FIN ES n° reçu</v>
          </cell>
          <cell r="X3" t="str">
            <v>Nom</v>
          </cell>
          <cell r="Y3" t="str">
            <v>PAGE DE GUARDE DU LP</v>
          </cell>
          <cell r="Z3" t="str">
            <v>Personne en charge</v>
          </cell>
          <cell r="AA3" t="str">
            <v>Fournisseur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
      <sheetName val="Instructions"/>
      <sheetName val="LPCS"/>
      <sheetName val="PRF"/>
      <sheetName val="Simple RFQ"/>
      <sheetName val="QAM"/>
      <sheetName val="PO"/>
      <sheetName val="GRN"/>
      <sheetName val="DN"/>
      <sheetName val="Supplier Invoice"/>
      <sheetName val="ZOA Contact"/>
      <sheetName val="DATA"/>
      <sheetName val="Purchase Requisition Form 2021 "/>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
      <sheetName val="Price List"/>
      <sheetName val="Supplier database"/>
      <sheetName val="Selected supplier List"/>
      <sheetName val="DATA"/>
    </sheetNames>
    <sheetDataSet>
      <sheetData sheetId="0"/>
      <sheetData sheetId="1"/>
      <sheetData sheetId="2"/>
      <sheetData sheetId="3"/>
      <sheetData sheetId="4">
        <row r="2">
          <cell r="B2" t="str">
            <v>Catégorie</v>
          </cell>
          <cell r="N2" t="str">
            <v>TRA</v>
          </cell>
        </row>
        <row r="3">
          <cell r="B3" t="str">
            <v>Equipement maintenance</v>
          </cell>
          <cell r="D3" t="str">
            <v>YES</v>
          </cell>
          <cell r="N3" t="str">
            <v>VIS</v>
          </cell>
        </row>
        <row r="4">
          <cell r="B4" t="str">
            <v>Fuel</v>
          </cell>
          <cell r="D4" t="str">
            <v>NO</v>
          </cell>
          <cell r="N4" t="str">
            <v>HEA</v>
          </cell>
        </row>
        <row r="5">
          <cell r="B5" t="str">
            <v>Equipement purchase</v>
          </cell>
          <cell r="N5" t="str">
            <v>WAT</v>
          </cell>
        </row>
        <row r="6">
          <cell r="B6" t="str">
            <v>Equipement Rental</v>
          </cell>
          <cell r="N6" t="str">
            <v>SHE</v>
          </cell>
        </row>
        <row r="7">
          <cell r="B7" t="str">
            <v>Equipement insurance</v>
          </cell>
          <cell r="N7" t="str">
            <v>OFF</v>
          </cell>
        </row>
        <row r="8">
          <cell r="B8" t="str">
            <v>License</v>
          </cell>
          <cell r="N8" t="str">
            <v>COM</v>
          </cell>
        </row>
        <row r="9">
          <cell r="B9" t="str">
            <v>Facility maintenance</v>
          </cell>
          <cell r="N9" t="str">
            <v>POW</v>
          </cell>
        </row>
        <row r="10">
          <cell r="B10" t="str">
            <v>Facility supplies</v>
          </cell>
          <cell r="N10" t="str">
            <v>IT</v>
          </cell>
        </row>
        <row r="11">
          <cell r="B11" t="str">
            <v>Facility construction</v>
          </cell>
          <cell r="N11" t="str">
            <v>FAC</v>
          </cell>
        </row>
        <row r="12">
          <cell r="B12" t="str">
            <v>Utilities</v>
          </cell>
        </row>
        <row r="13">
          <cell r="B13" t="str">
            <v>Rent</v>
          </cell>
        </row>
        <row r="14">
          <cell r="B14" t="str">
            <v>Facilities insurance</v>
          </cell>
        </row>
        <row r="15">
          <cell r="B15" t="str">
            <v>Furniture &amp; accessories</v>
          </cell>
        </row>
        <row r="16">
          <cell r="B16" t="str">
            <v>Office supplies</v>
          </cell>
        </row>
        <row r="17">
          <cell r="B17" t="str">
            <v>Telephone &amp; Internet</v>
          </cell>
        </row>
        <row r="18">
          <cell r="B18" t="str">
            <v>Mobile phone</v>
          </cell>
        </row>
        <row r="19">
          <cell r="B19" t="str">
            <v>Satellite communication</v>
          </cell>
        </row>
        <row r="20">
          <cell r="B20" t="str">
            <v>Visibility material</v>
          </cell>
        </row>
        <row r="21">
          <cell r="B21" t="str">
            <v>Securtiy maintenance</v>
          </cell>
        </row>
        <row r="22">
          <cell r="B22" t="str">
            <v>Security supplies</v>
          </cell>
        </row>
        <row r="23">
          <cell r="B23" t="str">
            <v>Security construction</v>
          </cell>
        </row>
        <row r="24">
          <cell r="B24" t="str">
            <v>Security equipement</v>
          </cell>
        </row>
        <row r="25">
          <cell r="B25" t="str">
            <v>Security service</v>
          </cell>
        </row>
        <row r="26">
          <cell r="B26" t="str">
            <v>Food</v>
          </cell>
        </row>
        <row r="27">
          <cell r="B27" t="str">
            <v>Lodging</v>
          </cell>
        </row>
        <row r="28">
          <cell r="B28" t="str">
            <v>Ground travel</v>
          </cell>
        </row>
        <row r="29">
          <cell r="B29" t="str">
            <v>Continental Flights</v>
          </cell>
        </row>
        <row r="30">
          <cell r="B30" t="str">
            <v>Intercontinental Flights</v>
          </cell>
        </row>
        <row r="31">
          <cell r="B31" t="str">
            <v>Transport</v>
          </cell>
        </row>
        <row r="32">
          <cell r="B32" t="str">
            <v>Packaging materials</v>
          </cell>
        </row>
        <row r="33">
          <cell r="B33" t="str">
            <v>Postage &amp; courier Service</v>
          </cell>
        </row>
        <row r="34">
          <cell r="B34" t="str">
            <v>Customs duties &amp; Taxes</v>
          </cell>
        </row>
        <row r="35">
          <cell r="B35" t="str">
            <v>Translation</v>
          </cell>
        </row>
        <row r="36">
          <cell r="B36" t="str">
            <v>Printing</v>
          </cell>
        </row>
        <row r="37">
          <cell r="B37" t="str">
            <v>Seeds</v>
          </cell>
        </row>
        <row r="38">
          <cell r="B38" t="str">
            <v>Tool</v>
          </cell>
        </row>
        <row r="39">
          <cell r="B39" t="str">
            <v>NFI Kits</v>
          </cell>
        </row>
        <row r="40">
          <cell r="B40" t="str">
            <v>Plastic Sheets/ Tarpaulins</v>
          </cell>
        </row>
        <row r="41">
          <cell r="B41" t="str">
            <v>Mosquito nets</v>
          </cell>
        </row>
        <row r="42">
          <cell r="B42" t="str">
            <v>Blankets &amp; Mats</v>
          </cell>
        </row>
        <row r="43">
          <cell r="B43" t="str">
            <v>Tents</v>
          </cell>
        </row>
        <row r="44">
          <cell r="B44" t="str">
            <v>Soap</v>
          </cell>
        </row>
        <row r="45">
          <cell r="B45" t="str">
            <v>Water Container</v>
          </cell>
        </row>
        <row r="46">
          <cell r="B46" t="str">
            <v>Water treatment chemicals</v>
          </cell>
        </row>
        <row r="47">
          <cell r="B47" t="str">
            <v>Medicines &amp; medical supplies</v>
          </cell>
        </row>
        <row r="48">
          <cell r="B48" t="str">
            <v>Contruction materials</v>
          </cell>
        </row>
        <row r="49">
          <cell r="B49" t="str">
            <v>Consumable supplies</v>
          </cell>
        </row>
        <row r="50">
          <cell r="B50" t="str">
            <v>Contracted work</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
      <sheetName val="Price List"/>
      <sheetName val="Supplier database"/>
      <sheetName val="Selected supplier List"/>
      <sheetName val="DATA"/>
    </sheetNames>
    <sheetDataSet>
      <sheetData sheetId="0"/>
      <sheetData sheetId="1"/>
      <sheetData sheetId="2"/>
      <sheetData sheetId="3"/>
      <sheetData sheetId="4">
        <row r="3">
          <cell r="C3" t="str">
            <v>WASH</v>
          </cell>
        </row>
        <row r="4">
          <cell r="C4" t="str">
            <v>SHE</v>
          </cell>
        </row>
        <row r="5">
          <cell r="C5" t="str">
            <v>HEA</v>
          </cell>
        </row>
        <row r="6">
          <cell r="C6" t="str">
            <v>BASE</v>
          </cell>
        </row>
        <row r="7">
          <cell r="C7" t="str">
            <v>ICT</v>
          </cell>
        </row>
        <row r="8">
          <cell r="C8" t="str">
            <v>COM</v>
          </cell>
        </row>
        <row r="9">
          <cell r="C9" t="str">
            <v>VEH</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8F567-0867-4E01-A2C0-4A2657130F6D}">
  <sheetPr>
    <pageSetUpPr fitToPage="1"/>
  </sheetPr>
  <dimension ref="A1:N74"/>
  <sheetViews>
    <sheetView tabSelected="1" topLeftCell="B57" zoomScale="70" zoomScaleNormal="70" workbookViewId="0">
      <selection activeCell="G16" sqref="G16"/>
    </sheetView>
  </sheetViews>
  <sheetFormatPr defaultColWidth="8.81640625" defaultRowHeight="14.5" x14ac:dyDescent="0.35"/>
  <cols>
    <col min="1" max="1" width="1.1796875" style="10" customWidth="1"/>
    <col min="2" max="2" width="6.26953125" style="10" customWidth="1"/>
    <col min="3" max="3" width="6" style="10" customWidth="1"/>
    <col min="4" max="4" width="7.26953125" style="10" customWidth="1"/>
    <col min="5" max="5" width="43.26953125" style="10" customWidth="1"/>
    <col min="6" max="6" width="26" style="10" customWidth="1"/>
    <col min="7" max="7" width="22.453125" style="10" customWidth="1"/>
    <col min="8" max="8" width="17" style="10" customWidth="1"/>
    <col min="9" max="9" width="15.7265625" style="10" customWidth="1"/>
    <col min="10" max="10" width="14" style="10" customWidth="1"/>
    <col min="11" max="13" width="8.81640625" style="10"/>
    <col min="14" max="14" width="15.26953125" style="10" customWidth="1"/>
    <col min="15" max="16384" width="8.81640625" style="10"/>
  </cols>
  <sheetData>
    <row r="1" spans="1:14" x14ac:dyDescent="0.35">
      <c r="A1" s="7"/>
      <c r="B1" s="138"/>
      <c r="C1" s="139"/>
      <c r="D1" s="139"/>
      <c r="E1" s="139"/>
      <c r="F1" s="8"/>
      <c r="G1" s="8"/>
      <c r="H1" s="9"/>
      <c r="I1" s="9"/>
      <c r="J1" s="9"/>
      <c r="K1" s="140"/>
      <c r="L1" s="140"/>
      <c r="M1" s="140"/>
      <c r="N1" s="141"/>
    </row>
    <row r="2" spans="1:14" ht="15.5" x14ac:dyDescent="0.35">
      <c r="A2" s="7"/>
      <c r="B2" s="142"/>
      <c r="C2" s="143"/>
      <c r="D2" s="143"/>
      <c r="E2" s="143"/>
      <c r="F2" s="144" t="s">
        <v>0</v>
      </c>
      <c r="G2" s="145"/>
      <c r="H2" s="145"/>
      <c r="I2" s="145"/>
      <c r="J2" s="11"/>
      <c r="K2" s="11"/>
      <c r="L2" s="146"/>
      <c r="M2" s="146"/>
      <c r="N2" s="147"/>
    </row>
    <row r="3" spans="1:14" x14ac:dyDescent="0.35">
      <c r="A3" s="7"/>
      <c r="B3" s="142"/>
      <c r="C3" s="148"/>
      <c r="D3" s="148"/>
      <c r="E3" s="148"/>
      <c r="F3" s="145"/>
      <c r="G3" s="145"/>
      <c r="H3" s="145"/>
      <c r="I3" s="145"/>
      <c r="J3" s="149"/>
      <c r="K3" s="149"/>
      <c r="L3" s="149"/>
      <c r="M3" s="149"/>
      <c r="N3" s="150"/>
    </row>
    <row r="4" spans="1:14" ht="16" thickBot="1" x14ac:dyDescent="0.4">
      <c r="A4" s="7"/>
      <c r="B4" s="12"/>
      <c r="C4" s="13"/>
      <c r="D4" s="13"/>
      <c r="E4" s="14"/>
      <c r="F4" s="15"/>
      <c r="G4" s="16"/>
      <c r="H4" s="16"/>
      <c r="I4" s="17"/>
      <c r="J4" s="18"/>
      <c r="K4" s="19"/>
      <c r="L4" s="20"/>
      <c r="M4" s="165"/>
      <c r="N4" s="166"/>
    </row>
    <row r="5" spans="1:14" ht="33" customHeight="1" x14ac:dyDescent="0.35">
      <c r="A5" s="7"/>
      <c r="B5" s="167" t="s">
        <v>1</v>
      </c>
      <c r="C5" s="168"/>
      <c r="D5" s="168"/>
      <c r="E5" s="171"/>
      <c r="F5" s="172"/>
      <c r="G5" s="172"/>
      <c r="H5" s="173"/>
      <c r="I5" s="21"/>
      <c r="J5" s="176" t="s">
        <v>2</v>
      </c>
      <c r="K5" s="177"/>
      <c r="L5" s="178"/>
      <c r="M5" s="179" t="s">
        <v>3</v>
      </c>
      <c r="N5" s="178"/>
    </row>
    <row r="6" spans="1:14" ht="16" thickBot="1" x14ac:dyDescent="0.4">
      <c r="A6" s="7"/>
      <c r="B6" s="169"/>
      <c r="C6" s="170"/>
      <c r="D6" s="170"/>
      <c r="E6" s="174"/>
      <c r="F6" s="174"/>
      <c r="G6" s="174"/>
      <c r="H6" s="175"/>
      <c r="I6" s="22"/>
      <c r="J6" s="180"/>
      <c r="K6" s="181"/>
      <c r="L6" s="182"/>
      <c r="M6" s="183" t="s">
        <v>88</v>
      </c>
      <c r="N6" s="184"/>
    </row>
    <row r="7" spans="1:14" ht="26.25" customHeight="1" thickBot="1" x14ac:dyDescent="0.4">
      <c r="A7" s="7"/>
      <c r="B7" s="185" t="s">
        <v>4</v>
      </c>
      <c r="C7" s="186"/>
      <c r="D7" s="186"/>
      <c r="E7" s="187"/>
      <c r="F7" s="188" t="s">
        <v>137</v>
      </c>
      <c r="G7" s="189"/>
      <c r="H7" s="190"/>
      <c r="I7" s="21"/>
      <c r="J7" s="191" t="s">
        <v>5</v>
      </c>
      <c r="K7" s="192"/>
      <c r="L7" s="192"/>
      <c r="M7" s="192"/>
      <c r="N7" s="193"/>
    </row>
    <row r="8" spans="1:14" ht="16" thickBot="1" x14ac:dyDescent="0.4">
      <c r="A8" s="7"/>
      <c r="B8" s="1"/>
      <c r="C8" s="1"/>
      <c r="D8" s="1"/>
      <c r="E8" s="1"/>
      <c r="F8" s="1"/>
      <c r="G8" s="1"/>
      <c r="H8" s="1"/>
      <c r="I8" s="21"/>
      <c r="J8" s="194" t="s">
        <v>35</v>
      </c>
      <c r="K8" s="195"/>
      <c r="L8" s="195"/>
      <c r="M8" s="195"/>
      <c r="N8" s="196"/>
    </row>
    <row r="9" spans="1:14" ht="15" thickBot="1" x14ac:dyDescent="0.4">
      <c r="A9" s="7"/>
      <c r="B9" s="1"/>
      <c r="C9" s="23"/>
      <c r="D9" s="24"/>
      <c r="E9" s="24"/>
      <c r="F9" s="24"/>
      <c r="G9" s="24"/>
      <c r="H9" s="24"/>
      <c r="I9" s="24"/>
      <c r="J9" s="1"/>
      <c r="K9" s="1"/>
      <c r="L9" s="24"/>
      <c r="M9" s="1"/>
      <c r="N9" s="1"/>
    </row>
    <row r="10" spans="1:14" ht="14.5" customHeight="1" x14ac:dyDescent="0.35">
      <c r="A10" s="7"/>
      <c r="B10" s="167" t="s">
        <v>6</v>
      </c>
      <c r="C10" s="100" t="s">
        <v>7</v>
      </c>
      <c r="D10" s="100" t="s">
        <v>8</v>
      </c>
      <c r="E10" s="151" t="s">
        <v>9</v>
      </c>
      <c r="F10" s="152"/>
      <c r="G10" s="153"/>
      <c r="H10" s="100" t="s">
        <v>10</v>
      </c>
      <c r="I10" s="100" t="s">
        <v>11</v>
      </c>
      <c r="J10" s="159" t="s">
        <v>77</v>
      </c>
      <c r="K10" s="160"/>
      <c r="L10" s="160"/>
      <c r="M10" s="160"/>
      <c r="N10" s="161"/>
    </row>
    <row r="11" spans="1:14" x14ac:dyDescent="0.35">
      <c r="A11" s="7"/>
      <c r="B11" s="197"/>
      <c r="C11" s="101"/>
      <c r="D11" s="101"/>
      <c r="E11" s="154"/>
      <c r="F11" s="155"/>
      <c r="G11" s="156"/>
      <c r="H11" s="157"/>
      <c r="I11" s="158"/>
      <c r="J11" s="162"/>
      <c r="K11" s="163"/>
      <c r="L11" s="163"/>
      <c r="M11" s="163"/>
      <c r="N11" s="164"/>
    </row>
    <row r="12" spans="1:14" ht="85" customHeight="1" x14ac:dyDescent="0.35">
      <c r="A12" s="7"/>
      <c r="B12" s="48">
        <v>1</v>
      </c>
      <c r="C12" s="49">
        <v>1</v>
      </c>
      <c r="D12" s="48" t="s">
        <v>72</v>
      </c>
      <c r="E12" s="47" t="s">
        <v>38</v>
      </c>
      <c r="F12" s="47" t="s">
        <v>130</v>
      </c>
      <c r="G12" s="25"/>
      <c r="H12" s="2"/>
      <c r="I12" s="4"/>
      <c r="J12" s="131"/>
      <c r="K12" s="132"/>
      <c r="L12" s="132"/>
      <c r="M12" s="132"/>
      <c r="N12" s="133"/>
    </row>
    <row r="13" spans="1:14" ht="85" customHeight="1" x14ac:dyDescent="0.35">
      <c r="A13" s="7"/>
      <c r="B13" s="5">
        <v>2</v>
      </c>
      <c r="C13" s="49">
        <v>1</v>
      </c>
      <c r="D13" s="48" t="s">
        <v>72</v>
      </c>
      <c r="E13" s="47" t="s">
        <v>39</v>
      </c>
      <c r="F13" s="47" t="s">
        <v>130</v>
      </c>
      <c r="G13" s="26"/>
      <c r="H13" s="2"/>
      <c r="I13" s="4"/>
      <c r="J13" s="131"/>
      <c r="K13" s="132"/>
      <c r="L13" s="132"/>
      <c r="M13" s="132"/>
      <c r="N13" s="133"/>
    </row>
    <row r="14" spans="1:14" ht="85" customHeight="1" x14ac:dyDescent="0.35">
      <c r="A14" s="7"/>
      <c r="B14" s="5">
        <v>3</v>
      </c>
      <c r="C14" s="49">
        <v>1</v>
      </c>
      <c r="D14" s="48" t="s">
        <v>72</v>
      </c>
      <c r="E14" s="47" t="s">
        <v>47</v>
      </c>
      <c r="F14" s="47" t="s">
        <v>89</v>
      </c>
      <c r="G14" s="26"/>
      <c r="H14" s="2"/>
      <c r="I14" s="4"/>
      <c r="J14" s="131"/>
      <c r="K14" s="132"/>
      <c r="L14" s="132"/>
      <c r="M14" s="132"/>
      <c r="N14" s="133"/>
    </row>
    <row r="15" spans="1:14" ht="85" customHeight="1" x14ac:dyDescent="0.35">
      <c r="A15" s="7"/>
      <c r="B15" s="5">
        <v>4</v>
      </c>
      <c r="C15" s="49">
        <v>1</v>
      </c>
      <c r="D15" s="48" t="s">
        <v>72</v>
      </c>
      <c r="E15" s="47" t="s">
        <v>55</v>
      </c>
      <c r="F15" s="47" t="s">
        <v>90</v>
      </c>
      <c r="G15" s="25"/>
      <c r="H15" s="2"/>
      <c r="I15" s="4"/>
      <c r="J15" s="54"/>
      <c r="K15" s="54"/>
      <c r="L15" s="54"/>
      <c r="M15" s="54"/>
      <c r="N15" s="54"/>
    </row>
    <row r="16" spans="1:14" ht="85" customHeight="1" x14ac:dyDescent="0.35">
      <c r="A16" s="7"/>
      <c r="B16" s="5">
        <v>5</v>
      </c>
      <c r="C16" s="49">
        <v>2</v>
      </c>
      <c r="D16" s="48" t="s">
        <v>72</v>
      </c>
      <c r="E16" s="47" t="s">
        <v>56</v>
      </c>
      <c r="F16" s="47" t="s">
        <v>91</v>
      </c>
      <c r="G16" s="25"/>
      <c r="H16" s="2"/>
      <c r="I16" s="4"/>
      <c r="J16" s="54"/>
      <c r="K16" s="54"/>
      <c r="L16" s="54"/>
      <c r="M16" s="54"/>
      <c r="N16" s="54"/>
    </row>
    <row r="17" spans="1:14" ht="85" customHeight="1" x14ac:dyDescent="0.35">
      <c r="A17" s="7"/>
      <c r="B17" s="5">
        <v>6</v>
      </c>
      <c r="C17" s="49">
        <v>1</v>
      </c>
      <c r="D17" s="48" t="s">
        <v>72</v>
      </c>
      <c r="E17" s="47" t="s">
        <v>78</v>
      </c>
      <c r="F17" s="47" t="s">
        <v>92</v>
      </c>
      <c r="G17" s="25"/>
      <c r="H17" s="2"/>
      <c r="I17" s="4"/>
      <c r="J17" s="54"/>
      <c r="K17" s="54"/>
      <c r="L17" s="54"/>
      <c r="M17" s="54"/>
      <c r="N17" s="54"/>
    </row>
    <row r="18" spans="1:14" ht="85" customHeight="1" x14ac:dyDescent="0.35">
      <c r="A18" s="7"/>
      <c r="B18" s="5">
        <v>7</v>
      </c>
      <c r="C18" s="49">
        <v>500</v>
      </c>
      <c r="D18" s="48" t="s">
        <v>72</v>
      </c>
      <c r="E18" s="47" t="s">
        <v>79</v>
      </c>
      <c r="F18" s="47" t="s">
        <v>129</v>
      </c>
      <c r="G18" s="25"/>
      <c r="H18" s="2"/>
      <c r="I18" s="4"/>
      <c r="J18" s="54"/>
      <c r="K18" s="54"/>
      <c r="L18" s="54"/>
      <c r="M18" s="54"/>
      <c r="N18" s="54"/>
    </row>
    <row r="19" spans="1:14" ht="85" customHeight="1" x14ac:dyDescent="0.35">
      <c r="A19" s="7"/>
      <c r="B19" s="5">
        <v>8</v>
      </c>
      <c r="C19" s="49">
        <v>1</v>
      </c>
      <c r="D19" s="48" t="s">
        <v>72</v>
      </c>
      <c r="E19" s="47" t="s">
        <v>58</v>
      </c>
      <c r="F19" s="47" t="s">
        <v>93</v>
      </c>
      <c r="G19" s="25"/>
      <c r="H19" s="2"/>
      <c r="I19" s="4"/>
      <c r="J19" s="54"/>
      <c r="K19" s="54"/>
      <c r="L19" s="54"/>
      <c r="M19" s="54"/>
      <c r="N19" s="54"/>
    </row>
    <row r="20" spans="1:14" ht="85" customHeight="1" x14ac:dyDescent="0.35">
      <c r="A20" s="7"/>
      <c r="B20" s="5">
        <v>9</v>
      </c>
      <c r="C20" s="49">
        <v>1</v>
      </c>
      <c r="D20" s="48" t="s">
        <v>72</v>
      </c>
      <c r="E20" s="47" t="s">
        <v>80</v>
      </c>
      <c r="F20" s="47" t="s">
        <v>94</v>
      </c>
      <c r="G20" s="27"/>
      <c r="H20" s="2"/>
      <c r="I20" s="4"/>
      <c r="J20" s="54"/>
      <c r="K20" s="54"/>
      <c r="L20" s="54"/>
      <c r="M20" s="54"/>
      <c r="N20" s="54"/>
    </row>
    <row r="21" spans="1:14" ht="85" customHeight="1" x14ac:dyDescent="0.35">
      <c r="A21" s="7"/>
      <c r="B21" s="5">
        <v>10</v>
      </c>
      <c r="C21" s="49">
        <v>1</v>
      </c>
      <c r="D21" s="48" t="s">
        <v>72</v>
      </c>
      <c r="E21" s="47" t="s">
        <v>81</v>
      </c>
      <c r="F21" s="47" t="s">
        <v>95</v>
      </c>
      <c r="G21" s="27"/>
      <c r="H21" s="2"/>
      <c r="I21" s="4"/>
      <c r="J21" s="54"/>
      <c r="K21" s="54"/>
      <c r="L21" s="54"/>
      <c r="M21" s="54"/>
      <c r="N21" s="54"/>
    </row>
    <row r="22" spans="1:14" ht="85" customHeight="1" x14ac:dyDescent="0.35">
      <c r="A22" s="7"/>
      <c r="B22" s="5">
        <v>11</v>
      </c>
      <c r="C22" s="49">
        <v>1</v>
      </c>
      <c r="D22" s="48" t="s">
        <v>72</v>
      </c>
      <c r="E22" s="47" t="s">
        <v>87</v>
      </c>
      <c r="F22" s="47" t="s">
        <v>96</v>
      </c>
      <c r="G22" s="25"/>
      <c r="H22" s="2"/>
      <c r="I22" s="4"/>
      <c r="J22" s="54"/>
      <c r="K22" s="54"/>
      <c r="L22" s="54"/>
      <c r="M22" s="54"/>
      <c r="N22" s="54"/>
    </row>
    <row r="23" spans="1:14" ht="85" customHeight="1" x14ac:dyDescent="0.35">
      <c r="A23" s="7"/>
      <c r="B23" s="5">
        <v>12</v>
      </c>
      <c r="C23" s="49">
        <v>1</v>
      </c>
      <c r="D23" s="48" t="s">
        <v>72</v>
      </c>
      <c r="E23" s="47" t="s">
        <v>82</v>
      </c>
      <c r="F23" s="47" t="s">
        <v>97</v>
      </c>
      <c r="G23" s="25"/>
      <c r="H23" s="2"/>
      <c r="I23" s="4"/>
      <c r="J23" s="54"/>
      <c r="K23" s="54"/>
      <c r="L23" s="54"/>
      <c r="M23" s="54"/>
      <c r="N23" s="54"/>
    </row>
    <row r="24" spans="1:14" ht="85" customHeight="1" x14ac:dyDescent="0.35">
      <c r="A24" s="7"/>
      <c r="B24" s="5">
        <v>13</v>
      </c>
      <c r="C24" s="49">
        <v>1</v>
      </c>
      <c r="D24" s="48" t="s">
        <v>74</v>
      </c>
      <c r="E24" s="47" t="s">
        <v>66</v>
      </c>
      <c r="F24" s="47" t="s">
        <v>98</v>
      </c>
      <c r="G24" s="27"/>
      <c r="H24" s="2"/>
      <c r="I24" s="4"/>
      <c r="J24" s="54"/>
      <c r="K24" s="54"/>
      <c r="L24" s="54"/>
      <c r="M24" s="54"/>
      <c r="N24" s="54"/>
    </row>
    <row r="25" spans="1:14" ht="85" customHeight="1" x14ac:dyDescent="0.35">
      <c r="A25" s="7"/>
      <c r="B25" s="5">
        <v>14</v>
      </c>
      <c r="C25" s="49">
        <v>1</v>
      </c>
      <c r="D25" s="48" t="s">
        <v>74</v>
      </c>
      <c r="E25" s="47" t="s">
        <v>67</v>
      </c>
      <c r="F25" s="47" t="s">
        <v>99</v>
      </c>
      <c r="G25" s="25"/>
      <c r="H25" s="2"/>
      <c r="I25" s="4"/>
      <c r="J25" s="54"/>
      <c r="K25" s="54"/>
      <c r="L25" s="54"/>
      <c r="M25" s="54"/>
      <c r="N25" s="54"/>
    </row>
    <row r="26" spans="1:14" ht="85" customHeight="1" x14ac:dyDescent="0.35">
      <c r="A26" s="7"/>
      <c r="B26" s="5">
        <v>15</v>
      </c>
      <c r="C26" s="49">
        <v>1</v>
      </c>
      <c r="D26" s="48" t="s">
        <v>74</v>
      </c>
      <c r="E26" s="47" t="s">
        <v>65</v>
      </c>
      <c r="F26" s="47" t="s">
        <v>100</v>
      </c>
      <c r="G26" s="27"/>
      <c r="H26" s="2"/>
      <c r="I26" s="4"/>
      <c r="J26" s="54"/>
      <c r="K26" s="54"/>
      <c r="L26" s="54"/>
      <c r="M26" s="54"/>
      <c r="N26" s="54"/>
    </row>
    <row r="27" spans="1:14" ht="85" customHeight="1" x14ac:dyDescent="0.35">
      <c r="A27" s="7"/>
      <c r="B27" s="5">
        <v>16</v>
      </c>
      <c r="C27" s="49">
        <v>1</v>
      </c>
      <c r="D27" s="48" t="s">
        <v>72</v>
      </c>
      <c r="E27" s="47" t="s">
        <v>40</v>
      </c>
      <c r="F27" s="47" t="s">
        <v>101</v>
      </c>
      <c r="G27" s="25"/>
      <c r="H27" s="2"/>
      <c r="I27" s="4"/>
      <c r="J27" s="54"/>
      <c r="K27" s="54"/>
      <c r="L27" s="54"/>
      <c r="M27" s="54"/>
      <c r="N27" s="54"/>
    </row>
    <row r="28" spans="1:14" ht="85" customHeight="1" x14ac:dyDescent="0.35">
      <c r="A28" s="7"/>
      <c r="B28" s="5">
        <v>17</v>
      </c>
      <c r="C28" s="49">
        <v>1</v>
      </c>
      <c r="D28" s="48" t="s">
        <v>72</v>
      </c>
      <c r="E28" s="47" t="s">
        <v>41</v>
      </c>
      <c r="F28" s="47" t="s">
        <v>102</v>
      </c>
      <c r="G28" s="27"/>
      <c r="H28" s="2"/>
      <c r="I28" s="4"/>
      <c r="J28" s="54"/>
      <c r="K28" s="54"/>
      <c r="L28" s="54"/>
      <c r="M28" s="54"/>
      <c r="N28" s="54"/>
    </row>
    <row r="29" spans="1:14" ht="85" customHeight="1" x14ac:dyDescent="0.35">
      <c r="A29" s="7"/>
      <c r="B29" s="5">
        <v>18</v>
      </c>
      <c r="C29" s="49">
        <v>1</v>
      </c>
      <c r="D29" s="48" t="s">
        <v>72</v>
      </c>
      <c r="E29" s="47" t="s">
        <v>42</v>
      </c>
      <c r="F29" s="47" t="s">
        <v>103</v>
      </c>
      <c r="G29" s="26"/>
      <c r="H29" s="2"/>
      <c r="I29" s="4"/>
      <c r="J29" s="54"/>
      <c r="K29" s="54"/>
      <c r="L29" s="54"/>
      <c r="M29" s="54"/>
      <c r="N29" s="54"/>
    </row>
    <row r="30" spans="1:14" ht="85" customHeight="1" x14ac:dyDescent="0.35">
      <c r="A30" s="7"/>
      <c r="B30" s="5">
        <v>19</v>
      </c>
      <c r="C30" s="49">
        <v>1</v>
      </c>
      <c r="D30" s="48" t="s">
        <v>72</v>
      </c>
      <c r="E30" s="47" t="s">
        <v>43</v>
      </c>
      <c r="F30" s="47" t="s">
        <v>133</v>
      </c>
      <c r="G30" s="25"/>
      <c r="H30" s="2"/>
      <c r="I30" s="4"/>
      <c r="J30" s="54"/>
      <c r="K30" s="54"/>
      <c r="L30" s="54"/>
      <c r="M30" s="54"/>
      <c r="N30" s="54"/>
    </row>
    <row r="31" spans="1:14" ht="85" customHeight="1" x14ac:dyDescent="0.35">
      <c r="A31" s="7"/>
      <c r="B31" s="5">
        <v>20</v>
      </c>
      <c r="C31" s="49">
        <v>1</v>
      </c>
      <c r="D31" s="48" t="s">
        <v>72</v>
      </c>
      <c r="E31" s="47" t="s">
        <v>44</v>
      </c>
      <c r="F31" s="47" t="s">
        <v>132</v>
      </c>
      <c r="G31" s="26"/>
      <c r="H31" s="2"/>
      <c r="I31" s="4"/>
      <c r="J31" s="54"/>
      <c r="K31" s="54"/>
      <c r="L31" s="54"/>
      <c r="M31" s="54"/>
      <c r="N31" s="54"/>
    </row>
    <row r="32" spans="1:14" ht="85" customHeight="1" x14ac:dyDescent="0.35">
      <c r="A32" s="7"/>
      <c r="B32" s="5">
        <v>21</v>
      </c>
      <c r="C32" s="49">
        <v>1</v>
      </c>
      <c r="D32" s="48" t="s">
        <v>72</v>
      </c>
      <c r="E32" s="47" t="s">
        <v>45</v>
      </c>
      <c r="F32" s="47" t="s">
        <v>104</v>
      </c>
      <c r="G32" s="27"/>
      <c r="H32" s="2"/>
      <c r="I32" s="4"/>
      <c r="J32" s="54"/>
      <c r="K32" s="54"/>
      <c r="L32" s="54"/>
      <c r="M32" s="54"/>
      <c r="N32" s="54"/>
    </row>
    <row r="33" spans="1:14" ht="85" customHeight="1" x14ac:dyDescent="0.35">
      <c r="A33" s="7"/>
      <c r="B33" s="5">
        <v>22</v>
      </c>
      <c r="C33" s="49">
        <v>1</v>
      </c>
      <c r="D33" s="48" t="s">
        <v>72</v>
      </c>
      <c r="E33" s="47" t="s">
        <v>46</v>
      </c>
      <c r="F33" s="47" t="s">
        <v>104</v>
      </c>
      <c r="G33" s="27"/>
      <c r="H33" s="2"/>
      <c r="I33" s="4"/>
      <c r="J33" s="54"/>
      <c r="K33" s="54"/>
      <c r="L33" s="54"/>
      <c r="M33" s="54"/>
      <c r="N33" s="54"/>
    </row>
    <row r="34" spans="1:14" s="27" customFormat="1" ht="85" customHeight="1" x14ac:dyDescent="0.35">
      <c r="B34" s="5">
        <v>23</v>
      </c>
      <c r="C34" s="50">
        <v>1</v>
      </c>
      <c r="D34" s="48" t="s">
        <v>72</v>
      </c>
      <c r="E34" s="47" t="s">
        <v>138</v>
      </c>
      <c r="F34" s="47" t="s">
        <v>139</v>
      </c>
      <c r="G34" s="51"/>
      <c r="H34" s="52"/>
      <c r="I34" s="53"/>
      <c r="J34" s="54"/>
      <c r="K34" s="54"/>
      <c r="L34" s="54"/>
      <c r="M34" s="54"/>
      <c r="N34" s="54"/>
    </row>
    <row r="35" spans="1:14" ht="85" customHeight="1" x14ac:dyDescent="0.35">
      <c r="A35" s="7"/>
      <c r="B35" s="5">
        <v>24</v>
      </c>
      <c r="C35" s="49">
        <v>1</v>
      </c>
      <c r="D35" s="48" t="s">
        <v>72</v>
      </c>
      <c r="E35" s="47" t="s">
        <v>48</v>
      </c>
      <c r="F35" s="47" t="s">
        <v>105</v>
      </c>
      <c r="G35" s="27"/>
      <c r="H35" s="2"/>
      <c r="I35" s="4"/>
      <c r="J35" s="54"/>
      <c r="K35" s="54"/>
      <c r="L35" s="54"/>
      <c r="M35" s="54"/>
      <c r="N35" s="54"/>
    </row>
    <row r="36" spans="1:14" ht="85" customHeight="1" x14ac:dyDescent="0.35">
      <c r="A36" s="7"/>
      <c r="B36" s="5">
        <v>25</v>
      </c>
      <c r="C36" s="49">
        <v>1</v>
      </c>
      <c r="D36" s="48" t="s">
        <v>72</v>
      </c>
      <c r="E36" s="47" t="s">
        <v>49</v>
      </c>
      <c r="F36" s="47" t="s">
        <v>106</v>
      </c>
      <c r="G36" s="27"/>
      <c r="H36" s="2"/>
      <c r="I36" s="4"/>
      <c r="J36" s="54"/>
      <c r="K36" s="54"/>
      <c r="L36" s="54"/>
      <c r="M36" s="54"/>
      <c r="N36" s="54"/>
    </row>
    <row r="37" spans="1:14" ht="85" customHeight="1" x14ac:dyDescent="0.35">
      <c r="A37" s="7"/>
      <c r="B37" s="5">
        <v>26</v>
      </c>
      <c r="C37" s="49">
        <v>3</v>
      </c>
      <c r="D37" s="48" t="s">
        <v>72</v>
      </c>
      <c r="E37" s="47" t="s">
        <v>50</v>
      </c>
      <c r="F37" s="47" t="s">
        <v>107</v>
      </c>
      <c r="G37" s="27"/>
      <c r="H37" s="2"/>
      <c r="I37" s="4"/>
      <c r="J37" s="54"/>
      <c r="K37" s="54"/>
      <c r="L37" s="54"/>
      <c r="M37" s="54"/>
      <c r="N37" s="54"/>
    </row>
    <row r="38" spans="1:14" ht="85" customHeight="1" x14ac:dyDescent="0.35">
      <c r="A38" s="7"/>
      <c r="B38" s="5">
        <v>27</v>
      </c>
      <c r="C38" s="49">
        <v>1</v>
      </c>
      <c r="D38" s="48" t="s">
        <v>72</v>
      </c>
      <c r="E38" s="47" t="s">
        <v>51</v>
      </c>
      <c r="F38" s="47" t="s">
        <v>108</v>
      </c>
      <c r="G38" s="27"/>
      <c r="H38" s="2"/>
      <c r="I38" s="4"/>
      <c r="J38" s="54"/>
      <c r="K38" s="54"/>
      <c r="L38" s="54"/>
      <c r="M38" s="54"/>
      <c r="N38" s="54"/>
    </row>
    <row r="39" spans="1:14" ht="85" customHeight="1" x14ac:dyDescent="0.35">
      <c r="A39" s="7"/>
      <c r="B39" s="5">
        <v>28</v>
      </c>
      <c r="C39" s="49">
        <v>1</v>
      </c>
      <c r="D39" s="48" t="s">
        <v>72</v>
      </c>
      <c r="E39" s="47" t="s">
        <v>54</v>
      </c>
      <c r="F39" s="47" t="s">
        <v>109</v>
      </c>
      <c r="G39" s="25"/>
      <c r="H39" s="2"/>
      <c r="I39" s="4"/>
      <c r="J39" s="54"/>
      <c r="K39" s="54"/>
      <c r="L39" s="54"/>
      <c r="M39" s="54"/>
      <c r="N39" s="54"/>
    </row>
    <row r="40" spans="1:14" ht="85" customHeight="1" x14ac:dyDescent="0.35">
      <c r="A40" s="7"/>
      <c r="B40" s="5">
        <v>29</v>
      </c>
      <c r="C40" s="49">
        <v>1</v>
      </c>
      <c r="D40" s="48" t="s">
        <v>72</v>
      </c>
      <c r="E40" s="47" t="s">
        <v>63</v>
      </c>
      <c r="F40" s="47" t="s">
        <v>110</v>
      </c>
      <c r="G40" s="25"/>
      <c r="H40" s="2"/>
      <c r="I40" s="4"/>
      <c r="J40" s="54"/>
      <c r="K40" s="54"/>
      <c r="L40" s="54"/>
      <c r="M40" s="54"/>
      <c r="N40" s="54"/>
    </row>
    <row r="41" spans="1:14" ht="85" customHeight="1" x14ac:dyDescent="0.35">
      <c r="A41" s="7"/>
      <c r="B41" s="5">
        <v>30</v>
      </c>
      <c r="C41" s="49">
        <v>1</v>
      </c>
      <c r="D41" s="48" t="s">
        <v>72</v>
      </c>
      <c r="E41" s="47" t="s">
        <v>68</v>
      </c>
      <c r="F41" s="47" t="s">
        <v>111</v>
      </c>
      <c r="G41" s="25"/>
      <c r="H41" s="2"/>
      <c r="I41" s="4"/>
      <c r="J41" s="54"/>
      <c r="K41" s="54"/>
      <c r="L41" s="54"/>
      <c r="M41" s="54"/>
      <c r="N41" s="54"/>
    </row>
    <row r="42" spans="1:14" ht="85" customHeight="1" x14ac:dyDescent="0.35">
      <c r="A42" s="7"/>
      <c r="B42" s="5">
        <v>31</v>
      </c>
      <c r="C42" s="49">
        <v>1</v>
      </c>
      <c r="D42" s="48" t="s">
        <v>72</v>
      </c>
      <c r="E42" s="47" t="s">
        <v>52</v>
      </c>
      <c r="F42" s="47" t="s">
        <v>112</v>
      </c>
      <c r="G42" s="27"/>
      <c r="H42" s="2"/>
      <c r="I42" s="4"/>
      <c r="J42" s="54"/>
      <c r="K42" s="54"/>
      <c r="L42" s="54"/>
      <c r="M42" s="54"/>
      <c r="N42" s="54"/>
    </row>
    <row r="43" spans="1:14" ht="85" customHeight="1" x14ac:dyDescent="0.35">
      <c r="A43" s="7"/>
      <c r="B43" s="5">
        <v>32</v>
      </c>
      <c r="C43" s="49">
        <v>1</v>
      </c>
      <c r="D43" s="48" t="s">
        <v>72</v>
      </c>
      <c r="E43" s="47" t="s">
        <v>53</v>
      </c>
      <c r="F43" s="47" t="s">
        <v>113</v>
      </c>
      <c r="G43" s="27"/>
      <c r="H43" s="2"/>
      <c r="I43" s="4"/>
      <c r="J43" s="54"/>
      <c r="K43" s="54"/>
      <c r="L43" s="54"/>
      <c r="M43" s="54"/>
      <c r="N43" s="54"/>
    </row>
    <row r="44" spans="1:14" ht="85" customHeight="1" x14ac:dyDescent="0.35">
      <c r="A44" s="7"/>
      <c r="B44" s="5">
        <v>33</v>
      </c>
      <c r="C44" s="49">
        <v>1</v>
      </c>
      <c r="D44" s="48" t="s">
        <v>72</v>
      </c>
      <c r="E44" s="47" t="s">
        <v>57</v>
      </c>
      <c r="F44" s="47" t="s">
        <v>114</v>
      </c>
      <c r="G44" s="27"/>
      <c r="H44" s="2"/>
      <c r="I44" s="4"/>
      <c r="J44" s="54"/>
      <c r="K44" s="54"/>
      <c r="L44" s="54"/>
      <c r="M44" s="54"/>
      <c r="N44" s="54"/>
    </row>
    <row r="45" spans="1:14" ht="85" customHeight="1" x14ac:dyDescent="0.35">
      <c r="A45" s="7"/>
      <c r="B45" s="5">
        <v>34</v>
      </c>
      <c r="C45" s="49">
        <v>1</v>
      </c>
      <c r="D45" s="48" t="s">
        <v>72</v>
      </c>
      <c r="E45" s="47" t="s">
        <v>59</v>
      </c>
      <c r="F45" s="47" t="s">
        <v>115</v>
      </c>
      <c r="G45" s="25"/>
      <c r="H45" s="2"/>
      <c r="I45" s="4"/>
      <c r="J45" s="54"/>
      <c r="K45" s="54"/>
      <c r="L45" s="54"/>
      <c r="M45" s="54"/>
      <c r="N45" s="54"/>
    </row>
    <row r="46" spans="1:14" ht="85" customHeight="1" x14ac:dyDescent="0.35">
      <c r="A46" s="7"/>
      <c r="B46" s="5">
        <v>35</v>
      </c>
      <c r="C46" s="49">
        <v>1</v>
      </c>
      <c r="D46" s="48" t="s">
        <v>72</v>
      </c>
      <c r="E46" s="47" t="s">
        <v>60</v>
      </c>
      <c r="F46" s="47" t="s">
        <v>116</v>
      </c>
      <c r="G46" s="25"/>
      <c r="H46" s="2"/>
      <c r="I46" s="4"/>
      <c r="J46" s="54"/>
      <c r="K46" s="54"/>
      <c r="L46" s="54"/>
      <c r="M46" s="54"/>
      <c r="N46" s="54"/>
    </row>
    <row r="47" spans="1:14" ht="85" customHeight="1" x14ac:dyDescent="0.35">
      <c r="A47" s="7"/>
      <c r="B47" s="5">
        <v>36</v>
      </c>
      <c r="C47" s="49">
        <v>1</v>
      </c>
      <c r="D47" s="48" t="s">
        <v>72</v>
      </c>
      <c r="E47" s="47" t="s">
        <v>61</v>
      </c>
      <c r="F47" s="47" t="s">
        <v>117</v>
      </c>
      <c r="G47" s="25"/>
      <c r="H47" s="2"/>
      <c r="I47" s="4"/>
      <c r="J47" s="54"/>
      <c r="K47" s="54"/>
      <c r="L47" s="54"/>
      <c r="M47" s="54"/>
      <c r="N47" s="54"/>
    </row>
    <row r="48" spans="1:14" ht="85" customHeight="1" x14ac:dyDescent="0.35">
      <c r="A48" s="7"/>
      <c r="B48" s="5">
        <v>37</v>
      </c>
      <c r="C48" s="49">
        <v>1</v>
      </c>
      <c r="D48" s="48" t="s">
        <v>72</v>
      </c>
      <c r="E48" s="47" t="s">
        <v>83</v>
      </c>
      <c r="F48" s="47" t="s">
        <v>118</v>
      </c>
      <c r="G48" s="27"/>
      <c r="H48" s="2"/>
      <c r="I48" s="4"/>
      <c r="J48" s="54"/>
      <c r="K48" s="54"/>
      <c r="L48" s="54"/>
      <c r="M48" s="54"/>
      <c r="N48" s="54"/>
    </row>
    <row r="49" spans="1:14" ht="85" customHeight="1" x14ac:dyDescent="0.35">
      <c r="A49" s="7"/>
      <c r="B49" s="5">
        <v>38</v>
      </c>
      <c r="C49" s="49">
        <v>1</v>
      </c>
      <c r="D49" s="48" t="s">
        <v>72</v>
      </c>
      <c r="E49" s="47" t="s">
        <v>84</v>
      </c>
      <c r="F49" s="47" t="s">
        <v>119</v>
      </c>
      <c r="G49" s="27"/>
      <c r="H49" s="2"/>
      <c r="I49" s="4"/>
      <c r="J49" s="54"/>
      <c r="K49" s="54"/>
      <c r="L49" s="54"/>
      <c r="M49" s="54"/>
      <c r="N49" s="54"/>
    </row>
    <row r="50" spans="1:14" ht="85" customHeight="1" x14ac:dyDescent="0.35">
      <c r="A50" s="7"/>
      <c r="B50" s="5">
        <v>39</v>
      </c>
      <c r="C50" s="49">
        <v>1</v>
      </c>
      <c r="D50" s="48" t="s">
        <v>72</v>
      </c>
      <c r="E50" s="47" t="s">
        <v>62</v>
      </c>
      <c r="F50" s="47" t="s">
        <v>120</v>
      </c>
      <c r="G50" s="25"/>
      <c r="H50" s="2"/>
      <c r="I50" s="4"/>
      <c r="J50" s="54"/>
      <c r="K50" s="54"/>
      <c r="L50" s="54"/>
      <c r="M50" s="54"/>
      <c r="N50" s="54"/>
    </row>
    <row r="51" spans="1:14" ht="85" customHeight="1" x14ac:dyDescent="0.35">
      <c r="A51" s="7"/>
      <c r="B51" s="5">
        <v>40</v>
      </c>
      <c r="C51" s="49">
        <v>1</v>
      </c>
      <c r="D51" s="48" t="s">
        <v>72</v>
      </c>
      <c r="E51" s="47" t="s">
        <v>85</v>
      </c>
      <c r="F51" s="47" t="s">
        <v>121</v>
      </c>
      <c r="G51" s="25"/>
      <c r="H51" s="2"/>
      <c r="I51" s="4"/>
      <c r="J51" s="54"/>
      <c r="K51" s="54"/>
      <c r="L51" s="54"/>
      <c r="M51" s="54"/>
      <c r="N51" s="54"/>
    </row>
    <row r="52" spans="1:14" ht="85" customHeight="1" x14ac:dyDescent="0.35">
      <c r="A52" s="7"/>
      <c r="B52" s="5">
        <v>41</v>
      </c>
      <c r="C52" s="49">
        <v>1</v>
      </c>
      <c r="D52" s="48" t="s">
        <v>73</v>
      </c>
      <c r="E52" s="47" t="s">
        <v>64</v>
      </c>
      <c r="F52" s="47" t="s">
        <v>122</v>
      </c>
      <c r="G52" s="27"/>
      <c r="H52" s="2"/>
      <c r="I52" s="4"/>
      <c r="J52" s="54"/>
      <c r="K52" s="54"/>
      <c r="L52" s="54"/>
      <c r="M52" s="54"/>
      <c r="N52" s="54"/>
    </row>
    <row r="53" spans="1:14" ht="85" customHeight="1" x14ac:dyDescent="0.35">
      <c r="A53" s="7"/>
      <c r="B53" s="5">
        <v>42</v>
      </c>
      <c r="C53" s="49">
        <v>2</v>
      </c>
      <c r="D53" s="48" t="s">
        <v>75</v>
      </c>
      <c r="E53" s="47" t="s">
        <v>86</v>
      </c>
      <c r="F53" s="47" t="s">
        <v>123</v>
      </c>
      <c r="G53" s="27"/>
      <c r="H53" s="2"/>
      <c r="I53" s="4"/>
      <c r="J53" s="54"/>
      <c r="K53" s="54"/>
      <c r="L53" s="54"/>
      <c r="M53" s="54"/>
      <c r="N53" s="54"/>
    </row>
    <row r="54" spans="1:14" ht="85" customHeight="1" x14ac:dyDescent="0.35">
      <c r="A54" s="7"/>
      <c r="B54" s="5">
        <v>43</v>
      </c>
      <c r="C54" s="49">
        <v>1</v>
      </c>
      <c r="D54" s="48" t="s">
        <v>76</v>
      </c>
      <c r="E54" s="47" t="s">
        <v>69</v>
      </c>
      <c r="F54" s="47" t="s">
        <v>124</v>
      </c>
      <c r="G54" s="27"/>
      <c r="H54" s="2"/>
      <c r="I54" s="4"/>
      <c r="J54" s="54"/>
      <c r="K54" s="54"/>
      <c r="L54" s="54"/>
      <c r="M54" s="54"/>
      <c r="N54" s="54"/>
    </row>
    <row r="55" spans="1:14" ht="85" customHeight="1" x14ac:dyDescent="0.35">
      <c r="A55" s="7"/>
      <c r="B55" s="5">
        <v>44</v>
      </c>
      <c r="C55" s="49">
        <v>1</v>
      </c>
      <c r="D55" s="48" t="s">
        <v>76</v>
      </c>
      <c r="E55" s="47" t="s">
        <v>70</v>
      </c>
      <c r="F55" s="47" t="s">
        <v>125</v>
      </c>
      <c r="G55" s="27"/>
      <c r="H55" s="2"/>
      <c r="I55" s="4"/>
      <c r="J55" s="54"/>
      <c r="K55" s="54"/>
      <c r="L55" s="54"/>
      <c r="M55" s="54"/>
      <c r="N55" s="54"/>
    </row>
    <row r="56" spans="1:14" ht="85" customHeight="1" x14ac:dyDescent="0.35">
      <c r="A56" s="7"/>
      <c r="B56" s="5">
        <v>45</v>
      </c>
      <c r="C56" s="49">
        <v>1</v>
      </c>
      <c r="D56" s="48" t="s">
        <v>76</v>
      </c>
      <c r="E56" s="47" t="s">
        <v>71</v>
      </c>
      <c r="F56" s="47" t="s">
        <v>126</v>
      </c>
      <c r="G56" s="27"/>
      <c r="H56" s="2"/>
      <c r="I56" s="4"/>
      <c r="J56" s="54"/>
      <c r="K56" s="54"/>
      <c r="L56" s="54"/>
      <c r="M56" s="54"/>
      <c r="N56" s="54"/>
    </row>
    <row r="57" spans="1:14" ht="85" customHeight="1" x14ac:dyDescent="0.35">
      <c r="A57" s="7"/>
      <c r="B57" s="5">
        <v>46</v>
      </c>
      <c r="C57" s="49">
        <v>1</v>
      </c>
      <c r="D57" s="48" t="s">
        <v>72</v>
      </c>
      <c r="E57" s="47" t="s">
        <v>131</v>
      </c>
      <c r="F57" s="47" t="s">
        <v>127</v>
      </c>
      <c r="G57" s="28"/>
      <c r="H57" s="2"/>
      <c r="I57" s="4"/>
      <c r="J57" s="54"/>
      <c r="K57" s="54"/>
      <c r="L57" s="54"/>
      <c r="M57" s="54"/>
      <c r="N57" s="54"/>
    </row>
    <row r="58" spans="1:14" ht="85" customHeight="1" x14ac:dyDescent="0.35">
      <c r="A58" s="7"/>
      <c r="B58" s="5">
        <v>47</v>
      </c>
      <c r="C58" s="49">
        <v>1</v>
      </c>
      <c r="D58" s="48" t="s">
        <v>72</v>
      </c>
      <c r="E58" s="47" t="s">
        <v>37</v>
      </c>
      <c r="F58" s="47" t="s">
        <v>128</v>
      </c>
      <c r="G58" s="25"/>
      <c r="H58" s="2"/>
      <c r="I58" s="4"/>
      <c r="J58" s="54"/>
      <c r="K58" s="54"/>
      <c r="L58" s="54"/>
      <c r="M58" s="54"/>
      <c r="N58" s="54"/>
    </row>
    <row r="59" spans="1:14" ht="20.5" customHeight="1" x14ac:dyDescent="0.35">
      <c r="A59" s="7"/>
      <c r="B59" s="6">
        <v>48</v>
      </c>
      <c r="C59" s="29"/>
      <c r="D59" s="6"/>
      <c r="E59" s="134"/>
      <c r="F59" s="135"/>
      <c r="G59" s="136"/>
      <c r="H59" s="2"/>
      <c r="I59" s="3"/>
      <c r="J59" s="137"/>
      <c r="K59" s="137"/>
      <c r="L59" s="137"/>
      <c r="M59" s="137"/>
      <c r="N59" s="137"/>
    </row>
    <row r="60" spans="1:14" ht="29" x14ac:dyDescent="0.35">
      <c r="A60" s="7"/>
      <c r="B60" s="67" t="s">
        <v>12</v>
      </c>
      <c r="C60" s="68"/>
      <c r="D60" s="69"/>
      <c r="E60" s="70"/>
      <c r="F60" s="71"/>
      <c r="G60" s="72"/>
      <c r="H60" s="30" t="s">
        <v>13</v>
      </c>
      <c r="I60" s="31"/>
      <c r="J60" s="102" t="s">
        <v>14</v>
      </c>
      <c r="K60" s="104" t="s">
        <v>15</v>
      </c>
      <c r="L60" s="105"/>
      <c r="M60" s="105"/>
      <c r="N60" s="106"/>
    </row>
    <row r="61" spans="1:14" ht="29" x14ac:dyDescent="0.35">
      <c r="A61" s="7"/>
      <c r="B61" s="110" t="s">
        <v>16</v>
      </c>
      <c r="C61" s="111"/>
      <c r="D61" s="112"/>
      <c r="E61" s="73"/>
      <c r="F61" s="74"/>
      <c r="G61" s="75"/>
      <c r="H61" s="32" t="s">
        <v>17</v>
      </c>
      <c r="I61" s="33"/>
      <c r="J61" s="103"/>
      <c r="K61" s="104"/>
      <c r="L61" s="105"/>
      <c r="M61" s="105"/>
      <c r="N61" s="106"/>
    </row>
    <row r="62" spans="1:14" ht="26.25" customHeight="1" x14ac:dyDescent="0.35">
      <c r="A62" s="7"/>
      <c r="B62" s="113" t="s">
        <v>18</v>
      </c>
      <c r="C62" s="114"/>
      <c r="D62" s="115"/>
      <c r="E62" s="116"/>
      <c r="F62" s="117"/>
      <c r="G62" s="118"/>
      <c r="H62" s="122" t="s">
        <v>19</v>
      </c>
      <c r="I62" s="124">
        <f>SUM(I12:I59)+I60</f>
        <v>0</v>
      </c>
      <c r="J62" s="126" t="s">
        <v>36</v>
      </c>
      <c r="K62" s="104"/>
      <c r="L62" s="105"/>
      <c r="M62" s="105"/>
      <c r="N62" s="106"/>
    </row>
    <row r="63" spans="1:14" ht="26.25" customHeight="1" x14ac:dyDescent="0.35">
      <c r="A63" s="7"/>
      <c r="B63" s="128" t="s">
        <v>20</v>
      </c>
      <c r="C63" s="129"/>
      <c r="D63" s="130"/>
      <c r="E63" s="119"/>
      <c r="F63" s="120"/>
      <c r="G63" s="121"/>
      <c r="H63" s="123"/>
      <c r="I63" s="125"/>
      <c r="J63" s="127"/>
      <c r="K63" s="107"/>
      <c r="L63" s="108"/>
      <c r="M63" s="108"/>
      <c r="N63" s="109"/>
    </row>
    <row r="64" spans="1:14" ht="30.75" customHeight="1" thickBot="1" x14ac:dyDescent="0.4">
      <c r="A64" s="7"/>
      <c r="B64" s="59" t="s">
        <v>21</v>
      </c>
      <c r="C64" s="60"/>
      <c r="D64" s="61"/>
      <c r="E64" s="62"/>
      <c r="F64" s="63"/>
      <c r="G64" s="34" t="s">
        <v>22</v>
      </c>
      <c r="H64" s="64" t="s">
        <v>134</v>
      </c>
      <c r="I64" s="65"/>
      <c r="J64" s="65"/>
      <c r="K64" s="65"/>
      <c r="L64" s="65"/>
      <c r="M64" s="65"/>
      <c r="N64" s="66"/>
    </row>
    <row r="65" spans="1:14" ht="16" customHeight="1" x14ac:dyDescent="0.35">
      <c r="A65" s="7"/>
      <c r="B65" s="35" t="s">
        <v>23</v>
      </c>
      <c r="C65" s="36"/>
      <c r="D65" s="36"/>
      <c r="E65" s="36"/>
      <c r="F65" s="36"/>
      <c r="G65" s="36"/>
      <c r="H65" s="79" t="s">
        <v>24</v>
      </c>
      <c r="I65" s="80"/>
      <c r="J65" s="80"/>
      <c r="K65" s="80"/>
      <c r="L65" s="80"/>
      <c r="M65" s="80"/>
      <c r="N65" s="81"/>
    </row>
    <row r="66" spans="1:14" ht="15" thickBot="1" x14ac:dyDescent="0.4">
      <c r="A66" s="7"/>
      <c r="B66" s="37"/>
      <c r="C66" s="38"/>
      <c r="D66" s="38"/>
      <c r="E66" s="38"/>
      <c r="F66" s="38"/>
      <c r="G66" s="38"/>
      <c r="H66" s="82"/>
      <c r="I66" s="83"/>
      <c r="J66" s="83"/>
      <c r="K66" s="83"/>
      <c r="L66" s="83"/>
      <c r="M66" s="83"/>
      <c r="N66" s="84"/>
    </row>
    <row r="67" spans="1:14" ht="33.75" customHeight="1" x14ac:dyDescent="0.35">
      <c r="A67" s="7"/>
      <c r="B67" s="85" t="s">
        <v>25</v>
      </c>
      <c r="C67" s="86"/>
      <c r="D67" s="86"/>
      <c r="E67" s="87"/>
      <c r="F67" s="87"/>
      <c r="G67" s="39" t="s">
        <v>26</v>
      </c>
      <c r="H67" s="88"/>
      <c r="I67" s="89"/>
      <c r="J67" s="89"/>
      <c r="K67" s="89"/>
      <c r="L67" s="89"/>
      <c r="M67" s="89"/>
      <c r="N67" s="90"/>
    </row>
    <row r="68" spans="1:14" ht="32.25" customHeight="1" x14ac:dyDescent="0.35">
      <c r="A68" s="7"/>
      <c r="B68" s="40" t="s">
        <v>27</v>
      </c>
      <c r="C68" s="41"/>
      <c r="D68" s="41"/>
      <c r="E68" s="94"/>
      <c r="F68" s="94"/>
      <c r="G68" s="39" t="s">
        <v>28</v>
      </c>
      <c r="H68" s="88"/>
      <c r="I68" s="89"/>
      <c r="J68" s="89"/>
      <c r="K68" s="89"/>
      <c r="L68" s="89"/>
      <c r="M68" s="89"/>
      <c r="N68" s="90"/>
    </row>
    <row r="69" spans="1:14" ht="26.25" customHeight="1" x14ac:dyDescent="0.35">
      <c r="A69" s="7"/>
      <c r="B69" s="95" t="s">
        <v>29</v>
      </c>
      <c r="C69" s="96"/>
      <c r="D69" s="96"/>
      <c r="E69" s="94"/>
      <c r="F69" s="94"/>
      <c r="G69" s="41" t="s">
        <v>30</v>
      </c>
      <c r="H69" s="88"/>
      <c r="I69" s="89"/>
      <c r="J69" s="89"/>
      <c r="K69" s="89"/>
      <c r="L69" s="89"/>
      <c r="M69" s="89"/>
      <c r="N69" s="90"/>
    </row>
    <row r="70" spans="1:14" ht="27" customHeight="1" x14ac:dyDescent="0.35">
      <c r="A70" s="7"/>
      <c r="B70" s="95" t="s">
        <v>31</v>
      </c>
      <c r="C70" s="96"/>
      <c r="D70" s="96"/>
      <c r="E70" s="97"/>
      <c r="F70" s="97"/>
      <c r="G70" s="42" t="s">
        <v>32</v>
      </c>
      <c r="H70" s="88"/>
      <c r="I70" s="89"/>
      <c r="J70" s="89"/>
      <c r="K70" s="89"/>
      <c r="L70" s="89"/>
      <c r="M70" s="89"/>
      <c r="N70" s="90"/>
    </row>
    <row r="71" spans="1:14" ht="24" customHeight="1" thickBot="1" x14ac:dyDescent="0.4">
      <c r="A71" s="7"/>
      <c r="B71" s="98" t="s">
        <v>33</v>
      </c>
      <c r="C71" s="99"/>
      <c r="D71" s="99"/>
      <c r="E71" s="58"/>
      <c r="F71" s="58"/>
      <c r="G71" s="44" t="s">
        <v>34</v>
      </c>
      <c r="H71" s="91"/>
      <c r="I71" s="92"/>
      <c r="J71" s="92"/>
      <c r="K71" s="92"/>
      <c r="L71" s="92"/>
      <c r="M71" s="92"/>
      <c r="N71" s="93"/>
    </row>
    <row r="72" spans="1:14" ht="16.899999999999999" customHeight="1" thickBot="1" x14ac:dyDescent="0.4">
      <c r="A72" s="7"/>
      <c r="B72" s="43"/>
      <c r="C72" s="45"/>
      <c r="D72" s="45"/>
      <c r="E72" s="45"/>
      <c r="F72" s="45"/>
      <c r="G72" s="45"/>
      <c r="H72" s="45"/>
      <c r="I72" s="45"/>
      <c r="J72" s="45"/>
      <c r="K72" s="45"/>
      <c r="L72" s="45"/>
      <c r="M72" s="45"/>
      <c r="N72" s="46"/>
    </row>
    <row r="73" spans="1:14" ht="102.75" customHeight="1" thickBot="1" x14ac:dyDescent="0.4">
      <c r="B73" s="55" t="s">
        <v>135</v>
      </c>
      <c r="C73" s="56"/>
      <c r="D73" s="56"/>
      <c r="E73" s="56"/>
      <c r="F73" s="56"/>
      <c r="G73" s="56"/>
      <c r="H73" s="56"/>
      <c r="I73" s="56"/>
      <c r="J73" s="56"/>
      <c r="K73" s="56"/>
      <c r="L73" s="56"/>
      <c r="M73" s="56"/>
      <c r="N73" s="57"/>
    </row>
    <row r="74" spans="1:14" ht="94.5" customHeight="1" thickBot="1" x14ac:dyDescent="0.4">
      <c r="B74" s="76" t="s">
        <v>136</v>
      </c>
      <c r="C74" s="77"/>
      <c r="D74" s="77"/>
      <c r="E74" s="77"/>
      <c r="F74" s="77"/>
      <c r="G74" s="77"/>
      <c r="H74" s="77"/>
      <c r="I74" s="77"/>
      <c r="J74" s="77"/>
      <c r="K74" s="77"/>
      <c r="L74" s="77"/>
      <c r="M74" s="77"/>
      <c r="N74" s="78"/>
    </row>
  </sheetData>
  <sheetProtection sheet="1" selectLockedCells="1"/>
  <mergeCells count="101">
    <mergeCell ref="B1:E1"/>
    <mergeCell ref="K1:N1"/>
    <mergeCell ref="B2:E2"/>
    <mergeCell ref="F2:I3"/>
    <mergeCell ref="L2:N2"/>
    <mergeCell ref="B3:E3"/>
    <mergeCell ref="J3:N3"/>
    <mergeCell ref="D10:D11"/>
    <mergeCell ref="E10:G11"/>
    <mergeCell ref="H10:H11"/>
    <mergeCell ref="I10:I11"/>
    <mergeCell ref="J10:N11"/>
    <mergeCell ref="M4:N4"/>
    <mergeCell ref="B5:D6"/>
    <mergeCell ref="E5:H6"/>
    <mergeCell ref="J5:L5"/>
    <mergeCell ref="M5:N5"/>
    <mergeCell ref="J6:L6"/>
    <mergeCell ref="M6:N6"/>
    <mergeCell ref="B7:E7"/>
    <mergeCell ref="F7:H7"/>
    <mergeCell ref="J7:N7"/>
    <mergeCell ref="J8:N8"/>
    <mergeCell ref="B10:B11"/>
    <mergeCell ref="C10:C11"/>
    <mergeCell ref="J60:J61"/>
    <mergeCell ref="K60:N63"/>
    <mergeCell ref="B61:D61"/>
    <mergeCell ref="B62:D62"/>
    <mergeCell ref="E62:G63"/>
    <mergeCell ref="H62:H63"/>
    <mergeCell ref="I62:I63"/>
    <mergeCell ref="J62:J63"/>
    <mergeCell ref="B63:D63"/>
    <mergeCell ref="J12:N12"/>
    <mergeCell ref="J13:N13"/>
    <mergeCell ref="J14:N14"/>
    <mergeCell ref="J58:N58"/>
    <mergeCell ref="E59:G59"/>
    <mergeCell ref="J59:N59"/>
    <mergeCell ref="J15:N15"/>
    <mergeCell ref="J56:N56"/>
    <mergeCell ref="J57:N57"/>
    <mergeCell ref="J31:N31"/>
    <mergeCell ref="J32:N32"/>
    <mergeCell ref="J33:N33"/>
    <mergeCell ref="J34:N34"/>
    <mergeCell ref="J35:N35"/>
    <mergeCell ref="B74:N74"/>
    <mergeCell ref="H65:N66"/>
    <mergeCell ref="B67:D67"/>
    <mergeCell ref="E67:F67"/>
    <mergeCell ref="H67:N71"/>
    <mergeCell ref="E68:F68"/>
    <mergeCell ref="B69:D69"/>
    <mergeCell ref="E69:F69"/>
    <mergeCell ref="B70:D70"/>
    <mergeCell ref="E70:F70"/>
    <mergeCell ref="B71:D71"/>
    <mergeCell ref="J16:N16"/>
    <mergeCell ref="J17:N17"/>
    <mergeCell ref="J18:N18"/>
    <mergeCell ref="J19:N19"/>
    <mergeCell ref="J20:N20"/>
    <mergeCell ref="J21:N21"/>
    <mergeCell ref="J22:N22"/>
    <mergeCell ref="J23:N23"/>
    <mergeCell ref="J24:N24"/>
    <mergeCell ref="J25:N25"/>
    <mergeCell ref="J26:N26"/>
    <mergeCell ref="J27:N27"/>
    <mergeCell ref="J28:N28"/>
    <mergeCell ref="J29:N29"/>
    <mergeCell ref="J30:N30"/>
    <mergeCell ref="J41:N41"/>
    <mergeCell ref="J42:N42"/>
    <mergeCell ref="J43:N43"/>
    <mergeCell ref="J44:N44"/>
    <mergeCell ref="J45:N45"/>
    <mergeCell ref="J36:N36"/>
    <mergeCell ref="J37:N37"/>
    <mergeCell ref="J38:N38"/>
    <mergeCell ref="J39:N39"/>
    <mergeCell ref="J40:N40"/>
    <mergeCell ref="J52:N52"/>
    <mergeCell ref="J53:N53"/>
    <mergeCell ref="J54:N54"/>
    <mergeCell ref="J55:N55"/>
    <mergeCell ref="B73:N73"/>
    <mergeCell ref="E71:F71"/>
    <mergeCell ref="J51:N51"/>
    <mergeCell ref="J46:N46"/>
    <mergeCell ref="J47:N47"/>
    <mergeCell ref="J48:N48"/>
    <mergeCell ref="J49:N49"/>
    <mergeCell ref="J50:N50"/>
    <mergeCell ref="B64:D64"/>
    <mergeCell ref="E64:F64"/>
    <mergeCell ref="H64:N64"/>
    <mergeCell ref="B60:D60"/>
    <mergeCell ref="E60:G61"/>
  </mergeCells>
  <conditionalFormatting sqref="E60:G63 E64:F64 H64:N64">
    <cfRule type="containsBlanks" dxfId="3" priority="1">
      <formula>LEN(TRIM(E60))=0</formula>
    </cfRule>
  </conditionalFormatting>
  <conditionalFormatting sqref="E5:H6">
    <cfRule type="containsBlanks" dxfId="2" priority="4">
      <formula>LEN(TRIM(E5))=0</formula>
    </cfRule>
  </conditionalFormatting>
  <conditionalFormatting sqref="F7:H7">
    <cfRule type="containsBlanks" dxfId="1" priority="3">
      <formula>LEN(TRIM(F7))=0</formula>
    </cfRule>
  </conditionalFormatting>
  <conditionalFormatting sqref="J6:N6 J8">
    <cfRule type="containsBlanks" dxfId="0" priority="2">
      <formula>LEN(TRIM(J6))=0</formula>
    </cfRule>
  </conditionalFormatting>
  <dataValidations count="2">
    <dataValidation type="date" operator="greaterThanOrEqual" allowBlank="1" showInputMessage="1" showErrorMessage="1" errorTitle="Validation Check" error="Enter a date value in the dd-MMM-yy format. For example, 01-Jan-05" sqref="J6" xr:uid="{FA2BC05F-4A7D-4D37-8DEF-CE2DFABC2CE6}">
      <formula1>40179</formula1>
    </dataValidation>
    <dataValidation operator="greaterThanOrEqual" allowBlank="1" showInputMessage="1" showErrorMessage="1" errorTitle="Validation Check" error="Enter a date value in the dd-MMM-yy format. For example, 01-Jan-05" sqref="J8:N8" xr:uid="{2ADF4F29-65CA-42B5-942D-B77428F55817}"/>
  </dataValidations>
  <printOptions horizontalCentered="1"/>
  <pageMargins left="0.7" right="0.7" top="0.75" bottom="0.75" header="0.3" footer="0.3"/>
  <pageSetup scale="45" fitToHeight="0"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9f2da93fcc74e869d070fd34a0597c4 xmlns="cc622960-0269-4344-b231-963b4ac535f1">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e9f51ae8-975a-4f33-8d2d-babc23901513</TermId>
        </TermInfo>
      </Terms>
    </i9f2da93fcc74e869d070fd34a0597c4>
    <TaxCatchAll xmlns="cc622960-0269-4344-b231-963b4ac535f1">
      <Value>629</Value>
      <Value>1066</Value>
      <Value>1114</Value>
      <Value>168</Value>
    </TaxCatchAll>
    <cc92bdb0fa944447acf309642a11bf0d xmlns="cc622960-0269-4344-b231-963b4ac535f1">
      <Terms xmlns="http://schemas.microsoft.com/office/infopath/2007/PartnerControls">
        <TermInfo xmlns="http://schemas.microsoft.com/office/infopath/2007/PartnerControls">
          <TermName xmlns="http://schemas.microsoft.com/office/infopath/2007/PartnerControls">Procurement</TermName>
          <TermId xmlns="http://schemas.microsoft.com/office/infopath/2007/PartnerControls">8b2649c8-3137-4f66-95c1-44fc130c504c</TermId>
        </TermInfo>
        <TermInfo xmlns="http://schemas.microsoft.com/office/infopath/2007/PartnerControls">
          <TermName xmlns="http://schemas.microsoft.com/office/infopath/2007/PartnerControls">#Request for quotation</TermName>
          <TermId xmlns="http://schemas.microsoft.com/office/infopath/2007/PartnerControls">038b6c6d-b5c7-4209-86af-7b8ac8bac821</TermId>
        </TermInfo>
        <TermInfo xmlns="http://schemas.microsoft.com/office/infopath/2007/PartnerControls">
          <TermName xmlns="http://schemas.microsoft.com/office/infopath/2007/PartnerControls">#Arabic</TermName>
          <TermId xmlns="http://schemas.microsoft.com/office/infopath/2007/PartnerControls">e482849e-16a3-4b9c-80ae-05a6aeabc5da</TermId>
        </TermInfo>
      </Terms>
    </cc92bdb0fa944447acf309642a11bf0d>
    <_ip_UnifiedCompliancePolicyUIAction xmlns="http://schemas.microsoft.com/sharepoint/v3" xsi:nil="true"/>
    <_ip_UnifiedCompliancePolicyProperties xmlns="http://schemas.microsoft.com/sharepoint/v3" xsi:nil="true"/>
    <lcf76f155ced4ddcb4097134ff3c332f xmlns="14adb7d9-6fee-4364-9208-faaa60a66395">
      <Terms xmlns="http://schemas.microsoft.com/office/infopath/2007/PartnerControls"/>
    </lcf76f155ced4ddcb4097134ff3c332f>
    <FavoriteUsers xmlns="cc622960-0269-4344-b231-963b4ac535f1" xsi:nil="true"/>
    <KeyEntities xmlns="cc622960-0269-4344-b231-963b4ac535f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NGOOnlineDocument" ma:contentTypeID="0x01010033CF86A3E53F48B7ADBBC140A8AF8FA700366143C31ED03442B81BBC29EA2BACF2" ma:contentTypeVersion="21" ma:contentTypeDescription="NGO Document content type" ma:contentTypeScope="" ma:versionID="20c6b4d6f3d91733d6bb718b7ca0d70a">
  <xsd:schema xmlns:xsd="http://www.w3.org/2001/XMLSchema" xmlns:xs="http://www.w3.org/2001/XMLSchema" xmlns:p="http://schemas.microsoft.com/office/2006/metadata/properties" xmlns:ns1="http://schemas.microsoft.com/sharepoint/v3" xmlns:ns2="cc622960-0269-4344-b231-963b4ac535f1" xmlns:ns3="14adb7d9-6fee-4364-9208-faaa60a66395" targetNamespace="http://schemas.microsoft.com/office/2006/metadata/properties" ma:root="true" ma:fieldsID="07aabbfc6808a23c68445dea1d042576" ns1:_="" ns2:_="" ns3:_="">
    <xsd:import namespace="http://schemas.microsoft.com/sharepoint/v3"/>
    <xsd:import namespace="cc622960-0269-4344-b231-963b4ac535f1"/>
    <xsd:import namespace="14adb7d9-6fee-4364-9208-faaa60a66395"/>
    <xsd:element name="properties">
      <xsd:complexType>
        <xsd:sequence>
          <xsd:element name="documentManagement">
            <xsd:complexType>
              <xsd:all>
                <xsd:element ref="ns2:FavoriteUsers" minOccurs="0"/>
                <xsd:element ref="ns2:KeyEntities" minOccurs="0"/>
                <xsd:element ref="ns2:i9f2da93fcc74e869d070fd34a0597c4" minOccurs="0"/>
                <xsd:element ref="ns2:TaxCatchAll" minOccurs="0"/>
                <xsd:element ref="ns2:TaxCatchAllLabel" minOccurs="0"/>
                <xsd:element ref="ns2:cc92bdb0fa944447acf309642a11bf0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OCR" minOccurs="0"/>
                <xsd:element ref="ns3:MediaServiceGenerationTime" minOccurs="0"/>
                <xsd:element ref="ns3:MediaServiceEventHashCode" minOccurs="0"/>
                <xsd:element ref="ns3:MediaServiceDateTaken" minOccurs="0"/>
                <xsd:element ref="ns1:_ip_UnifiedCompliancePolicyProperties" minOccurs="0"/>
                <xsd:element ref="ns1:_ip_UnifiedCompliancePolicyUIAction" minOccurs="0"/>
                <xsd:element ref="ns3:MediaLengthInSeconds"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622960-0269-4344-b231-963b4ac535f1" elementFormDefault="qualified">
    <xsd:import namespace="http://schemas.microsoft.com/office/2006/documentManagement/types"/>
    <xsd:import namespace="http://schemas.microsoft.com/office/infopath/2007/PartnerControls"/>
    <xsd:element name="FavoriteUsers" ma:index="8" nillable="true" ma:displayName="F" ma:description="Store all users who mark this document as favorite" ma:hidden="true" ma:internalName="FavoriteUsers">
      <xsd:simpleType>
        <xsd:restriction base="dms:Text"/>
      </xsd:simpleType>
    </xsd:element>
    <xsd:element name="KeyEntities" ma:index="9" nillable="true" ma:displayName="K" ma:description="Store all entities which this document as a key" ma:hidden="true" ma:internalName="KeyEntities">
      <xsd:simpleType>
        <xsd:restriction base="dms:Text"/>
      </xsd:simpleType>
    </xsd:element>
    <xsd:element name="i9f2da93fcc74e869d070fd34a0597c4" ma:index="10" nillable="true" ma:taxonomy="true" ma:internalName="i9f2da93fcc74e869d070fd34a0597c4" ma:taxonomyFieldName="NGOOnlineDocumentType" ma:displayName="Document types" ma:fieldId="{29f2da93-fcc7-4e86-9d07-0fd34a0597c4}" ma:taxonomyMulti="true" ma:sspId="beecc9f0-76e5-480f-8461-77bca5fbcde2" ma:termSetId="c4f30ed7-a4f1-4ecb-bda1-3877cfb47f66"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ed1acd2a-4fc2-41c6-84ae-0c4d208fa084}" ma:internalName="TaxCatchAll" ma:showField="CatchAllData" ma:web="cc622960-0269-4344-b231-963b4ac535f1">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ed1acd2a-4fc2-41c6-84ae-0c4d208fa084}" ma:internalName="TaxCatchAllLabel" ma:readOnly="true" ma:showField="CatchAllDataLabel" ma:web="cc622960-0269-4344-b231-963b4ac535f1">
      <xsd:complexType>
        <xsd:complexContent>
          <xsd:extension base="dms:MultiChoiceLookup">
            <xsd:sequence>
              <xsd:element name="Value" type="dms:Lookup" maxOccurs="unbounded" minOccurs="0" nillable="true"/>
            </xsd:sequence>
          </xsd:extension>
        </xsd:complexContent>
      </xsd:complexType>
    </xsd:element>
    <xsd:element name="cc92bdb0fa944447acf309642a11bf0d" ma:index="14" nillable="true" ma:taxonomy="true" ma:internalName="cc92bdb0fa944447acf309642a11bf0d" ma:taxonomyFieldName="NGOOnlineKeywords" ma:displayName="Keywords" ma:fieldId="{cc92bdb0-fa94-4447-acf3-09642a11bf0d}" ma:taxonomyMulti="true" ma:sspId="beecc9f0-76e5-480f-8461-77bca5fbcde2" ma:termSetId="12ae5d30-ba39-4522-8062-c9826ca6ebb3" ma:anchorId="00000000-0000-0000-0000-000000000000" ma:open="true" ma:isKeyword="false">
      <xsd:complexType>
        <xsd:sequence>
          <xsd:element ref="pc:Terms" minOccurs="0" maxOccurs="1"/>
        </xsd:sequence>
      </xsd:complexType>
    </xsd:element>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adb7d9-6fee-4364-9208-faaa60a66395"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eecc9f0-76e5-480f-8461-77bca5fbcde2"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8" nillable="true" ma:displayName="MediaLengthInSeconds" ma:hidden="true" ma:internalName="MediaLengthInSeconds" ma:readOnly="true">
      <xsd:simpleType>
        <xsd:restriction base="dms:Unknown"/>
      </xsd:simpleType>
    </xsd:element>
    <xsd:element name="MediaServiceLocation" ma:index="2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92ECE1-BADA-4B3E-84A2-8827E0153328}">
  <ds:schemaRefs>
    <ds:schemaRef ds:uri="http://schemas.microsoft.com/office/2006/metadata/properties"/>
    <ds:schemaRef ds:uri="http://schemas.microsoft.com/office/infopath/2007/PartnerControls"/>
    <ds:schemaRef ds:uri="54a423e1-141b-49fa-8652-0a75dd580075"/>
    <ds:schemaRef ds:uri="cc622960-0269-4344-b231-963b4ac535f1"/>
    <ds:schemaRef ds:uri="http://schemas.microsoft.com/sharepoint/v3"/>
    <ds:schemaRef ds:uri="14adb7d9-6fee-4364-9208-faaa60a66395"/>
  </ds:schemaRefs>
</ds:datastoreItem>
</file>

<file path=customXml/itemProps2.xml><?xml version="1.0" encoding="utf-8"?>
<ds:datastoreItem xmlns:ds="http://schemas.openxmlformats.org/officeDocument/2006/customXml" ds:itemID="{64386041-357C-4A05-B9FA-0BC78DF7B404}">
  <ds:schemaRefs>
    <ds:schemaRef ds:uri="http://schemas.microsoft.com/sharepoint/v3/contenttype/forms"/>
  </ds:schemaRefs>
</ds:datastoreItem>
</file>

<file path=customXml/itemProps3.xml><?xml version="1.0" encoding="utf-8"?>
<ds:datastoreItem xmlns:ds="http://schemas.openxmlformats.org/officeDocument/2006/customXml" ds:itemID="{1E2D6BD1-C9DD-4A2B-928D-C8184A3C9E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622960-0269-4344-b231-963b4ac535f1"/>
    <ds:schemaRef ds:uri="14adb7d9-6fee-4364-9208-faaa60a663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English Version</vt:lpstr>
    </vt:vector>
  </TitlesOfParts>
  <Company>ZOA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Marinke Barelds - ZOA Netherlands</dc:creator>
  <cp:lastModifiedBy>Shaun Snoxell - ZOA Iraq</cp:lastModifiedBy>
  <dcterms:created xsi:type="dcterms:W3CDTF">2020-12-18T16:11:41Z</dcterms:created>
  <dcterms:modified xsi:type="dcterms:W3CDTF">2023-08-20T14:49:31Z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0x01010033CF86A3E53F48B7ADBBC140A8AF8FA700366143C31ED03442B81BBC29EA2BACF2</vt:lpwstr>
  </property>
  <property fmtid="{D5CDD505-2E9C-101B-9397-08002B2CF9AE}" pid="3" name="NGOOnlinePriorityGroup">
    <vt:lpwstr/>
  </property>
  <property fmtid="{D5CDD505-2E9C-101B-9397-08002B2CF9AE}" pid="4" name="NGOOnlineKeywords">
    <vt:lpwstr>629;#Procurement|8b2649c8-3137-4f66-95c1-44fc130c504c;#1114;##Request for quotation|038b6c6d-b5c7-4209-86af-7b8ac8bac821;#168;##Arabic|e482849e-16a3-4b9c-80ae-05a6aeabc5da</vt:lpwstr>
  </property>
  <property fmtid="{D5CDD505-2E9C-101B-9397-08002B2CF9AE}" pid="5" name="NGOOnlineDocumentType">
    <vt:lpwstr>1066;#Template|e9f51ae8-975a-4f33-8d2d-babc23901513</vt:lpwstr>
  </property>
  <property fmtid="{D5CDD505-2E9C-101B-9397-08002B2CF9AE}" pid="6" name="MediaServiceImageTags">
    <vt:lpwstr/>
  </property>
</Properties>
</file>