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codeName="ThisWorkbook" defaultThemeVersion="124226"/>
  <mc:AlternateContent xmlns:mc="http://schemas.openxmlformats.org/markup-compatibility/2006">
    <mc:Choice Requires="x15">
      <x15ac:absPath xmlns:x15ac="http://schemas.microsoft.com/office/spreadsheetml/2010/11/ac" url="C:\Users\Samer Sanna\Box\PR010518 - Two Toyota Hilux Diesel Vehicle Tender\B. Advertisement\A. Advertisement package\"/>
    </mc:Choice>
  </mc:AlternateContent>
  <xr:revisionPtr revIDLastSave="0" documentId="13_ncr:1_{65C91883-B924-42A7-BFFE-6B34184311A1}" xr6:coauthVersionLast="36" xr6:coauthVersionMax="36" xr10:uidLastSave="{00000000-0000-0000-0000-000000000000}"/>
  <bookViews>
    <workbookView xWindow="0" yWindow="0" windowWidth="19200" windowHeight="606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RFQ!$A$1:$K$55</definedName>
    <definedName name="_xlnm.Print_Titles" localSheetId="0">RFQ!$2:$9</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12" i="1" l="1"/>
  <c r="G13" i="1"/>
  <c r="G14" i="1" l="1"/>
</calcChain>
</file>

<file path=xl/sharedStrings.xml><?xml version="1.0" encoding="utf-8"?>
<sst xmlns="http://schemas.openxmlformats.org/spreadsheetml/2006/main" count="91" uniqueCount="90">
  <si>
    <t xml:space="preserve">Provide Delivery YES / NO توفير التوصيل ؟ (نعم او لا) </t>
  </si>
  <si>
    <t>Warranty Duration:  مدة الضمان</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</si>
  <si>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</si>
  <si>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</si>
  <si>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</si>
  <si>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</si>
  <si>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REQUEST FOR QUOTATION (RFQ)</t>
  </si>
  <si>
    <t xml:space="preserve">Tender Title </t>
  </si>
  <si>
    <t xml:space="preserve">Office </t>
  </si>
  <si>
    <t xml:space="preserve">Deadline (closing date) </t>
  </si>
  <si>
    <t xml:space="preserve">Project Location </t>
  </si>
  <si>
    <t>Delivery Time:  وقت التوصيل</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</si>
  <si>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</si>
  <si>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</si>
  <si>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</si>
  <si>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Samaritan's Purse might choose all or some items from any supplier depending on the best value provided</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</si>
  <si>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</si>
  <si>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</si>
  <si>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</si>
  <si>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</si>
  <si>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</si>
  <si>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</si>
  <si>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</si>
  <si>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</si>
  <si>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</si>
  <si>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</si>
  <si>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</si>
  <si>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</si>
  <si>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</si>
  <si>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</si>
  <si>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</si>
  <si>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</si>
  <si>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</si>
  <si>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</si>
  <si>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</si>
  <si>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TECHNICAL TERMS/NOTES</t>
  </si>
  <si>
    <t>Your proposal/bid should be prepared in English (all supporting documents should also be in English or translated to English).</t>
  </si>
  <si>
    <t>Payment Terms: شروط الدفع وتسديد الأجور</t>
  </si>
  <si>
    <t>Company Adress, عنوان الشركة</t>
  </si>
  <si>
    <t>Total Price USD/السعر الكامل بالدولار الأمريكي</t>
  </si>
  <si>
    <t>Total Price USD
السعر الكلي بالدولار الأمريكي</t>
  </si>
  <si>
    <t>Contact Phone
رقم الهاتف الشخصي</t>
  </si>
  <si>
    <t xml:space="preserve">Contact Name
الاسم الثلاثي للشخص المعني بالأتصال </t>
  </si>
  <si>
    <t>Company Name
اسم الشركة</t>
  </si>
  <si>
    <t xml:space="preserve"> Contact Signature
توقيع الشخص المعني بالأتصال :</t>
  </si>
  <si>
    <t>Stamp here</t>
  </si>
  <si>
    <r>
      <t xml:space="preserve">Support documents:
</t>
    </r>
    <r>
      <rPr>
        <b/>
        <sz val="10"/>
        <rFont val="Calibri"/>
        <family val="2"/>
        <scheme val="minor"/>
      </rPr>
      <t>•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r>
  </si>
  <si>
    <t>Payment will be made by check or bank transfer.</t>
  </si>
  <si>
    <t>سيتم الدفع بشيك أو حوالة مصرفية.</t>
  </si>
  <si>
    <r>
      <t xml:space="preserve">مستندات الدعم:
</t>
    </r>
    <r>
      <rPr>
        <b/>
        <sz val="10"/>
        <rFont val="Calibri"/>
        <family val="2"/>
        <scheme val="minor"/>
      </rPr>
      <t>•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t>
    </r>
  </si>
  <si>
    <t>Contact Email
البريد الألكتروني</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</si>
  <si>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t>
    </r>
    <r>
      <rPr>
        <sz val="9"/>
        <color rgb="FFFF0000"/>
        <rFont val="Calibri"/>
        <family val="2"/>
        <scheme val="minor"/>
      </rPr>
      <t>.</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</si>
  <si>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t>
    </r>
  </si>
  <si>
    <t>Procurement Number:</t>
  </si>
  <si>
    <t>2022 Toyota Hilux 4x4 Automatic without plate number "0 KM" - 4 cylinder - Diesel</t>
  </si>
  <si>
    <t>2023 Toyota Hilux 4x4 Automatic without plate number "0 KM" - 4 cylinder - Diesel</t>
  </si>
  <si>
    <t>Vehicle</t>
  </si>
  <si>
    <t>The evaluation criteria of this tender will be mainly on the following:
- Price.
- Delivery time.
- Warranty Duration.
- A legitimate Company. 
The Samaritan's Purse tender committee retains the prerogative to modify these criteria as deemed advantageous for Samaritan's Purse at any level throughout this procurement process.</t>
  </si>
  <si>
    <t>The purchase location is at Erbil.</t>
  </si>
  <si>
    <t xml:space="preserve">The RFQ, and all related documents must be stamped and signed. </t>
  </si>
  <si>
    <t>يجب ختم وتوقيع طلب عرض الأسعار وجميع المستندات ذات الصلة.</t>
  </si>
  <si>
    <t>موقع الشراء يكون في أربيل</t>
  </si>
  <si>
    <t>Erbil, KRG, Iraq</t>
  </si>
  <si>
    <t>Two Toyota Hilux Diesel Vehicle Tender</t>
  </si>
  <si>
    <t>SPI will conduct pre-delivery vehicle inspection for the vehicles to ensure they meet the specified specifications and standards. The check will be carried out at one of the authorized Toyota dealerships in Erbil, with the choice of the dealership being either SAS or Cihan.</t>
  </si>
  <si>
    <t>ستقوم ساماريتانس بيرس بإجراء فحص للمركبات قبل التسليم للتأكد من أنها تلبي المواصفات والمعايير المحددة. سيتم إجراء الفحص في أحد وكلاء تويوتا المعتمدين في أربيل، مع اختيار الوكيل إما SAS أو Cihan.</t>
  </si>
  <si>
    <t>The tender closing date is on October 4, 2023</t>
  </si>
  <si>
    <t>موعد إغلاق المناقصة 4 تشرين الاول 2023</t>
  </si>
  <si>
    <t>معايير تقييم هذا العرض ستكون أساسا على النحو التالي:
- السعر.
- وقت التسليم.
- مدة الضمان.
- شركة مشروعة (مسجلة).
لجنة العروض في منظمة ساماريتانز بيرس تحتفظ بالحق في تعديل هذه المعايير حسب الاعتبارات التي تراها مفيدة لمنظمة ساماريتانز بيرس على مرأى ومسمع طوال عملية التوريد هذه.</t>
  </si>
  <si>
    <t>The vehicles must be delivered in perfect condition, free from any defects or issues.</t>
  </si>
  <si>
    <t>يجب أن يتم تسليم المركبات في حالة ممتازة، وخالية من أي عيوب أو مشاكل</t>
  </si>
  <si>
    <t>Upon vehicle delivery, any defects or problems are unacceptable and must result in immediate vehicle replacement. Repair will not be considered an acceptable resolution under any circumstances.</t>
  </si>
  <si>
    <t>عند تسليم السيارة، تعتبر أي عيوب أو مشاكل غير مقبولة ويجب أن تؤدي إلى استبدال السيارة على الفور. لن يعتبر الإصلاح حلاً مقبولاً تحت أي ظرف من الظروف.</t>
  </si>
  <si>
    <t>The vehicles must be delivered in their original manufacturing default condition, without any additional accessories or modifications.</t>
  </si>
  <si>
    <t>يجب أن يتم تسليم المركبات في حالة المصنع، دون أي ملحقات أو تعديلات إضافية.</t>
  </si>
  <si>
    <t>يجب أن تكون المركبات مسجلة بلوحات مؤقتة صادرة عن إقليم كردستان (زمارة كاتي).</t>
  </si>
  <si>
    <t>All requested Hilux vehicles must be in the color white.</t>
  </si>
  <si>
    <t>جميع المركبات المطلوبة تكون باللون الابيض.</t>
  </si>
  <si>
    <t>The vehicles must be registered with temporary plates issued by the Kurdistan region.</t>
  </si>
  <si>
    <t xml:space="preserve">If the warranty from the authorized dealer? (please mention the dealer)
Answer: </t>
  </si>
  <si>
    <t>إذا كان الضمان من الوكيل المعتمد؟ (يرجى ذكر الوكيل)
جواب:</t>
  </si>
  <si>
    <t xml:space="preserve"> If the vehicles come with a warranty, please specify the warranty status. Preferably, a warranty of 3 years or 60,000 kilometers.
Answer: </t>
  </si>
  <si>
    <t>إذا كانت المركبات مزودة بضمان، فيرجى تحديد حالة الضمان. ويفضل ضمان لمدة 3 سنوات أو 60 ألف كيلومتر.
جواب:</t>
  </si>
  <si>
    <r>
      <t xml:space="preserve">The delivery time for the task must not exceed </t>
    </r>
    <r>
      <rPr>
        <b/>
        <u/>
        <sz val="12"/>
        <rFont val="Calibri"/>
        <family val="2"/>
        <scheme val="minor"/>
      </rPr>
      <t>7 calender days.</t>
    </r>
  </si>
  <si>
    <r>
      <t>مدة توصيل الطلب يجب ان لاتزيد عن</t>
    </r>
    <r>
      <rPr>
        <b/>
        <sz val="12"/>
        <rFont val="Calibri"/>
        <family val="2"/>
        <scheme val="minor"/>
      </rPr>
      <t xml:space="preserve"> </t>
    </r>
    <r>
      <rPr>
        <b/>
        <u/>
        <sz val="12"/>
        <rFont val="Calibri"/>
        <family val="2"/>
        <scheme val="minor"/>
      </rPr>
      <t>7 ايام.</t>
    </r>
  </si>
  <si>
    <t>Samaritan's Purse will only purchase two vehicles based on vehicle availability, year of manufacture, and other specified criteria.</t>
  </si>
  <si>
    <t>ستقوم ساماريتانس بيرس بشراء مركبتين فقط بناءً على توفر السيارة وسنة الصنع ومعايير محددة أخرى.</t>
  </si>
  <si>
    <t>TND4102023/PR010518</t>
  </si>
  <si>
    <t>Erbil - Atconz (New Azadi)</t>
  </si>
  <si>
    <t>Validity of Quote (Should be at least 60 days)
مدة صلاحية العرض (يجب ان تكون على الاقل 60 يوم)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</si>
</sst>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55">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b/>
      <sz val="12"/>
      <color theme="1"/>
      <name val="Calibri"/>
      <family val="2"/>
      <scheme val="minor"/>
    </font>
    <font>
      <b/>
      <sz val="10"/>
      <name val="Calibri"/>
      <family val="2"/>
      <scheme val="minor"/>
    </font>
    <font>
      <sz val="10"/>
      <name val="Calibri"/>
      <family val="2"/>
      <scheme val="minor"/>
    </font>
    <font>
      <b/>
      <sz val="10"/>
      <color theme="0"/>
      <name val="Calibri"/>
      <family val="2"/>
      <scheme val="minor"/>
    </font>
    <font>
      <b/>
      <sz val="8"/>
      <color rgb="FF000000"/>
      <name val="Calibri"/>
      <family val="2"/>
      <scheme val="minor"/>
    </font>
    <font>
      <b/>
      <sz val="11"/>
      <name val="Calibri"/>
      <family val="2"/>
      <scheme val="minor"/>
    </font>
    <font>
      <b/>
      <sz val="11"/>
      <color theme="0"/>
      <name val="Calibri"/>
      <family val="2"/>
      <scheme val="minor"/>
    </font>
    <font>
      <b/>
      <sz val="11"/>
      <color rgb="FF000000"/>
      <name val="Calibri"/>
      <family val="2"/>
      <scheme val="minor"/>
    </font>
    <font>
      <sz val="11"/>
      <name val="Calibri"/>
      <family val="2"/>
      <scheme val="minor"/>
    </font>
    <font>
      <b/>
      <sz val="11"/>
      <color rgb="FF002060"/>
      <name val="Calibri"/>
      <family val="2"/>
      <scheme val="minor"/>
    </font>
    <font>
      <b/>
      <sz val="14"/>
      <name val="Calibri"/>
      <family val="2"/>
      <scheme val="minor"/>
    </font>
    <font>
      <b/>
      <sz val="8"/>
      <color theme="0" tint="-0.249977111117893"/>
      <name val="Calibri"/>
      <family val="2"/>
      <scheme val="minor"/>
    </font>
    <font>
      <b/>
      <sz val="10"/>
      <color rgb="FF000000"/>
      <name val="Calibri"/>
      <family val="2"/>
      <scheme val="minor"/>
    </font>
    <font>
      <b/>
      <u/>
      <sz val="12"/>
      <name val="Calibri"/>
      <family val="2"/>
      <scheme val="minor"/>
    </font>
    <font>
      <b/>
      <sz val="12"/>
      <name val="Calibri"/>
      <family val="2"/>
      <scheme val="minor"/>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249977111117893"/>
        <bgColor rgb="FFFFFF66"/>
      </patternFill>
    </fill>
  </fills>
  <borders count="2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2">
    <xf numFmtId="0" fontId="0" fillId="0" borderId="0" xfId="0"/>
    <xf numFmtId="0" fontId="35" fillId="0" borderId="0" xfId="0" applyFont="1" applyAlignment="1">
      <alignment vertical="top"/>
    </xf>
    <xf numFmtId="0" fontId="35" fillId="0" borderId="0" xfId="0" applyNumberFormat="1" applyFont="1" applyAlignment="1">
      <alignment vertical="top"/>
    </xf>
    <xf numFmtId="0" fontId="35" fillId="0" borderId="0" xfId="0" applyFont="1" applyFill="1" applyAlignment="1">
      <alignment vertical="top"/>
    </xf>
    <xf numFmtId="0" fontId="44" fillId="28" borderId="15" xfId="0" applyFont="1" applyFill="1" applyBorder="1" applyAlignment="1">
      <alignment horizontal="center" vertical="center" wrapText="1"/>
    </xf>
    <xf numFmtId="0" fontId="46" fillId="0" borderId="15" xfId="0" applyFont="1" applyFill="1" applyBorder="1" applyAlignment="1">
      <alignment vertical="center" wrapText="1"/>
    </xf>
    <xf numFmtId="0" fontId="40" fillId="0" borderId="15" xfId="0" applyFont="1" applyBorder="1" applyAlignment="1">
      <alignment vertical="center"/>
    </xf>
    <xf numFmtId="0" fontId="34" fillId="0" borderId="15" xfId="0" applyFont="1" applyBorder="1" applyAlignment="1">
      <alignment vertical="top"/>
    </xf>
    <xf numFmtId="0" fontId="38" fillId="29" borderId="15" xfId="0" applyFont="1" applyFill="1" applyBorder="1" applyAlignment="1">
      <alignment horizontal="center" vertical="center" wrapText="1"/>
    </xf>
    <xf numFmtId="0" fontId="52" fillId="28" borderId="15" xfId="0" applyFont="1" applyFill="1" applyBorder="1" applyAlignment="1">
      <alignment horizontal="center" vertical="center" wrapText="1"/>
    </xf>
    <xf numFmtId="0" fontId="0" fillId="0" borderId="15" xfId="0" applyFont="1" applyBorder="1" applyAlignment="1">
      <alignment horizontal="center" vertical="center"/>
    </xf>
    <xf numFmtId="44" fontId="0" fillId="0" borderId="15" xfId="648" applyFont="1" applyBorder="1" applyAlignment="1">
      <alignment horizontal="center" vertical="center"/>
    </xf>
    <xf numFmtId="44" fontId="40" fillId="2" borderId="15" xfId="648" applyFont="1" applyFill="1" applyBorder="1" applyAlignment="1">
      <alignment horizontal="center" vertical="center"/>
    </xf>
    <xf numFmtId="44" fontId="45" fillId="2" borderId="15" xfId="0" applyNumberFormat="1" applyFont="1" applyFill="1" applyBorder="1" applyAlignment="1">
      <alignment vertical="center" wrapText="1"/>
    </xf>
    <xf numFmtId="0" fontId="38" fillId="29" borderId="19" xfId="0" applyFont="1" applyFill="1" applyBorder="1" applyAlignment="1">
      <alignment horizontal="center" vertical="top" wrapText="1"/>
    </xf>
    <xf numFmtId="0" fontId="49" fillId="0" borderId="19" xfId="0" applyFont="1" applyBorder="1" applyAlignment="1">
      <alignment horizontal="center" vertical="center"/>
    </xf>
    <xf numFmtId="44" fontId="45" fillId="2" borderId="20" xfId="0" applyNumberFormat="1" applyFont="1" applyFill="1" applyBorder="1" applyAlignment="1">
      <alignment vertical="center" wrapText="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6" fillId="27" borderId="19" xfId="0" applyNumberFormat="1" applyFont="1" applyFill="1" applyBorder="1" applyAlignment="1">
      <alignment horizontal="center" vertical="center" wrapText="1"/>
    </xf>
    <xf numFmtId="0" fontId="36" fillId="27" borderId="15" xfId="0" applyNumberFormat="1" applyFont="1" applyFill="1" applyBorder="1" applyAlignment="1">
      <alignment horizontal="center" vertical="center" wrapText="1"/>
    </xf>
    <xf numFmtId="0" fontId="36" fillId="27" borderId="21" xfId="0" applyNumberFormat="1" applyFont="1" applyFill="1" applyBorder="1" applyAlignment="1">
      <alignment horizontal="center" vertical="center" wrapText="1"/>
    </xf>
    <xf numFmtId="0" fontId="36" fillId="27" borderId="22" xfId="0" applyNumberFormat="1" applyFont="1" applyFill="1" applyBorder="1" applyAlignment="1">
      <alignment horizontal="center" vertical="center" wrapText="1"/>
    </xf>
    <xf numFmtId="0" fontId="34" fillId="0" borderId="15" xfId="0" applyFont="1" applyBorder="1" applyAlignment="1">
      <alignment horizontal="center" vertical="center"/>
    </xf>
    <xf numFmtId="0" fontId="34" fillId="0" borderId="22" xfId="0" applyFont="1" applyBorder="1" applyAlignment="1">
      <alignment horizontal="center" vertical="center"/>
    </xf>
    <xf numFmtId="0" fontId="42" fillId="2" borderId="15" xfId="0" applyFont="1" applyFill="1" applyBorder="1" applyAlignment="1">
      <alignment horizontal="left" vertical="center" wrapText="1"/>
    </xf>
    <xf numFmtId="0" fontId="41" fillId="2" borderId="15" xfId="0" applyFont="1" applyFill="1" applyBorder="1" applyAlignment="1">
      <alignment horizontal="right" vertical="center" wrapText="1"/>
    </xf>
    <xf numFmtId="0" fontId="42" fillId="0" borderId="15" xfId="0" applyFont="1" applyFill="1" applyBorder="1" applyAlignment="1">
      <alignment horizontal="right" vertical="center" wrapText="1"/>
    </xf>
    <xf numFmtId="0" fontId="42" fillId="2" borderId="15" xfId="0" applyFont="1" applyFill="1" applyBorder="1" applyAlignment="1">
      <alignment horizontal="right" vertical="center" wrapText="1"/>
    </xf>
    <xf numFmtId="0" fontId="41" fillId="2" borderId="15" xfId="0" applyFont="1" applyFill="1" applyBorder="1" applyAlignment="1">
      <alignment horizontal="left" vertical="center" wrapText="1"/>
    </xf>
    <xf numFmtId="0" fontId="45" fillId="27" borderId="15" xfId="0" applyFont="1" applyFill="1" applyBorder="1" applyAlignment="1">
      <alignment horizontal="center" vertical="center" wrapText="1"/>
    </xf>
    <xf numFmtId="44" fontId="50" fillId="2" borderId="15" xfId="0" applyNumberFormat="1" applyFont="1" applyFill="1" applyBorder="1" applyAlignment="1">
      <alignment horizontal="center" vertical="center" wrapText="1"/>
    </xf>
    <xf numFmtId="0" fontId="48" fillId="2" borderId="15" xfId="0" applyFont="1" applyFill="1" applyBorder="1" applyAlignment="1">
      <alignment horizontal="right" vertical="center" wrapText="1"/>
    </xf>
    <xf numFmtId="0" fontId="48" fillId="2" borderId="15" xfId="0" quotePrefix="1" applyFont="1" applyFill="1" applyBorder="1" applyAlignment="1">
      <alignment horizontal="left" vertical="center" wrapText="1"/>
    </xf>
    <xf numFmtId="0" fontId="48" fillId="2" borderId="15" xfId="0" applyFont="1" applyFill="1" applyBorder="1" applyAlignment="1">
      <alignment horizontal="left" vertical="center" wrapText="1"/>
    </xf>
    <xf numFmtId="0" fontId="45" fillId="2" borderId="15" xfId="0" quotePrefix="1" applyFont="1" applyFill="1" applyBorder="1" applyAlignment="1">
      <alignment horizontal="left" vertical="center" wrapText="1"/>
    </xf>
    <xf numFmtId="0" fontId="45" fillId="2" borderId="15" xfId="0" applyFont="1" applyFill="1" applyBorder="1" applyAlignment="1">
      <alignment horizontal="left" vertical="center" wrapText="1"/>
    </xf>
    <xf numFmtId="0" fontId="45" fillId="2" borderId="15" xfId="0" applyFont="1" applyFill="1" applyBorder="1" applyAlignment="1">
      <alignment horizontal="right" vertical="center" wrapText="1"/>
    </xf>
    <xf numFmtId="0" fontId="34" fillId="27" borderId="15"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48" fillId="0" borderId="15" xfId="0" applyFont="1" applyFill="1" applyBorder="1" applyAlignment="1">
      <alignment horizontal="left" vertical="center" wrapText="1"/>
    </xf>
    <xf numFmtId="0" fontId="0" fillId="0" borderId="15" xfId="0" applyFont="1" applyBorder="1" applyAlignment="1">
      <alignment horizontal="center"/>
    </xf>
    <xf numFmtId="0" fontId="0" fillId="0" borderId="20" xfId="0" applyFont="1" applyBorder="1" applyAlignment="1">
      <alignment horizontal="center"/>
    </xf>
    <xf numFmtId="0" fontId="0" fillId="0" borderId="15" xfId="0" applyFont="1" applyBorder="1" applyAlignment="1">
      <alignment horizontal="left" vertical="top" wrapText="1"/>
    </xf>
    <xf numFmtId="0" fontId="36" fillId="0" borderId="15" xfId="0" applyNumberFormat="1" applyFont="1" applyFill="1" applyBorder="1" applyAlignment="1">
      <alignment horizontal="center" vertical="center" wrapText="1"/>
    </xf>
    <xf numFmtId="0" fontId="36" fillId="0" borderId="20" xfId="0" applyNumberFormat="1" applyFont="1" applyFill="1" applyBorder="1" applyAlignment="1">
      <alignment horizontal="center" vertical="center" wrapText="1"/>
    </xf>
    <xf numFmtId="0" fontId="38" fillId="26" borderId="16" xfId="0" applyFont="1" applyFill="1" applyBorder="1" applyAlignment="1">
      <alignment horizontal="center" vertical="center"/>
    </xf>
    <xf numFmtId="0" fontId="38" fillId="26" borderId="17" xfId="0" applyFont="1" applyFill="1" applyBorder="1" applyAlignment="1">
      <alignment horizontal="center" vertical="center"/>
    </xf>
    <xf numFmtId="0" fontId="35" fillId="26" borderId="17" xfId="0" applyFont="1" applyFill="1" applyBorder="1" applyAlignment="1">
      <alignment vertical="center"/>
    </xf>
    <xf numFmtId="0" fontId="35" fillId="26" borderId="18" xfId="0" applyFont="1" applyFill="1" applyBorder="1" applyAlignment="1">
      <alignment vertical="center"/>
    </xf>
    <xf numFmtId="0" fontId="34" fillId="0" borderId="19" xfId="0" applyFont="1" applyBorder="1" applyAlignment="1">
      <alignment horizontal="center" vertical="center"/>
    </xf>
    <xf numFmtId="15" fontId="40" fillId="0" borderId="15" xfId="0" applyNumberFormat="1" applyFont="1" applyBorder="1" applyAlignment="1">
      <alignment horizontal="center" vertical="center" wrapText="1"/>
    </xf>
    <xf numFmtId="15" fontId="40" fillId="0" borderId="15" xfId="0" applyNumberFormat="1" applyFont="1" applyBorder="1" applyAlignment="1">
      <alignment horizontal="center" vertical="center"/>
    </xf>
    <xf numFmtId="15" fontId="40" fillId="0" borderId="15" xfId="0" applyNumberFormat="1" applyFont="1" applyFill="1" applyBorder="1" applyAlignment="1">
      <alignment horizontal="center" vertical="center" wrapText="1"/>
    </xf>
    <xf numFmtId="15" fontId="40" fillId="0" borderId="15" xfId="0" applyNumberFormat="1" applyFont="1" applyBorder="1" applyAlignment="1">
      <alignment horizontal="center" vertical="top"/>
    </xf>
    <xf numFmtId="15" fontId="40" fillId="0" borderId="20" xfId="0" applyNumberFormat="1" applyFont="1" applyBorder="1" applyAlignment="1">
      <alignment horizontal="center" vertical="top"/>
    </xf>
    <xf numFmtId="0" fontId="47" fillId="27" borderId="19" xfId="0" applyFont="1" applyFill="1" applyBorder="1" applyAlignment="1">
      <alignment horizontal="center" vertical="center" wrapText="1"/>
    </xf>
    <xf numFmtId="0" fontId="47" fillId="27" borderId="15" xfId="0" applyFont="1" applyFill="1" applyBorder="1" applyAlignment="1">
      <alignment horizontal="center" vertical="center" wrapText="1"/>
    </xf>
    <xf numFmtId="0" fontId="34" fillId="27" borderId="20" xfId="0" applyFont="1" applyFill="1" applyBorder="1" applyAlignment="1">
      <alignment horizontal="center" vertical="center" wrapText="1"/>
    </xf>
    <xf numFmtId="0" fontId="38" fillId="26" borderId="19" xfId="0" applyFont="1" applyFill="1" applyBorder="1" applyAlignment="1">
      <alignment horizontal="center" vertical="center" wrapText="1"/>
    </xf>
    <xf numFmtId="0" fontId="38" fillId="26" borderId="15" xfId="0" applyFont="1" applyFill="1" applyBorder="1" applyAlignment="1">
      <alignment horizontal="center" vertical="center" wrapText="1"/>
    </xf>
    <xf numFmtId="0" fontId="39" fillId="0" borderId="19" xfId="0" applyFont="1" applyBorder="1" applyAlignment="1">
      <alignment horizontal="left" vertical="center" wrapText="1"/>
    </xf>
    <xf numFmtId="0" fontId="39" fillId="0" borderId="15" xfId="0" applyFont="1" applyBorder="1" applyAlignment="1">
      <alignment horizontal="left" vertical="center" wrapText="1"/>
    </xf>
    <xf numFmtId="0" fontId="39" fillId="0" borderId="20" xfId="0" applyFont="1" applyBorder="1" applyAlignment="1">
      <alignment horizontal="left" vertical="center" wrapText="1"/>
    </xf>
    <xf numFmtId="0" fontId="39" fillId="0" borderId="19" xfId="0" applyFont="1" applyFill="1" applyBorder="1" applyAlignment="1">
      <alignment horizontal="right" vertical="center" wrapText="1"/>
    </xf>
    <xf numFmtId="0" fontId="39" fillId="0" borderId="15" xfId="0" applyFont="1" applyFill="1" applyBorder="1" applyAlignment="1">
      <alignment horizontal="right" vertical="center" wrapText="1"/>
    </xf>
    <xf numFmtId="0" fontId="39" fillId="0" borderId="20" xfId="0" applyFont="1" applyFill="1" applyBorder="1" applyAlignment="1">
      <alignment horizontal="right" vertical="center" wrapText="1"/>
    </xf>
    <xf numFmtId="0" fontId="33" fillId="27" borderId="15" xfId="0" applyFont="1" applyFill="1" applyBorder="1" applyAlignment="1">
      <alignment horizontal="center" vertical="center"/>
    </xf>
    <xf numFmtId="0" fontId="33" fillId="27" borderId="20" xfId="0" applyFont="1" applyFill="1" applyBorder="1" applyAlignment="1">
      <alignment horizontal="center" vertical="center"/>
    </xf>
    <xf numFmtId="0" fontId="38" fillId="29" borderId="15" xfId="0" applyFont="1" applyFill="1" applyBorder="1" applyAlignment="1">
      <alignment horizontal="center" vertical="center" wrapText="1"/>
    </xf>
    <xf numFmtId="0" fontId="43" fillId="26" borderId="19" xfId="0" applyFont="1" applyFill="1" applyBorder="1" applyAlignment="1">
      <alignment horizontal="left" vertical="top" wrapText="1"/>
    </xf>
    <xf numFmtId="0" fontId="43" fillId="26" borderId="15" xfId="0" applyFont="1" applyFill="1" applyBorder="1" applyAlignment="1">
      <alignment horizontal="left" vertical="top" wrapText="1"/>
    </xf>
    <xf numFmtId="0" fontId="43" fillId="26" borderId="20" xfId="0" applyFont="1" applyFill="1" applyBorder="1" applyAlignment="1">
      <alignment horizontal="left" vertical="top" wrapText="1"/>
    </xf>
    <xf numFmtId="0" fontId="34" fillId="27" borderId="22"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1" fillId="0" borderId="20" xfId="0" applyFont="1" applyFill="1" applyBorder="1" applyAlignment="1">
      <alignment horizontal="center" vertical="center" wrapText="1"/>
    </xf>
    <xf numFmtId="0" fontId="51" fillId="0" borderId="22" xfId="0" applyFont="1" applyFill="1" applyBorder="1" applyAlignment="1">
      <alignment horizontal="center" vertical="center" wrapText="1"/>
    </xf>
    <xf numFmtId="0" fontId="51" fillId="0" borderId="23" xfId="0" applyFont="1" applyFill="1" applyBorder="1" applyAlignment="1">
      <alignment horizontal="center" vertical="center" wrapText="1"/>
    </xf>
    <xf numFmtId="0" fontId="38" fillId="26" borderId="19" xfId="0" applyFont="1" applyFill="1" applyBorder="1" applyAlignment="1">
      <alignment horizontal="center" vertical="center"/>
    </xf>
    <xf numFmtId="0" fontId="38" fillId="26" borderId="15" xfId="0" applyFont="1" applyFill="1" applyBorder="1" applyAlignment="1">
      <alignment horizontal="center" vertical="center"/>
    </xf>
    <xf numFmtId="0" fontId="38" fillId="26" borderId="20" xfId="0" applyFont="1" applyFill="1" applyBorder="1" applyAlignment="1">
      <alignment horizontal="center" vertical="center"/>
    </xf>
    <xf numFmtId="0" fontId="34" fillId="27" borderId="19" xfId="0" applyFont="1" applyFill="1" applyBorder="1" applyAlignment="1">
      <alignment horizontal="center" vertical="center" wrapText="1"/>
    </xf>
    <xf numFmtId="0" fontId="38" fillId="26" borderId="19" xfId="0" applyFont="1" applyFill="1" applyBorder="1" applyAlignment="1">
      <alignment horizontal="center" vertical="top"/>
    </xf>
    <xf numFmtId="0" fontId="38" fillId="26" borderId="15" xfId="0" applyFont="1" applyFill="1" applyBorder="1" applyAlignment="1">
      <alignment horizontal="center" vertical="top"/>
    </xf>
    <xf numFmtId="0" fontId="38" fillId="26" borderId="20" xfId="0" applyFont="1" applyFill="1" applyBorder="1" applyAlignment="1">
      <alignment horizontal="center" vertical="top"/>
    </xf>
    <xf numFmtId="0" fontId="34" fillId="27" borderId="15" xfId="0" applyFont="1" applyFill="1" applyBorder="1" applyAlignment="1">
      <alignment horizontal="center" vertical="center"/>
    </xf>
    <xf numFmtId="0" fontId="43" fillId="26" borderId="19" xfId="0" applyFont="1" applyFill="1" applyBorder="1" applyAlignment="1">
      <alignment horizontal="left" vertical="center" wrapText="1"/>
    </xf>
    <xf numFmtId="0" fontId="43" fillId="26" borderId="15" xfId="0" applyFont="1" applyFill="1" applyBorder="1" applyAlignment="1">
      <alignment horizontal="left" vertical="center" wrapText="1"/>
    </xf>
    <xf numFmtId="0" fontId="43" fillId="26" borderId="20" xfId="0" applyFont="1" applyFill="1" applyBorder="1" applyAlignment="1">
      <alignment horizontal="left" vertical="center" wrapText="1"/>
    </xf>
    <xf numFmtId="0" fontId="42" fillId="0" borderId="15" xfId="0" applyFont="1" applyFill="1" applyBorder="1" applyAlignment="1">
      <alignment horizontal="left" vertical="center" wrapText="1"/>
    </xf>
    <xf numFmtId="0" fontId="48" fillId="0" borderId="15" xfId="0" applyFont="1" applyFill="1" applyBorder="1" applyAlignment="1">
      <alignment horizontal="right" vertical="center"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903816</xdr:colOff>
      <xdr:row>1</xdr:row>
      <xdr:rowOff>204588</xdr:rowOff>
    </xdr:from>
    <xdr:to>
      <xdr:col>9</xdr:col>
      <xdr:colOff>293132</xdr:colOff>
      <xdr:row>6</xdr:row>
      <xdr:rowOff>42332</xdr:rowOff>
    </xdr:to>
    <xdr:pic>
      <xdr:nvPicPr>
        <xdr:cNvPr id="3" name="Picture 2">
          <a:extLst>
            <a:ext uri="{FF2B5EF4-FFF2-40B4-BE49-F238E27FC236}">
              <a16:creationId xmlns:a16="http://schemas.microsoft.com/office/drawing/2014/main" id="{7EA42EAB-1CBE-4DDC-9994-C1A02BF75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43233" y="395088"/>
          <a:ext cx="2723066" cy="10019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 val="REF - Codes"/>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posed Payscale"/>
      <sheetName val="Options"/>
      <sheetName val="Project List"/>
      <sheetName val="Project Code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ow r="1">
          <cell r="A1" t="str">
            <v>Nairobi 2011 2084 11</v>
          </cell>
        </row>
      </sheetData>
      <sheetData sheetId="30">
        <row r="1">
          <cell r="A1" t="str">
            <v>Nairobi 2011 2084 11</v>
          </cell>
        </row>
      </sheetData>
      <sheetData sheetId="31">
        <row r="1">
          <cell r="A1" t="str">
            <v>Nairobi 2011 2084 11</v>
          </cell>
        </row>
      </sheetData>
      <sheetData sheetId="32">
        <row r="1">
          <cell r="A1" t="str">
            <v>Nairobi 2011 2084 11</v>
          </cell>
        </row>
      </sheetData>
      <sheetData sheetId="33">
        <row r="1">
          <cell r="A1" t="str">
            <v>Nairobi 2011 399 11</v>
          </cell>
        </row>
      </sheetData>
      <sheetData sheetId="34">
        <row r="1">
          <cell r="A1" t="str">
            <v>Nairobi 2011 399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2084 11</v>
          </cell>
        </row>
      </sheetData>
      <sheetData sheetId="41">
        <row r="1">
          <cell r="A1" t="str">
            <v>Nairobi 2011 2084 11</v>
          </cell>
        </row>
      </sheetData>
      <sheetData sheetId="42">
        <row r="1">
          <cell r="A1" t="str">
            <v>Nairobi 2011 2084 11</v>
          </cell>
        </row>
      </sheetData>
      <sheetData sheetId="43">
        <row r="1">
          <cell r="A1" t="str">
            <v>Nairobi 2011 2084 11</v>
          </cell>
        </row>
      </sheetData>
      <sheetData sheetId="44">
        <row r="1">
          <cell r="A1" t="str">
            <v>Nairobi 2011 399 11</v>
          </cell>
        </row>
      </sheetData>
      <sheetData sheetId="45">
        <row r="1">
          <cell r="A1" t="str">
            <v>Nairobi 2011 399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efreshError="1"/>
      <sheetData sheetId="52" refreshError="1"/>
      <sheetData sheetId="53" refreshError="1"/>
      <sheetData sheetId="5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79998168889431442"/>
    <pageSetUpPr fitToPage="1"/>
  </sheetPr>
  <dimension ref="A1:K55"/>
  <sheetViews>
    <sheetView tabSelected="1" view="pageBreakPreview" zoomScale="90" zoomScaleNormal="50" zoomScaleSheetLayoutView="90" workbookViewId="0">
      <selection activeCell="F12" sqref="F12"/>
    </sheetView>
  </sheetViews>
  <sheetFormatPr defaultColWidth="9.42578125" defaultRowHeight="12"/>
  <cols>
    <col min="1" max="1" width="4.5703125" style="1" customWidth="1"/>
    <col min="2" max="2" width="39.85546875" style="1" customWidth="1"/>
    <col min="3" max="3" width="36.140625" style="1" customWidth="1"/>
    <col min="4" max="4" width="6.7109375" style="1" customWidth="1"/>
    <col min="5" max="5" width="7.7109375" style="2" customWidth="1"/>
    <col min="6" max="6" width="14.5703125" style="2" customWidth="1"/>
    <col min="7" max="7" width="16" style="1" customWidth="1"/>
    <col min="8" max="9" width="9.7109375" style="1" customWidth="1"/>
    <col min="10" max="10" width="12.5703125" style="1" customWidth="1"/>
    <col min="11" max="11" width="4.85546875" style="1" customWidth="1"/>
    <col min="12" max="16384" width="9.42578125" style="3"/>
  </cols>
  <sheetData>
    <row r="1" spans="1:11" ht="15" customHeight="1">
      <c r="A1" s="47" t="s">
        <v>6</v>
      </c>
      <c r="B1" s="48"/>
      <c r="C1" s="48"/>
      <c r="D1" s="48"/>
      <c r="E1" s="48"/>
      <c r="F1" s="48"/>
      <c r="G1" s="49"/>
      <c r="H1" s="49"/>
      <c r="I1" s="49"/>
      <c r="J1" s="49"/>
      <c r="K1" s="50"/>
    </row>
    <row r="2" spans="1:11" ht="18" customHeight="1">
      <c r="A2" s="51" t="s">
        <v>7</v>
      </c>
      <c r="B2" s="23"/>
      <c r="C2" s="52" t="s">
        <v>63</v>
      </c>
      <c r="D2" s="52"/>
      <c r="E2" s="52"/>
      <c r="F2" s="55"/>
      <c r="G2" s="55"/>
      <c r="H2" s="55"/>
      <c r="I2" s="55"/>
      <c r="J2" s="55"/>
      <c r="K2" s="56"/>
    </row>
    <row r="3" spans="1:11" ht="18" customHeight="1">
      <c r="A3" s="51" t="s">
        <v>53</v>
      </c>
      <c r="B3" s="23"/>
      <c r="C3" s="54" t="s">
        <v>87</v>
      </c>
      <c r="D3" s="54"/>
      <c r="E3" s="54"/>
      <c r="F3" s="55"/>
      <c r="G3" s="55"/>
      <c r="H3" s="55"/>
      <c r="I3" s="55"/>
      <c r="J3" s="55"/>
      <c r="K3" s="56"/>
    </row>
    <row r="4" spans="1:11" ht="18" customHeight="1">
      <c r="A4" s="51" t="s">
        <v>8</v>
      </c>
      <c r="B4" s="23"/>
      <c r="C4" s="53" t="s">
        <v>88</v>
      </c>
      <c r="D4" s="53"/>
      <c r="E4" s="53"/>
      <c r="F4" s="55"/>
      <c r="G4" s="55"/>
      <c r="H4" s="55"/>
      <c r="I4" s="55"/>
      <c r="J4" s="55"/>
      <c r="K4" s="56"/>
    </row>
    <row r="5" spans="1:11" ht="18" customHeight="1">
      <c r="A5" s="51" t="s">
        <v>20</v>
      </c>
      <c r="B5" s="23"/>
      <c r="C5" s="53">
        <v>45194</v>
      </c>
      <c r="D5" s="53"/>
      <c r="E5" s="53"/>
      <c r="F5" s="55"/>
      <c r="G5" s="55"/>
      <c r="H5" s="55"/>
      <c r="I5" s="55"/>
      <c r="J5" s="55"/>
      <c r="K5" s="56"/>
    </row>
    <row r="6" spans="1:11" ht="18" customHeight="1">
      <c r="A6" s="51" t="s">
        <v>9</v>
      </c>
      <c r="B6" s="23"/>
      <c r="C6" s="53">
        <v>45203</v>
      </c>
      <c r="D6" s="53"/>
      <c r="E6" s="53"/>
      <c r="F6" s="55"/>
      <c r="G6" s="55"/>
      <c r="H6" s="55"/>
      <c r="I6" s="55"/>
      <c r="J6" s="55"/>
      <c r="K6" s="56"/>
    </row>
    <row r="7" spans="1:11" ht="18" customHeight="1">
      <c r="A7" s="51" t="s">
        <v>10</v>
      </c>
      <c r="B7" s="23"/>
      <c r="C7" s="53" t="s">
        <v>62</v>
      </c>
      <c r="D7" s="53"/>
      <c r="E7" s="53"/>
      <c r="F7" s="55"/>
      <c r="G7" s="55"/>
      <c r="H7" s="55"/>
      <c r="I7" s="55"/>
      <c r="J7" s="55"/>
      <c r="K7" s="56"/>
    </row>
    <row r="8" spans="1:11" ht="75.599999999999994" customHeight="1">
      <c r="A8" s="62" t="s">
        <v>51</v>
      </c>
      <c r="B8" s="63"/>
      <c r="C8" s="63"/>
      <c r="D8" s="63"/>
      <c r="E8" s="63"/>
      <c r="F8" s="63"/>
      <c r="G8" s="63"/>
      <c r="H8" s="63"/>
      <c r="I8" s="63"/>
      <c r="J8" s="63"/>
      <c r="K8" s="64"/>
    </row>
    <row r="9" spans="1:11" ht="75" customHeight="1">
      <c r="A9" s="65" t="s">
        <v>52</v>
      </c>
      <c r="B9" s="66"/>
      <c r="C9" s="66"/>
      <c r="D9" s="66"/>
      <c r="E9" s="66"/>
      <c r="F9" s="66"/>
      <c r="G9" s="66"/>
      <c r="H9" s="66"/>
      <c r="I9" s="66"/>
      <c r="J9" s="66"/>
      <c r="K9" s="67"/>
    </row>
    <row r="10" spans="1:11" ht="15" customHeight="1">
      <c r="A10" s="60" t="s">
        <v>21</v>
      </c>
      <c r="B10" s="61"/>
      <c r="C10" s="61"/>
      <c r="D10" s="61"/>
      <c r="E10" s="61"/>
      <c r="F10" s="68" t="s">
        <v>27</v>
      </c>
      <c r="G10" s="68"/>
      <c r="H10" s="68"/>
      <c r="I10" s="68"/>
      <c r="J10" s="68"/>
      <c r="K10" s="69"/>
    </row>
    <row r="11" spans="1:11" ht="38.25" customHeight="1">
      <c r="A11" s="14" t="s">
        <v>2</v>
      </c>
      <c r="B11" s="70" t="s">
        <v>22</v>
      </c>
      <c r="C11" s="70"/>
      <c r="D11" s="8" t="s">
        <v>23</v>
      </c>
      <c r="E11" s="8" t="s">
        <v>24</v>
      </c>
      <c r="F11" s="4" t="s">
        <v>25</v>
      </c>
      <c r="G11" s="9" t="s">
        <v>39</v>
      </c>
      <c r="H11" s="38" t="s">
        <v>26</v>
      </c>
      <c r="I11" s="38"/>
      <c r="J11" s="38"/>
      <c r="K11" s="59"/>
    </row>
    <row r="12" spans="1:11" customFormat="1" ht="78.75" customHeight="1">
      <c r="A12" s="15">
        <v>1</v>
      </c>
      <c r="B12" s="44" t="s">
        <v>54</v>
      </c>
      <c r="C12" s="44"/>
      <c r="D12" s="10">
        <v>2</v>
      </c>
      <c r="E12" s="10" t="s">
        <v>56</v>
      </c>
      <c r="F12" s="11"/>
      <c r="G12" s="12">
        <f>D12*F12</f>
        <v>0</v>
      </c>
      <c r="H12" s="42"/>
      <c r="I12" s="42"/>
      <c r="J12" s="42"/>
      <c r="K12" s="43"/>
    </row>
    <row r="13" spans="1:11" customFormat="1" ht="78.75" customHeight="1">
      <c r="A13" s="15">
        <v>2</v>
      </c>
      <c r="B13" s="44" t="s">
        <v>55</v>
      </c>
      <c r="C13" s="44"/>
      <c r="D13" s="10">
        <v>2</v>
      </c>
      <c r="E13" s="10" t="s">
        <v>56</v>
      </c>
      <c r="F13" s="11"/>
      <c r="G13" s="12">
        <f>D13*F13</f>
        <v>0</v>
      </c>
      <c r="H13" s="42"/>
      <c r="I13" s="42"/>
      <c r="J13" s="42"/>
      <c r="K13" s="43"/>
    </row>
    <row r="14" spans="1:11" ht="30" customHeight="1">
      <c r="A14" s="57" t="s">
        <v>28</v>
      </c>
      <c r="B14" s="58"/>
      <c r="C14" s="5"/>
      <c r="D14" s="30" t="s">
        <v>40</v>
      </c>
      <c r="E14" s="30"/>
      <c r="F14" s="30"/>
      <c r="G14" s="31">
        <f>SUM(G12:G13)</f>
        <v>0</v>
      </c>
      <c r="H14" s="31"/>
      <c r="I14" s="31"/>
      <c r="J14" s="13"/>
      <c r="K14" s="16"/>
    </row>
    <row r="15" spans="1:11" ht="25.15" customHeight="1">
      <c r="A15" s="87" t="s">
        <v>35</v>
      </c>
      <c r="B15" s="88"/>
      <c r="C15" s="88"/>
      <c r="D15" s="88"/>
      <c r="E15" s="88"/>
      <c r="F15" s="88"/>
      <c r="G15" s="88"/>
      <c r="H15" s="88"/>
      <c r="I15" s="88"/>
      <c r="J15" s="88"/>
      <c r="K15" s="89"/>
    </row>
    <row r="16" spans="1:11" ht="36.75" customHeight="1">
      <c r="A16" s="17">
        <v>1</v>
      </c>
      <c r="B16" s="35" t="s">
        <v>85</v>
      </c>
      <c r="C16" s="36"/>
      <c r="D16" s="37" t="s">
        <v>86</v>
      </c>
      <c r="E16" s="37"/>
      <c r="F16" s="37"/>
      <c r="G16" s="37"/>
      <c r="H16" s="37"/>
      <c r="I16" s="37"/>
      <c r="J16" s="37"/>
      <c r="K16" s="18">
        <v>1</v>
      </c>
    </row>
    <row r="17" spans="1:11" ht="36.75" customHeight="1">
      <c r="A17" s="17">
        <v>2</v>
      </c>
      <c r="B17" s="33" t="s">
        <v>76</v>
      </c>
      <c r="C17" s="34"/>
      <c r="D17" s="32" t="s">
        <v>77</v>
      </c>
      <c r="E17" s="32"/>
      <c r="F17" s="32"/>
      <c r="G17" s="32"/>
      <c r="H17" s="32"/>
      <c r="I17" s="32"/>
      <c r="J17" s="32"/>
      <c r="K17" s="18">
        <v>2</v>
      </c>
    </row>
    <row r="18" spans="1:11" ht="36.75" customHeight="1">
      <c r="A18" s="17">
        <v>3</v>
      </c>
      <c r="B18" s="33" t="s">
        <v>73</v>
      </c>
      <c r="C18" s="33"/>
      <c r="D18" s="32" t="s">
        <v>74</v>
      </c>
      <c r="E18" s="32"/>
      <c r="F18" s="32"/>
      <c r="G18" s="32"/>
      <c r="H18" s="32"/>
      <c r="I18" s="32"/>
      <c r="J18" s="32"/>
      <c r="K18" s="18">
        <v>3</v>
      </c>
    </row>
    <row r="19" spans="1:11" ht="36.75" customHeight="1">
      <c r="A19" s="17">
        <v>4</v>
      </c>
      <c r="B19" s="33" t="s">
        <v>78</v>
      </c>
      <c r="C19" s="33"/>
      <c r="D19" s="32" t="s">
        <v>75</v>
      </c>
      <c r="E19" s="32"/>
      <c r="F19" s="32"/>
      <c r="G19" s="32"/>
      <c r="H19" s="32"/>
      <c r="I19" s="32"/>
      <c r="J19" s="32"/>
      <c r="K19" s="18">
        <v>4</v>
      </c>
    </row>
    <row r="20" spans="1:11" ht="45.75" customHeight="1">
      <c r="A20" s="17">
        <v>5</v>
      </c>
      <c r="B20" s="33" t="s">
        <v>81</v>
      </c>
      <c r="C20" s="33"/>
      <c r="D20" s="28" t="s">
        <v>82</v>
      </c>
      <c r="E20" s="28"/>
      <c r="F20" s="28"/>
      <c r="G20" s="28"/>
      <c r="H20" s="28"/>
      <c r="I20" s="28"/>
      <c r="J20" s="28"/>
      <c r="K20" s="18">
        <v>5</v>
      </c>
    </row>
    <row r="21" spans="1:11" ht="45.75" customHeight="1">
      <c r="A21" s="17">
        <v>6</v>
      </c>
      <c r="B21" s="33" t="s">
        <v>79</v>
      </c>
      <c r="C21" s="33"/>
      <c r="D21" s="32" t="s">
        <v>80</v>
      </c>
      <c r="E21" s="32"/>
      <c r="F21" s="32"/>
      <c r="G21" s="32"/>
      <c r="H21" s="32"/>
      <c r="I21" s="32"/>
      <c r="J21" s="32"/>
      <c r="K21" s="18">
        <v>6</v>
      </c>
    </row>
    <row r="22" spans="1:11" ht="45.75" customHeight="1">
      <c r="A22" s="17">
        <v>7</v>
      </c>
      <c r="B22" s="33" t="s">
        <v>69</v>
      </c>
      <c r="C22" s="33"/>
      <c r="D22" s="32" t="s">
        <v>70</v>
      </c>
      <c r="E22" s="32"/>
      <c r="F22" s="32"/>
      <c r="G22" s="32"/>
      <c r="H22" s="32"/>
      <c r="I22" s="32"/>
      <c r="J22" s="32"/>
      <c r="K22" s="18">
        <v>7</v>
      </c>
    </row>
    <row r="23" spans="1:11" ht="72.75" customHeight="1">
      <c r="A23" s="17">
        <v>8</v>
      </c>
      <c r="B23" s="33" t="s">
        <v>64</v>
      </c>
      <c r="C23" s="33"/>
      <c r="D23" s="32" t="s">
        <v>65</v>
      </c>
      <c r="E23" s="32"/>
      <c r="F23" s="32"/>
      <c r="G23" s="32"/>
      <c r="H23" s="32"/>
      <c r="I23" s="32"/>
      <c r="J23" s="32"/>
      <c r="K23" s="18">
        <v>8</v>
      </c>
    </row>
    <row r="24" spans="1:11" ht="54.75" customHeight="1">
      <c r="A24" s="17">
        <v>9</v>
      </c>
      <c r="B24" s="33" t="s">
        <v>71</v>
      </c>
      <c r="C24" s="33"/>
      <c r="D24" s="32" t="s">
        <v>72</v>
      </c>
      <c r="E24" s="32"/>
      <c r="F24" s="32"/>
      <c r="G24" s="32"/>
      <c r="H24" s="32"/>
      <c r="I24" s="32"/>
      <c r="J24" s="32"/>
      <c r="K24" s="18">
        <v>9</v>
      </c>
    </row>
    <row r="25" spans="1:11" ht="36.75" customHeight="1">
      <c r="A25" s="17">
        <v>10</v>
      </c>
      <c r="B25" s="33" t="s">
        <v>83</v>
      </c>
      <c r="C25" s="34"/>
      <c r="D25" s="32" t="s">
        <v>84</v>
      </c>
      <c r="E25" s="32"/>
      <c r="F25" s="32"/>
      <c r="G25" s="32"/>
      <c r="H25" s="32"/>
      <c r="I25" s="32"/>
      <c r="J25" s="32"/>
      <c r="K25" s="18">
        <v>10</v>
      </c>
    </row>
    <row r="26" spans="1:11" ht="35.25" hidden="1" customHeight="1">
      <c r="A26" s="17">
        <v>7</v>
      </c>
      <c r="B26" s="34"/>
      <c r="C26" s="34"/>
      <c r="D26" s="32"/>
      <c r="E26" s="32"/>
      <c r="F26" s="32"/>
      <c r="G26" s="32"/>
      <c r="H26" s="32"/>
      <c r="I26" s="32"/>
      <c r="J26" s="32"/>
      <c r="K26" s="18">
        <v>7</v>
      </c>
    </row>
    <row r="27" spans="1:11" ht="34.5" hidden="1" customHeight="1">
      <c r="A27" s="17">
        <v>8</v>
      </c>
      <c r="B27" s="34"/>
      <c r="C27" s="34"/>
      <c r="D27" s="32"/>
      <c r="E27" s="32"/>
      <c r="F27" s="32"/>
      <c r="G27" s="32"/>
      <c r="H27" s="32"/>
      <c r="I27" s="32"/>
      <c r="J27" s="32"/>
      <c r="K27" s="18">
        <v>8</v>
      </c>
    </row>
    <row r="28" spans="1:11" ht="33.75" hidden="1" customHeight="1">
      <c r="A28" s="17">
        <v>9</v>
      </c>
      <c r="B28" s="34"/>
      <c r="C28" s="34"/>
      <c r="D28" s="32"/>
      <c r="E28" s="32"/>
      <c r="F28" s="32"/>
      <c r="G28" s="32"/>
      <c r="H28" s="32"/>
      <c r="I28" s="32"/>
      <c r="J28" s="32"/>
      <c r="K28" s="18">
        <v>9</v>
      </c>
    </row>
    <row r="29" spans="1:11" ht="60.75" hidden="1" customHeight="1">
      <c r="A29" s="17">
        <v>10</v>
      </c>
      <c r="B29" s="34"/>
      <c r="C29" s="34"/>
      <c r="D29" s="32"/>
      <c r="E29" s="32"/>
      <c r="F29" s="32"/>
      <c r="G29" s="32"/>
      <c r="H29" s="32"/>
      <c r="I29" s="32"/>
      <c r="J29" s="32"/>
      <c r="K29" s="18">
        <v>10</v>
      </c>
    </row>
    <row r="30" spans="1:11" ht="64.5" hidden="1" customHeight="1">
      <c r="A30" s="17">
        <v>11</v>
      </c>
      <c r="B30" s="41"/>
      <c r="C30" s="41"/>
      <c r="D30" s="91"/>
      <c r="E30" s="91"/>
      <c r="F30" s="91"/>
      <c r="G30" s="91"/>
      <c r="H30" s="91"/>
      <c r="I30" s="91"/>
      <c r="J30" s="91"/>
      <c r="K30" s="18">
        <v>11</v>
      </c>
    </row>
    <row r="31" spans="1:11" ht="30" hidden="1" customHeight="1">
      <c r="A31" s="17">
        <v>12</v>
      </c>
      <c r="B31" s="34"/>
      <c r="C31" s="34"/>
      <c r="D31" s="32"/>
      <c r="E31" s="32"/>
      <c r="F31" s="32"/>
      <c r="G31" s="32"/>
      <c r="H31" s="32"/>
      <c r="I31" s="32"/>
      <c r="J31" s="32"/>
      <c r="K31" s="18">
        <v>12</v>
      </c>
    </row>
    <row r="32" spans="1:11" ht="25.15" customHeight="1">
      <c r="A32" s="71" t="s">
        <v>14</v>
      </c>
      <c r="B32" s="72"/>
      <c r="C32" s="72"/>
      <c r="D32" s="72"/>
      <c r="E32" s="72"/>
      <c r="F32" s="72"/>
      <c r="G32" s="72"/>
      <c r="H32" s="72"/>
      <c r="I32" s="72"/>
      <c r="J32" s="72"/>
      <c r="K32" s="73"/>
    </row>
    <row r="33" spans="1:11" ht="35.25" customHeight="1">
      <c r="A33" s="17">
        <v>1</v>
      </c>
      <c r="B33" s="29" t="s">
        <v>66</v>
      </c>
      <c r="C33" s="29"/>
      <c r="D33" s="26" t="s">
        <v>67</v>
      </c>
      <c r="E33" s="26"/>
      <c r="F33" s="26"/>
      <c r="G33" s="26"/>
      <c r="H33" s="26"/>
      <c r="I33" s="26"/>
      <c r="J33" s="26"/>
      <c r="K33" s="18">
        <v>1</v>
      </c>
    </row>
    <row r="34" spans="1:11" ht="107.25" customHeight="1">
      <c r="A34" s="17">
        <v>2</v>
      </c>
      <c r="B34" s="90" t="s">
        <v>57</v>
      </c>
      <c r="C34" s="90"/>
      <c r="D34" s="27" t="s">
        <v>68</v>
      </c>
      <c r="E34" s="27"/>
      <c r="F34" s="27"/>
      <c r="G34" s="27"/>
      <c r="H34" s="27"/>
      <c r="I34" s="27"/>
      <c r="J34" s="27"/>
      <c r="K34" s="18">
        <v>2</v>
      </c>
    </row>
    <row r="35" spans="1:11" ht="35.25" customHeight="1">
      <c r="A35" s="17">
        <v>3</v>
      </c>
      <c r="B35" s="25" t="s">
        <v>58</v>
      </c>
      <c r="C35" s="25"/>
      <c r="D35" s="28" t="s">
        <v>61</v>
      </c>
      <c r="E35" s="28"/>
      <c r="F35" s="28"/>
      <c r="G35" s="28"/>
      <c r="H35" s="28"/>
      <c r="I35" s="28"/>
      <c r="J35" s="28"/>
      <c r="K35" s="18">
        <v>3</v>
      </c>
    </row>
    <row r="36" spans="1:11" ht="45" customHeight="1">
      <c r="A36" s="17">
        <v>4</v>
      </c>
      <c r="B36" s="25" t="s">
        <v>12</v>
      </c>
      <c r="C36" s="25"/>
      <c r="D36" s="28" t="s">
        <v>16</v>
      </c>
      <c r="E36" s="28"/>
      <c r="F36" s="28"/>
      <c r="G36" s="28"/>
      <c r="H36" s="28"/>
      <c r="I36" s="28"/>
      <c r="J36" s="28"/>
      <c r="K36" s="18">
        <v>4</v>
      </c>
    </row>
    <row r="37" spans="1:11" ht="35.25" customHeight="1">
      <c r="A37" s="17">
        <v>5</v>
      </c>
      <c r="B37" s="25" t="s">
        <v>15</v>
      </c>
      <c r="C37" s="25"/>
      <c r="D37" s="28" t="s">
        <v>17</v>
      </c>
      <c r="E37" s="28"/>
      <c r="F37" s="28"/>
      <c r="G37" s="28"/>
      <c r="H37" s="28"/>
      <c r="I37" s="28"/>
      <c r="J37" s="28"/>
      <c r="K37" s="18">
        <v>5</v>
      </c>
    </row>
    <row r="38" spans="1:11" ht="35.25" customHeight="1">
      <c r="A38" s="17">
        <v>6</v>
      </c>
      <c r="B38" s="25" t="s">
        <v>33</v>
      </c>
      <c r="C38" s="25"/>
      <c r="D38" s="28" t="s">
        <v>34</v>
      </c>
      <c r="E38" s="28"/>
      <c r="F38" s="28"/>
      <c r="G38" s="28"/>
      <c r="H38" s="28"/>
      <c r="I38" s="28"/>
      <c r="J38" s="28"/>
      <c r="K38" s="18">
        <v>6</v>
      </c>
    </row>
    <row r="39" spans="1:11" ht="84" customHeight="1">
      <c r="A39" s="17">
        <v>7</v>
      </c>
      <c r="B39" s="25" t="s">
        <v>29</v>
      </c>
      <c r="C39" s="25"/>
      <c r="D39" s="28" t="s">
        <v>30</v>
      </c>
      <c r="E39" s="28"/>
      <c r="F39" s="28"/>
      <c r="G39" s="28"/>
      <c r="H39" s="28"/>
      <c r="I39" s="28"/>
      <c r="J39" s="28"/>
      <c r="K39" s="18">
        <v>7</v>
      </c>
    </row>
    <row r="40" spans="1:11" ht="35.25" customHeight="1">
      <c r="A40" s="17">
        <v>8</v>
      </c>
      <c r="B40" s="25" t="s">
        <v>32</v>
      </c>
      <c r="C40" s="25"/>
      <c r="D40" s="28" t="s">
        <v>31</v>
      </c>
      <c r="E40" s="28"/>
      <c r="F40" s="28"/>
      <c r="G40" s="28"/>
      <c r="H40" s="28"/>
      <c r="I40" s="28"/>
      <c r="J40" s="28"/>
      <c r="K40" s="18">
        <v>8</v>
      </c>
    </row>
    <row r="41" spans="1:11" ht="114.75" customHeight="1">
      <c r="A41" s="17">
        <v>9</v>
      </c>
      <c r="B41" s="25" t="s">
        <v>46</v>
      </c>
      <c r="C41" s="25"/>
      <c r="D41" s="28" t="s">
        <v>49</v>
      </c>
      <c r="E41" s="28"/>
      <c r="F41" s="28"/>
      <c r="G41" s="28"/>
      <c r="H41" s="28"/>
      <c r="I41" s="28"/>
      <c r="J41" s="28"/>
      <c r="K41" s="18">
        <v>9</v>
      </c>
    </row>
    <row r="42" spans="1:11" ht="35.25" customHeight="1">
      <c r="A42" s="17">
        <v>10</v>
      </c>
      <c r="B42" s="25" t="s">
        <v>36</v>
      </c>
      <c r="C42" s="25"/>
      <c r="D42" s="28" t="s">
        <v>18</v>
      </c>
      <c r="E42" s="28"/>
      <c r="F42" s="28"/>
      <c r="G42" s="28"/>
      <c r="H42" s="28"/>
      <c r="I42" s="28"/>
      <c r="J42" s="28"/>
      <c r="K42" s="18">
        <v>10</v>
      </c>
    </row>
    <row r="43" spans="1:11" ht="35.25" customHeight="1">
      <c r="A43" s="17">
        <v>11</v>
      </c>
      <c r="B43" s="29" t="s">
        <v>47</v>
      </c>
      <c r="C43" s="25"/>
      <c r="D43" s="26" t="s">
        <v>48</v>
      </c>
      <c r="E43" s="26"/>
      <c r="F43" s="26"/>
      <c r="G43" s="26"/>
      <c r="H43" s="26"/>
      <c r="I43" s="26"/>
      <c r="J43" s="26"/>
      <c r="K43" s="18">
        <v>11</v>
      </c>
    </row>
    <row r="44" spans="1:11" ht="35.25" customHeight="1">
      <c r="A44" s="17">
        <v>12</v>
      </c>
      <c r="B44" s="25" t="s">
        <v>13</v>
      </c>
      <c r="C44" s="25"/>
      <c r="D44" s="28" t="s">
        <v>19</v>
      </c>
      <c r="E44" s="28"/>
      <c r="F44" s="28"/>
      <c r="G44" s="28"/>
      <c r="H44" s="28"/>
      <c r="I44" s="28"/>
      <c r="J44" s="28"/>
      <c r="K44" s="18">
        <v>12</v>
      </c>
    </row>
    <row r="45" spans="1:11" ht="35.25" customHeight="1">
      <c r="A45" s="17">
        <v>13</v>
      </c>
      <c r="B45" s="25" t="s">
        <v>59</v>
      </c>
      <c r="C45" s="25"/>
      <c r="D45" s="28" t="s">
        <v>60</v>
      </c>
      <c r="E45" s="28"/>
      <c r="F45" s="28"/>
      <c r="G45" s="28"/>
      <c r="H45" s="28"/>
      <c r="I45" s="28"/>
      <c r="J45" s="28"/>
      <c r="K45" s="18">
        <v>13</v>
      </c>
    </row>
    <row r="46" spans="1:11" ht="18.600000000000001" customHeight="1">
      <c r="A46" s="79" t="s">
        <v>5</v>
      </c>
      <c r="B46" s="80"/>
      <c r="C46" s="80"/>
      <c r="D46" s="80"/>
      <c r="E46" s="80"/>
      <c r="F46" s="80"/>
      <c r="G46" s="80"/>
      <c r="H46" s="80"/>
      <c r="I46" s="80"/>
      <c r="J46" s="80"/>
      <c r="K46" s="81"/>
    </row>
    <row r="47" spans="1:11" ht="63" customHeight="1">
      <c r="A47" s="82" t="s">
        <v>43</v>
      </c>
      <c r="B47" s="86"/>
      <c r="C47" s="6"/>
      <c r="D47" s="20" t="s">
        <v>42</v>
      </c>
      <c r="E47" s="20"/>
      <c r="F47" s="20"/>
      <c r="G47" s="20"/>
      <c r="H47" s="45"/>
      <c r="I47" s="45"/>
      <c r="J47" s="45"/>
      <c r="K47" s="46"/>
    </row>
    <row r="48" spans="1:11" ht="63" customHeight="1">
      <c r="A48" s="82" t="s">
        <v>50</v>
      </c>
      <c r="B48" s="86"/>
      <c r="C48" s="6"/>
      <c r="D48" s="20" t="s">
        <v>41</v>
      </c>
      <c r="E48" s="20"/>
      <c r="F48" s="20"/>
      <c r="G48" s="20"/>
      <c r="H48" s="45"/>
      <c r="I48" s="45"/>
      <c r="J48" s="45"/>
      <c r="K48" s="46"/>
    </row>
    <row r="49" spans="1:11" ht="63" customHeight="1">
      <c r="A49" s="82" t="s">
        <v>38</v>
      </c>
      <c r="B49" s="38"/>
      <c r="C49" s="6"/>
      <c r="D49" s="20" t="s">
        <v>89</v>
      </c>
      <c r="E49" s="20"/>
      <c r="F49" s="20"/>
      <c r="G49" s="20"/>
      <c r="H49" s="45"/>
      <c r="I49" s="45"/>
      <c r="J49" s="45"/>
      <c r="K49" s="46"/>
    </row>
    <row r="50" spans="1:11" ht="17.45" customHeight="1">
      <c r="A50" s="83"/>
      <c r="B50" s="84"/>
      <c r="C50" s="84"/>
      <c r="D50" s="84"/>
      <c r="E50" s="84"/>
      <c r="F50" s="84"/>
      <c r="G50" s="84"/>
      <c r="H50" s="84"/>
      <c r="I50" s="84"/>
      <c r="J50" s="84"/>
      <c r="K50" s="85"/>
    </row>
    <row r="51" spans="1:11" ht="63" customHeight="1">
      <c r="A51" s="82" t="s">
        <v>0</v>
      </c>
      <c r="B51" s="38"/>
      <c r="C51" s="7"/>
      <c r="D51" s="38" t="s">
        <v>37</v>
      </c>
      <c r="E51" s="38"/>
      <c r="F51" s="38"/>
      <c r="G51" s="38"/>
      <c r="H51" s="39"/>
      <c r="I51" s="39"/>
      <c r="J51" s="39"/>
      <c r="K51" s="40"/>
    </row>
    <row r="52" spans="1:11" ht="63" customHeight="1">
      <c r="A52" s="19" t="s">
        <v>11</v>
      </c>
      <c r="B52" s="20"/>
      <c r="C52" s="7"/>
      <c r="D52" s="38" t="s">
        <v>44</v>
      </c>
      <c r="E52" s="38"/>
      <c r="F52" s="38"/>
      <c r="G52" s="38"/>
      <c r="H52" s="39"/>
      <c r="I52" s="39"/>
      <c r="J52" s="39"/>
      <c r="K52" s="40"/>
    </row>
    <row r="53" spans="1:11" ht="63" customHeight="1">
      <c r="A53" s="19" t="s">
        <v>1</v>
      </c>
      <c r="B53" s="20"/>
      <c r="C53" s="7"/>
      <c r="D53" s="38" t="s">
        <v>3</v>
      </c>
      <c r="E53" s="38"/>
      <c r="F53" s="38"/>
      <c r="G53" s="38"/>
      <c r="H53" s="75" t="s">
        <v>45</v>
      </c>
      <c r="I53" s="75"/>
      <c r="J53" s="75"/>
      <c r="K53" s="76"/>
    </row>
    <row r="54" spans="1:11" ht="41.25" customHeight="1">
      <c r="A54" s="19" t="s">
        <v>4</v>
      </c>
      <c r="B54" s="20"/>
      <c r="C54" s="23"/>
      <c r="D54" s="38"/>
      <c r="E54" s="38"/>
      <c r="F54" s="38"/>
      <c r="G54" s="38"/>
      <c r="H54" s="75"/>
      <c r="I54" s="75"/>
      <c r="J54" s="75"/>
      <c r="K54" s="76"/>
    </row>
    <row r="55" spans="1:11" ht="41.25" customHeight="1" thickBot="1">
      <c r="A55" s="21"/>
      <c r="B55" s="22"/>
      <c r="C55" s="24"/>
      <c r="D55" s="74"/>
      <c r="E55" s="74"/>
      <c r="F55" s="74"/>
      <c r="G55" s="74"/>
      <c r="H55" s="77"/>
      <c r="I55" s="77"/>
      <c r="J55" s="77"/>
      <c r="K55" s="78"/>
    </row>
  </sheetData>
  <mergeCells count="109">
    <mergeCell ref="D23:J23"/>
    <mergeCell ref="B22:C22"/>
    <mergeCell ref="D22:J22"/>
    <mergeCell ref="B24:C24"/>
    <mergeCell ref="D24:J24"/>
    <mergeCell ref="B12:C12"/>
    <mergeCell ref="H12:K12"/>
    <mergeCell ref="B35:C35"/>
    <mergeCell ref="B36:C36"/>
    <mergeCell ref="A32:K32"/>
    <mergeCell ref="D53:G55"/>
    <mergeCell ref="H53:K55"/>
    <mergeCell ref="A46:K46"/>
    <mergeCell ref="A53:B53"/>
    <mergeCell ref="A49:B49"/>
    <mergeCell ref="A50:K50"/>
    <mergeCell ref="A51:B51"/>
    <mergeCell ref="A52:B52"/>
    <mergeCell ref="A47:B47"/>
    <mergeCell ref="A48:B48"/>
    <mergeCell ref="D47:G47"/>
    <mergeCell ref="D48:G48"/>
    <mergeCell ref="D49:G49"/>
    <mergeCell ref="B21:C21"/>
    <mergeCell ref="D21:J21"/>
    <mergeCell ref="A15:K15"/>
    <mergeCell ref="B33:C33"/>
    <mergeCell ref="B34:C34"/>
    <mergeCell ref="D29:J29"/>
    <mergeCell ref="H11:K11"/>
    <mergeCell ref="A10:E10"/>
    <mergeCell ref="A8:K8"/>
    <mergeCell ref="A9:K9"/>
    <mergeCell ref="F10:K10"/>
    <mergeCell ref="B11:C11"/>
    <mergeCell ref="A5:B5"/>
    <mergeCell ref="C5:E5"/>
    <mergeCell ref="A6:B6"/>
    <mergeCell ref="C6:E6"/>
    <mergeCell ref="A1:K1"/>
    <mergeCell ref="A2:B2"/>
    <mergeCell ref="C2:E2"/>
    <mergeCell ref="A4:B4"/>
    <mergeCell ref="C4:E4"/>
    <mergeCell ref="C3:E3"/>
    <mergeCell ref="A3:B3"/>
    <mergeCell ref="A7:B7"/>
    <mergeCell ref="C7:E7"/>
    <mergeCell ref="F2:K7"/>
    <mergeCell ref="H52:K52"/>
    <mergeCell ref="B29:C29"/>
    <mergeCell ref="B30:C30"/>
    <mergeCell ref="H13:K13"/>
    <mergeCell ref="B13:C13"/>
    <mergeCell ref="B40:C40"/>
    <mergeCell ref="D25:J25"/>
    <mergeCell ref="D26:J26"/>
    <mergeCell ref="D28:J28"/>
    <mergeCell ref="B28:C28"/>
    <mergeCell ref="B26:C26"/>
    <mergeCell ref="B25:C25"/>
    <mergeCell ref="B27:C27"/>
    <mergeCell ref="D27:J27"/>
    <mergeCell ref="B31:C31"/>
    <mergeCell ref="H47:K47"/>
    <mergeCell ref="H48:K48"/>
    <mergeCell ref="H49:K49"/>
    <mergeCell ref="D51:G51"/>
    <mergeCell ref="H51:K51"/>
    <mergeCell ref="A14:B14"/>
    <mergeCell ref="D30:J30"/>
    <mergeCell ref="D31:J31"/>
    <mergeCell ref="B23:C23"/>
    <mergeCell ref="D14:F14"/>
    <mergeCell ref="G14:I14"/>
    <mergeCell ref="D17:J17"/>
    <mergeCell ref="B17:C17"/>
    <mergeCell ref="B20:C20"/>
    <mergeCell ref="D20:J20"/>
    <mergeCell ref="B19:C19"/>
    <mergeCell ref="D19:J19"/>
    <mergeCell ref="B18:C18"/>
    <mergeCell ref="D18:J18"/>
    <mergeCell ref="B16:C16"/>
    <mergeCell ref="D16:J16"/>
    <mergeCell ref="A54:B55"/>
    <mergeCell ref="C54:C55"/>
    <mergeCell ref="B44:C44"/>
    <mergeCell ref="B45:C45"/>
    <mergeCell ref="D33:J33"/>
    <mergeCell ref="D34:J34"/>
    <mergeCell ref="D35:J35"/>
    <mergeCell ref="D36:J36"/>
    <mergeCell ref="D37:J37"/>
    <mergeCell ref="D38:J38"/>
    <mergeCell ref="D39:J39"/>
    <mergeCell ref="D40:J40"/>
    <mergeCell ref="D41:J41"/>
    <mergeCell ref="D42:J42"/>
    <mergeCell ref="D43:J43"/>
    <mergeCell ref="D44:J44"/>
    <mergeCell ref="D45:J45"/>
    <mergeCell ref="B37:C37"/>
    <mergeCell ref="B41:C41"/>
    <mergeCell ref="B42:C42"/>
    <mergeCell ref="B43:C43"/>
    <mergeCell ref="B38:C38"/>
    <mergeCell ref="B39:C39"/>
    <mergeCell ref="D52:G52"/>
  </mergeCells>
  <printOptions horizontalCentered="1"/>
  <pageMargins left="0.25" right="0.25" top="0.5" bottom="0.5" header="0.3" footer="0.3"/>
  <pageSetup paperSize="9" scale="60" fitToHeight="0" orientation="portrait" verticalDpi="4294967293" r:id="rId1"/>
  <rowBreaks count="1" manualBreakCount="1">
    <brk id="36"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RFQ</vt:lpstr>
      <vt:lpstr>RFQ!Print_Area</vt:lpstr>
      <vt:lpstr>RFQ!Print_Titles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Samer Sanna</cp:lastModifiedBy>
  <cp:lastPrinted>2023-09-25T12:26:04Z</cp:lastPrinted>
  <dcterms:created xsi:type="dcterms:W3CDTF">2015-11-26T12:19:39Z</dcterms:created>
  <dcterms:modified xsi:type="dcterms:W3CDTF">2023-09-25T12:26:17Z</dcterms:modified>
</cp:coreProperties>
</file>