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Desktop\GIZ Local Disk\ProSoft (Procurement of Goods )\1- Ongoing ProSoft\91174102-Purchase of GPS\A-PurchaseRequisition\IQD version\"/>
    </mc:Choice>
  </mc:AlternateContent>
  <xr:revisionPtr revIDLastSave="0" documentId="13_ncr:1_{797A01F5-8136-4478-8A70-D29B13AA099C}" xr6:coauthVersionLast="47" xr6:coauthVersionMax="47" xr10:uidLastSave="{00000000-0000-0000-0000-000000000000}"/>
  <bookViews>
    <workbookView xWindow="28680" yWindow="-120" windowWidth="29040" windowHeight="1572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F6" i="1"/>
  <c r="F7" i="1"/>
  <c r="F8" i="1"/>
  <c r="F9" i="1"/>
  <c r="F10" i="1"/>
  <c r="F11" i="1"/>
  <c r="F5" i="1"/>
</calcChain>
</file>

<file path=xl/sharedStrings.xml><?xml version="1.0" encoding="utf-8"?>
<sst xmlns="http://schemas.openxmlformats.org/spreadsheetml/2006/main" count="38" uniqueCount="32">
  <si>
    <t>ITEM NO</t>
  </si>
  <si>
    <t>ITEM NAME 
(As per attached Annex 1 - Technical Specifications)</t>
  </si>
  <si>
    <t>QUANTITY</t>
  </si>
  <si>
    <t xml:space="preserve">B. DELIVERY
</t>
  </si>
  <si>
    <t>C. REMARKS AND CONDITIONS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</si>
  <si>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</si>
  <si>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</si>
  <si>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</si>
  <si>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</si>
  <si>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</si>
  <si>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 xml:space="preserve">A. ANNEX 2 - BID FORM OF </t>
  </si>
  <si>
    <t>UNIT</t>
  </si>
  <si>
    <t>Pieces</t>
  </si>
  <si>
    <t>DDP to Ramadi</t>
  </si>
  <si>
    <t>Packing, loading, transportation and unloading is under responsibility of supplier</t>
  </si>
  <si>
    <t>Please indicate the shortest delivery time</t>
  </si>
  <si>
    <t xml:space="preserve">All standard accessories for all offered items should be provided.   </t>
  </si>
  <si>
    <t xml:space="preserve">The supplier must specify the warranty duration for all Items with1 year waranty </t>
  </si>
  <si>
    <t>Catalogues or technical data sheet are requested for all items!!!</t>
  </si>
  <si>
    <t xml:space="preserve">Comparable specifications to be highlighted in the catalogues </t>
  </si>
  <si>
    <t xml:space="preserve">The brand and the model of the offered items to be indicated. </t>
  </si>
  <si>
    <t>Reference pictures are only to recognize and understand the items, not an indication for any model or brand</t>
  </si>
  <si>
    <t>ITEM DESCRIPTION 
( RePLECA ) PN : 19.1859.8-001.00</t>
  </si>
  <si>
    <r>
      <t xml:space="preserve">Reach M2 with GNSS Antenna (RCH103-Kit)
</t>
    </r>
    <r>
      <rPr>
        <sz val="11"/>
        <color theme="1"/>
        <rFont val="Calibri"/>
        <family val="2"/>
        <scheme val="minor"/>
      </rPr>
      <t>(As per the Attached technical Specification )</t>
    </r>
  </si>
  <si>
    <r>
      <t xml:space="preserve">Multi-band GNSS antenna
</t>
    </r>
    <r>
      <rPr>
        <sz val="11"/>
        <color theme="1"/>
        <rFont val="Calibri"/>
        <family val="2"/>
        <scheme val="minor"/>
      </rPr>
      <t>(As per the Attached technical Specification )</t>
    </r>
  </si>
  <si>
    <r>
      <t xml:space="preserve">Antenna cable (10 m) 
</t>
    </r>
    <r>
      <rPr>
        <sz val="11"/>
        <color theme="1"/>
        <rFont val="Calibri"/>
        <family val="2"/>
        <scheme val="minor"/>
      </rPr>
      <t>(As per the Attached technical Specification )</t>
    </r>
  </si>
  <si>
    <r>
      <t xml:space="preserve">Antenna cables (0.5m) 
</t>
    </r>
    <r>
      <rPr>
        <sz val="11"/>
        <color theme="1"/>
        <rFont val="Calibri"/>
        <family val="2"/>
        <scheme val="minor"/>
      </rPr>
      <t>(As per the Attached technical Specification )</t>
    </r>
  </si>
  <si>
    <r>
      <t xml:space="preserve">Mounting pole for the base antenna
</t>
    </r>
    <r>
      <rPr>
        <sz val="11"/>
        <color theme="1"/>
        <rFont val="Calibri"/>
        <family val="2"/>
        <scheme val="minor"/>
      </rPr>
      <t>(As per the Attached technical Specification )</t>
    </r>
  </si>
  <si>
    <r>
      <t xml:space="preserve">Survey poles
</t>
    </r>
    <r>
      <rPr>
        <sz val="11"/>
        <color theme="1"/>
        <rFont val="Calibri"/>
        <family val="2"/>
        <scheme val="minor"/>
      </rPr>
      <t>(As per the Attached technical Specification )</t>
    </r>
  </si>
  <si>
    <r>
      <t xml:space="preserve">USB power bank
</t>
    </r>
    <r>
      <rPr>
        <sz val="11"/>
        <color theme="1"/>
        <rFont val="Calibri"/>
        <family val="2"/>
        <scheme val="minor"/>
      </rPr>
      <t>(As per the Attached technical Specification )</t>
    </r>
  </si>
  <si>
    <t>UNIT PRICE
(IQD)</t>
  </si>
  <si>
    <t>TOTAL PRICE
(IQD)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</si>
</sst>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165" fontId="6" fillId="3" borderId="1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  <protection locked="0"/>
    </xf>
    <xf numFmtId="165" fontId="6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49" fontId="15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vertical="top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13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13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13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13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13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13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13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13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13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CB1CCB4-AA9B-45A1-B7A1-D8CE3056267A}"/>
            </a:ext>
          </a:extLst>
        </xdr:cNvPr>
        <xdr:cNvSpPr>
          <a:spLocks noChangeAspect="1" noChangeArrowheads="1"/>
        </xdr:cNvSpPr>
      </xdr:nvSpPr>
      <xdr:spPr bwMode="auto">
        <a:xfrm>
          <a:off x="51498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9BEDF8F7-D65D-4251-BD29-9C40D6BA8F82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9" name="AutoShape 16" descr="Image result for bathroom mirrors">
          <a:extLst>
            <a:ext uri="{FF2B5EF4-FFF2-40B4-BE49-F238E27FC236}">
              <a16:creationId xmlns:a16="http://schemas.microsoft.com/office/drawing/2014/main" id="{1BF9BBBD-40C8-4667-BF71-CBA15CF03078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1C5919E0-E6F6-4F85-B0D7-3413ACE3381B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91" name="AutoShape 16" descr="Image result for bathroom mirrors">
          <a:extLst>
            <a:ext uri="{FF2B5EF4-FFF2-40B4-BE49-F238E27FC236}">
              <a16:creationId xmlns:a16="http://schemas.microsoft.com/office/drawing/2014/main" id="{E9D84103-8161-49DC-BCBC-60CA1036B47D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2" name="AutoShape 16" descr="Image result for bathroom mirrors">
          <a:extLst>
            <a:ext uri="{FF2B5EF4-FFF2-40B4-BE49-F238E27FC236}">
              <a16:creationId xmlns:a16="http://schemas.microsoft.com/office/drawing/2014/main" id="{393A495A-A007-47AE-B121-42842C5DA901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00" name="AutoShape 16" descr="Image result for bathroom mirrors">
          <a:extLst>
            <a:ext uri="{FF2B5EF4-FFF2-40B4-BE49-F238E27FC236}">
              <a16:creationId xmlns:a16="http://schemas.microsoft.com/office/drawing/2014/main" id="{25A409A1-E549-441B-973C-638C15D4A099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01" name="AutoShape 16" descr="Image result for bathroom mirrors">
          <a:extLst>
            <a:ext uri="{FF2B5EF4-FFF2-40B4-BE49-F238E27FC236}">
              <a16:creationId xmlns:a16="http://schemas.microsoft.com/office/drawing/2014/main" id="{74F47E7F-ECBC-4507-AF43-F482885E1C88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2" name="AutoShape 16" descr="Image result for bathroom mirrors">
          <a:extLst>
            <a:ext uri="{FF2B5EF4-FFF2-40B4-BE49-F238E27FC236}">
              <a16:creationId xmlns:a16="http://schemas.microsoft.com/office/drawing/2014/main" id="{DC544E0B-04D9-4465-9C14-55860C62FBC9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3" name="AutoShape 16" descr="Image result for bathroom mirrors">
          <a:extLst>
            <a:ext uri="{FF2B5EF4-FFF2-40B4-BE49-F238E27FC236}">
              <a16:creationId xmlns:a16="http://schemas.microsoft.com/office/drawing/2014/main" id="{FD3AD454-19AA-4025-B89C-3B580BDBBC08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4" name="AutoShape 16" descr="Image result for bathroom mirrors">
          <a:extLst>
            <a:ext uri="{FF2B5EF4-FFF2-40B4-BE49-F238E27FC236}">
              <a16:creationId xmlns:a16="http://schemas.microsoft.com/office/drawing/2014/main" id="{18092994-BEF3-46D4-9993-9CBF76162D56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5" name="AutoShape 16" descr="Image result for bathroom mirrors">
          <a:extLst>
            <a:ext uri="{FF2B5EF4-FFF2-40B4-BE49-F238E27FC236}">
              <a16:creationId xmlns:a16="http://schemas.microsoft.com/office/drawing/2014/main" id="{F302236C-4304-48D0-AAEB-45D33FD392C6}"/>
            </a:ext>
          </a:extLst>
        </xdr:cNvPr>
        <xdr:cNvSpPr>
          <a:spLocks noChangeAspect="1" noChangeArrowheads="1"/>
        </xdr:cNvSpPr>
      </xdr:nvSpPr>
      <xdr:spPr bwMode="auto">
        <a:xfrm>
          <a:off x="8436429" y="143328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93" name="AutoShape 16" descr="Image result for bathroom mirrors">
          <a:extLst>
            <a:ext uri="{FF2B5EF4-FFF2-40B4-BE49-F238E27FC236}">
              <a16:creationId xmlns:a16="http://schemas.microsoft.com/office/drawing/2014/main" id="{36F2D941-9BCF-47DA-B2CF-18DD01DBD51E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506" name="AutoShape 16" descr="Image result for bathroom mirrors">
          <a:extLst>
            <a:ext uri="{FF2B5EF4-FFF2-40B4-BE49-F238E27FC236}">
              <a16:creationId xmlns:a16="http://schemas.microsoft.com/office/drawing/2014/main" id="{39A8A979-FA8E-475A-A62C-E4B25B1FFFF0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507" name="AutoShape 16" descr="Image result for bathroom mirrors">
          <a:extLst>
            <a:ext uri="{FF2B5EF4-FFF2-40B4-BE49-F238E27FC236}">
              <a16:creationId xmlns:a16="http://schemas.microsoft.com/office/drawing/2014/main" id="{0655188A-5A08-461E-ABDF-167FC8A02522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508" name="AutoShape 16" descr="Image result for bathroom mirrors">
          <a:extLst>
            <a:ext uri="{FF2B5EF4-FFF2-40B4-BE49-F238E27FC236}">
              <a16:creationId xmlns:a16="http://schemas.microsoft.com/office/drawing/2014/main" id="{8D5804AF-7BA3-4EC9-82CB-0C59BC702222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509" name="AutoShape 16" descr="Image result for bathroom mirrors">
          <a:extLst>
            <a:ext uri="{FF2B5EF4-FFF2-40B4-BE49-F238E27FC236}">
              <a16:creationId xmlns:a16="http://schemas.microsoft.com/office/drawing/2014/main" id="{7B99065E-02EC-4D7B-A09B-63F2222E24A9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510" name="AutoShape 16" descr="Image result for bathroom mirrors">
          <a:extLst>
            <a:ext uri="{FF2B5EF4-FFF2-40B4-BE49-F238E27FC236}">
              <a16:creationId xmlns:a16="http://schemas.microsoft.com/office/drawing/2014/main" id="{6B88A5DE-BFA4-4193-B11D-5532192BEE55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11" name="AutoShape 16" descr="Image result for bathroom mirrors">
          <a:extLst>
            <a:ext uri="{FF2B5EF4-FFF2-40B4-BE49-F238E27FC236}">
              <a16:creationId xmlns:a16="http://schemas.microsoft.com/office/drawing/2014/main" id="{6B9AEB62-CB62-485A-A432-0C69B1ED22D1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D23F1F98-38B6-41A4-8EFE-7EE4E8C0D0E9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E38C850F-8EF7-48EB-83BF-1C332D9C96C3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12" name="AutoShape 16" descr="Image result for bathroom mirrors">
          <a:extLst>
            <a:ext uri="{FF2B5EF4-FFF2-40B4-BE49-F238E27FC236}">
              <a16:creationId xmlns:a16="http://schemas.microsoft.com/office/drawing/2014/main" id="{74BC5599-A195-4C19-8F44-90F3DE2468A5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13" name="AutoShape 16" descr="Image result for bathroom mirrors">
          <a:extLst>
            <a:ext uri="{FF2B5EF4-FFF2-40B4-BE49-F238E27FC236}">
              <a16:creationId xmlns:a16="http://schemas.microsoft.com/office/drawing/2014/main" id="{BAA15ED9-ED64-4AE9-9E41-ADEDE3588913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14" name="AutoShape 16" descr="Image result for bathroom mirrors">
          <a:extLst>
            <a:ext uri="{FF2B5EF4-FFF2-40B4-BE49-F238E27FC236}">
              <a16:creationId xmlns:a16="http://schemas.microsoft.com/office/drawing/2014/main" id="{68A599D0-EA99-403B-BAC5-418506AC69EC}"/>
            </a:ext>
          </a:extLst>
        </xdr:cNvPr>
        <xdr:cNvSpPr>
          <a:spLocks noChangeAspect="1" noChangeArrowheads="1"/>
        </xdr:cNvSpPr>
      </xdr:nvSpPr>
      <xdr:spPr bwMode="auto">
        <a:xfrm>
          <a:off x="7402286" y="145596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M30"/>
  <sheetViews>
    <sheetView showGridLines="0" tabSelected="1" zoomScale="93" zoomScaleNormal="93" zoomScaleSheetLayoutView="100" zoomScalePageLayoutView="50" workbookViewId="0">
      <selection activeCell="D6" sqref="D6"/>
    </sheetView>
  </sheetViews>
  <sheetFormatPr defaultColWidth="9" defaultRowHeight="15" x14ac:dyDescent="0.25"/>
  <cols>
    <col min="1" max="1" width="7" style="2" customWidth="1"/>
    <col min="2" max="2" width="47.42578125" style="11" customWidth="1"/>
    <col min="3" max="4" width="19.28515625" style="12" customWidth="1"/>
    <col min="5" max="5" width="17.85546875" style="12" customWidth="1"/>
    <col min="6" max="6" width="22.85546875" style="1" customWidth="1"/>
    <col min="7" max="12" width="9" style="2"/>
    <col min="13" max="13" width="37.5703125" style="2" bestFit="1" customWidth="1"/>
    <col min="14" max="16384" width="9" style="2"/>
  </cols>
  <sheetData>
    <row r="1" spans="1:13" ht="24.75" customHeight="1" x14ac:dyDescent="0.25">
      <c r="A1" s="32" t="s">
        <v>10</v>
      </c>
      <c r="B1" s="33"/>
      <c r="C1" s="33"/>
      <c r="D1" s="33"/>
      <c r="E1" s="33"/>
      <c r="F1" s="34"/>
    </row>
    <row r="2" spans="1:13" s="3" customFormat="1" ht="41.25" customHeight="1" x14ac:dyDescent="0.25">
      <c r="A2" s="14"/>
      <c r="B2" s="14" t="s">
        <v>1</v>
      </c>
      <c r="C2" s="14" t="s">
        <v>2</v>
      </c>
      <c r="D2" s="14" t="s">
        <v>11</v>
      </c>
      <c r="E2" s="14" t="s">
        <v>30</v>
      </c>
      <c r="F2" s="15" t="s">
        <v>31</v>
      </c>
    </row>
    <row r="3" spans="1:13" s="3" customFormat="1" x14ac:dyDescent="0.25">
      <c r="A3" s="2"/>
      <c r="B3" s="11"/>
      <c r="C3" s="12"/>
      <c r="D3" s="12"/>
      <c r="E3" s="12"/>
      <c r="F3" s="1"/>
    </row>
    <row r="4" spans="1:13" s="3" customFormat="1" ht="33.6" customHeight="1" x14ac:dyDescent="0.25">
      <c r="A4" s="14" t="s">
        <v>0</v>
      </c>
      <c r="B4" s="40" t="s">
        <v>22</v>
      </c>
      <c r="C4" s="40"/>
      <c r="D4" s="40"/>
      <c r="E4" s="40"/>
      <c r="F4" s="40"/>
    </row>
    <row r="5" spans="1:13" ht="50.45" customHeight="1" x14ac:dyDescent="0.25">
      <c r="A5" s="23">
        <v>1</v>
      </c>
      <c r="B5" s="25" t="s">
        <v>23</v>
      </c>
      <c r="C5" s="26" t="s">
        <v>12</v>
      </c>
      <c r="D5" s="27">
        <v>3</v>
      </c>
      <c r="E5" s="20">
        <v>1</v>
      </c>
      <c r="F5" s="28">
        <f>E5*D5</f>
        <v>3</v>
      </c>
    </row>
    <row r="6" spans="1:13" ht="50.45" customHeight="1" x14ac:dyDescent="0.25">
      <c r="A6" s="23">
        <v>2</v>
      </c>
      <c r="B6" s="25" t="s">
        <v>24</v>
      </c>
      <c r="C6" s="26" t="s">
        <v>12</v>
      </c>
      <c r="D6" s="27">
        <v>3</v>
      </c>
      <c r="E6" s="20">
        <v>1</v>
      </c>
      <c r="F6" s="28">
        <f t="shared" ref="F6:F11" si="0">E6*D6</f>
        <v>3</v>
      </c>
    </row>
    <row r="7" spans="1:13" ht="50.45" customHeight="1" x14ac:dyDescent="0.25">
      <c r="A7" s="23">
        <v>3</v>
      </c>
      <c r="B7" s="25" t="s">
        <v>25</v>
      </c>
      <c r="C7" s="26" t="s">
        <v>12</v>
      </c>
      <c r="D7" s="27">
        <v>1</v>
      </c>
      <c r="E7" s="20">
        <v>1</v>
      </c>
      <c r="F7" s="28">
        <f t="shared" si="0"/>
        <v>1</v>
      </c>
    </row>
    <row r="8" spans="1:13" ht="50.45" customHeight="1" x14ac:dyDescent="0.25">
      <c r="A8" s="23">
        <v>4</v>
      </c>
      <c r="B8" s="25" t="s">
        <v>26</v>
      </c>
      <c r="C8" s="26" t="s">
        <v>12</v>
      </c>
      <c r="D8" s="27">
        <v>2</v>
      </c>
      <c r="E8" s="20">
        <v>1</v>
      </c>
      <c r="F8" s="28">
        <f t="shared" si="0"/>
        <v>2</v>
      </c>
    </row>
    <row r="9" spans="1:13" ht="50.45" customHeight="1" x14ac:dyDescent="0.25">
      <c r="A9" s="23">
        <v>5</v>
      </c>
      <c r="B9" s="25" t="s">
        <v>27</v>
      </c>
      <c r="C9" s="26" t="s">
        <v>12</v>
      </c>
      <c r="D9" s="27">
        <v>1</v>
      </c>
      <c r="E9" s="20">
        <v>1</v>
      </c>
      <c r="F9" s="28">
        <f t="shared" si="0"/>
        <v>1</v>
      </c>
    </row>
    <row r="10" spans="1:13" ht="50.45" customHeight="1" x14ac:dyDescent="0.25">
      <c r="A10" s="23">
        <v>6</v>
      </c>
      <c r="B10" s="25" t="s">
        <v>28</v>
      </c>
      <c r="C10" s="26" t="s">
        <v>12</v>
      </c>
      <c r="D10" s="27">
        <v>2</v>
      </c>
      <c r="E10" s="20">
        <v>1</v>
      </c>
      <c r="F10" s="28">
        <f t="shared" si="0"/>
        <v>2</v>
      </c>
    </row>
    <row r="11" spans="1:13" ht="50.45" customHeight="1" x14ac:dyDescent="0.25">
      <c r="A11" s="23">
        <v>7</v>
      </c>
      <c r="B11" s="25" t="s">
        <v>29</v>
      </c>
      <c r="C11" s="26" t="s">
        <v>12</v>
      </c>
      <c r="D11" s="27">
        <v>2</v>
      </c>
      <c r="E11" s="20">
        <v>1</v>
      </c>
      <c r="F11" s="28">
        <f t="shared" si="0"/>
        <v>2</v>
      </c>
      <c r="M11" s="30"/>
    </row>
    <row r="12" spans="1:13" ht="27.75" customHeight="1" x14ac:dyDescent="0.25">
      <c r="A12" s="24"/>
      <c r="B12" s="16"/>
      <c r="C12" s="37" t="s">
        <v>9</v>
      </c>
      <c r="D12" s="38"/>
      <c r="E12" s="39"/>
      <c r="F12" s="21">
        <f>SUM(F5:F11)</f>
        <v>14</v>
      </c>
    </row>
    <row r="13" spans="1:13" ht="39.75" customHeight="1" x14ac:dyDescent="0.25">
      <c r="A13" s="13"/>
      <c r="B13" s="22"/>
      <c r="C13" s="37" t="s">
        <v>6</v>
      </c>
      <c r="D13" s="38"/>
      <c r="E13" s="39"/>
      <c r="F13" s="29"/>
    </row>
    <row r="14" spans="1:13" ht="29.25" customHeight="1" x14ac:dyDescent="0.35">
      <c r="A14" s="35" t="s">
        <v>3</v>
      </c>
      <c r="B14" s="35"/>
      <c r="C14" s="35"/>
      <c r="D14" s="19"/>
      <c r="E14" s="4"/>
      <c r="F14" s="2"/>
    </row>
    <row r="15" spans="1:13" ht="15.75" x14ac:dyDescent="0.25">
      <c r="A15" s="5">
        <v>1</v>
      </c>
      <c r="B15" s="31" t="s">
        <v>13</v>
      </c>
      <c r="C15" s="31"/>
      <c r="D15" s="31"/>
      <c r="E15" s="31"/>
      <c r="F15" s="2"/>
    </row>
    <row r="16" spans="1:13" s="10" customFormat="1" ht="15.75" customHeight="1" x14ac:dyDescent="0.25">
      <c r="A16" s="5">
        <v>2</v>
      </c>
      <c r="B16" s="41" t="s">
        <v>14</v>
      </c>
      <c r="C16" s="41"/>
      <c r="D16" s="41"/>
      <c r="E16" s="41"/>
      <c r="F16" s="2"/>
    </row>
    <row r="17" spans="1:6" s="10" customFormat="1" ht="15.75" customHeight="1" x14ac:dyDescent="0.25">
      <c r="A17" s="5">
        <v>3</v>
      </c>
      <c r="B17" s="31" t="s">
        <v>15</v>
      </c>
      <c r="C17" s="31"/>
      <c r="D17" s="31"/>
      <c r="E17" s="31"/>
      <c r="F17" s="2"/>
    </row>
    <row r="18" spans="1:6" x14ac:dyDescent="0.25">
      <c r="A18"/>
      <c r="B18" s="7"/>
      <c r="C18" s="8"/>
      <c r="D18" s="8"/>
      <c r="E18" s="8"/>
    </row>
    <row r="19" spans="1:6" ht="21" x14ac:dyDescent="0.35">
      <c r="A19" s="36" t="s">
        <v>4</v>
      </c>
      <c r="B19" s="36"/>
      <c r="C19" s="36"/>
      <c r="D19" s="4"/>
      <c r="E19" s="4"/>
    </row>
    <row r="20" spans="1:6" x14ac:dyDescent="0.2">
      <c r="A20" s="6">
        <v>1</v>
      </c>
      <c r="B20" s="31" t="s">
        <v>16</v>
      </c>
      <c r="C20" s="31"/>
      <c r="D20" s="31"/>
      <c r="E20" s="31"/>
      <c r="F20" s="9"/>
    </row>
    <row r="21" spans="1:6" ht="14.45" customHeight="1" x14ac:dyDescent="0.2">
      <c r="A21" s="6">
        <v>2</v>
      </c>
      <c r="B21" s="31" t="s">
        <v>17</v>
      </c>
      <c r="C21" s="31"/>
      <c r="D21" s="31"/>
      <c r="E21" s="31"/>
      <c r="F21" s="9"/>
    </row>
    <row r="22" spans="1:6" x14ac:dyDescent="0.2">
      <c r="A22" s="6">
        <v>3</v>
      </c>
      <c r="B22" s="31" t="s">
        <v>18</v>
      </c>
      <c r="C22" s="31"/>
      <c r="D22" s="31"/>
      <c r="E22" s="31"/>
      <c r="F22" s="9"/>
    </row>
    <row r="23" spans="1:6" x14ac:dyDescent="0.2">
      <c r="A23" s="6">
        <v>4</v>
      </c>
      <c r="B23" s="31" t="s">
        <v>19</v>
      </c>
      <c r="C23" s="31"/>
      <c r="D23" s="31"/>
      <c r="E23" s="31"/>
      <c r="F23" s="9"/>
    </row>
    <row r="24" spans="1:6" x14ac:dyDescent="0.2">
      <c r="A24" s="6">
        <v>5</v>
      </c>
      <c r="B24" s="31" t="s">
        <v>20</v>
      </c>
      <c r="C24" s="31"/>
      <c r="D24" s="31"/>
      <c r="E24" s="31"/>
      <c r="F24" s="9"/>
    </row>
    <row r="25" spans="1:6" ht="14.45" customHeight="1" x14ac:dyDescent="0.2">
      <c r="A25" s="6">
        <v>6</v>
      </c>
      <c r="B25" s="31" t="s">
        <v>21</v>
      </c>
      <c r="C25" s="31"/>
      <c r="D25" s="31"/>
      <c r="E25" s="31"/>
      <c r="F25" s="9"/>
    </row>
    <row r="26" spans="1:6" ht="53.25" customHeight="1" x14ac:dyDescent="0.25">
      <c r="A26" s="44" t="s">
        <v>5</v>
      </c>
      <c r="B26" s="44"/>
      <c r="C26" s="44"/>
      <c r="D26" s="44"/>
      <c r="E26" s="44"/>
      <c r="F26" s="44"/>
    </row>
    <row r="29" spans="1:6" ht="30.95" customHeight="1" x14ac:dyDescent="0.25">
      <c r="B29" s="42" t="s">
        <v>7</v>
      </c>
      <c r="C29" s="42"/>
      <c r="D29" s="17"/>
    </row>
    <row r="30" spans="1:6" ht="33.6" customHeight="1" x14ac:dyDescent="0.25">
      <c r="B30" s="43" t="s">
        <v>8</v>
      </c>
      <c r="C30" s="43"/>
      <c r="D30" s="18"/>
    </row>
  </sheetData>
  <sheetProtection algorithmName="SHA-512" hashValue="sXJLBEi4HJCmFz2gRt+ykxR04ZkKoKwUvJrROwEGxXviiXKYVRGzYESKWbahJumpJi4HqPaA06HtH79MVGZfDw==" saltValue="gsXa9BWKp16k7jbXwss1ZA==" spinCount="100000" sheet="1" objects="1" scenarios="1"/>
  <mergeCells count="18">
    <mergeCell ref="B23:E23"/>
    <mergeCell ref="B24:E24"/>
    <mergeCell ref="B25:E25"/>
    <mergeCell ref="B29:C29"/>
    <mergeCell ref="B30:C30"/>
    <mergeCell ref="A26:F26"/>
    <mergeCell ref="B20:E20"/>
    <mergeCell ref="B21:E21"/>
    <mergeCell ref="B22:E22"/>
    <mergeCell ref="A1:F1"/>
    <mergeCell ref="A14:C14"/>
    <mergeCell ref="A19:C19"/>
    <mergeCell ref="C13:E13"/>
    <mergeCell ref="C12:E12"/>
    <mergeCell ref="B4:F4"/>
    <mergeCell ref="B16:E16"/>
    <mergeCell ref="B15:E15"/>
    <mergeCell ref="B17:E17"/>
  </mergeCells>
  <pageMargins left="0.70866141732283472" right="0.70866141732283472" top="0.80249999999999999" bottom="0.74803149606299213" header="0.23622047244094491" footer="0.31496062992125984"/>
  <pageSetup paperSize="9" scale="65" fitToHeight="0" orientation="portrait" r:id="rId1"/>
  <headerFooter>
    <oddHeader>&amp;L&amp;"-,Bold"&amp;20&amp;KC00000Annex 2 - Bid Form
PN: 19.1859.8-001.00&amp;R&amp;G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Hamaamin, Dler GIZ IQ</cp:lastModifiedBy>
  <cp:lastPrinted>2023-09-14T13:38:58Z</cp:lastPrinted>
  <dcterms:created xsi:type="dcterms:W3CDTF">2020-05-30T12:57:10Z</dcterms:created>
  <dcterms:modified xsi:type="dcterms:W3CDTF">2023-09-20T14:12:14Z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