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3" yWindow="-113" windowWidth="19418" windowHeight="11498" activeTab="3"/>
  </bookViews>
  <sheets>
    <sheet name="Dripping system " sheetId="2" r:id="rId1"/>
    <sheet name="Seeds" sheetId="4" r:id="rId2"/>
    <sheet name="Hand Tools BoQ" sheetId="1" r:id="rId3"/>
    <sheet name="Fertilizers and pesticide" sheetId="3" r:id="rId4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L5" i="2" l="1"/>
  <c r="M10" i="3"/>
  <c r="M11" i="3"/>
  <c r="M12" i="3"/>
  <c r="M13" i="3"/>
  <c r="M14" i="3"/>
  <c r="K6" i="1"/>
  <c r="K7" i="1"/>
  <c r="K8" i="1"/>
  <c r="K9" i="1"/>
  <c r="K10" i="1"/>
  <c r="K11" i="1"/>
  <c r="K12" i="1"/>
  <c r="K13" i="1"/>
  <c r="K14" i="1"/>
  <c r="K5" i="1"/>
  <c r="M6" i="4"/>
  <c r="M7" i="4"/>
  <c r="M8" i="4"/>
  <c r="L6" i="2"/>
  <c r="L7" i="2"/>
  <c r="L8" i="2"/>
  <c r="L9" i="2"/>
  <c r="L10" i="2"/>
  <c r="L11" i="2"/>
  <c r="L12" i="2"/>
  <c r="L13" i="2"/>
  <c r="M9" i="4" l="1"/>
  <c r="M15" i="3"/>
  <c r="L15" i="2"/>
  <c r="K16" i="1"/>
</calcChain>
</file>

<file path=xl/sharedStrings.xml><?xml version="1.0" encoding="utf-8"?>
<sst xmlns="http://schemas.openxmlformats.org/spreadsheetml/2006/main" count="104" uniqueCount="51">
  <si>
    <t>kg</t>
  </si>
  <si>
    <t>pcs</t>
  </si>
  <si>
    <t>No.</t>
  </si>
  <si>
    <t xml:space="preserve"> Item Description</t>
  </si>
  <si>
    <t xml:space="preserve">Quantity </t>
  </si>
  <si>
    <t>Unit</t>
  </si>
  <si>
    <t>PCs</t>
  </si>
  <si>
    <t xml:space="preserve">BoQ of Hand tools </t>
  </si>
  <si>
    <t xml:space="preserve">محشة يدوية -Manual Mower </t>
  </si>
  <si>
    <t xml:space="preserve">Gloves - كفوف </t>
  </si>
  <si>
    <t>Pcs</t>
  </si>
  <si>
    <t xml:space="preserve">BoQ of  Seeds </t>
  </si>
  <si>
    <t>skid</t>
  </si>
  <si>
    <t>envelope bag</t>
  </si>
  <si>
    <t xml:space="preserve">Water valve 2 inch Turkish Manifacture   imported 
   سداد ماء 2 انج , تركي المنشا مستورد ستندر  </t>
  </si>
  <si>
    <t xml:space="preserve">water division T -Shap Turkish manifacture 2 inch-
 تركي المنشا, T   تقسيم 2 انج ثلاثي شكل حرف </t>
  </si>
  <si>
    <t xml:space="preserve">Ending Water Pipe ,2 inch Turkish Manifactured, Plyatheleen, high quality  
سدادة نهاية انبوب حجم 2 انج , بولي اثليين , صناعة تركية </t>
  </si>
  <si>
    <t xml:space="preserve">DAB, Jordan manufactured,   اردني المنشأ ( مركب من مجموعة كبيرة من المغذيات) </t>
  </si>
  <si>
    <t>Topsin Chinese Manufactured , صيني المنشأ(مسحوق باودر/مبيد فطري 100 غم لكل 100 لتر)</t>
  </si>
  <si>
    <t xml:space="preserve">rake ,High quality , Wooden handle 
خرماشة ذات مقبض خشبي </t>
  </si>
  <si>
    <t xml:space="preserve">Sickle ,High quality ,Wooden handle - منجل ذات مقبض خشبي </t>
  </si>
  <si>
    <t xml:space="preserve">Spade ,High quality Wooden handle كرك ذات مقبض خشبي </t>
  </si>
  <si>
    <t xml:space="preserve">  100 m role, 2 inch pipie  turkish items, iraqi manifacture,   - انبوب 2 انج</t>
  </si>
  <si>
    <t>role</t>
  </si>
  <si>
    <t>Pipe 16mm mlcontains filter for dripping each 40 cm , Turkish items, Jordaian Manifacture    X400 m role                                                                                                          
 انبوب 16 ملم يحتوي على ثقب فلتر لكل 40 سم , حبيبات تركي , اردني المنشأ</t>
  </si>
  <si>
    <t xml:space="preserve">High quality Stooper pipe -16 ml Turkey Manufactured -  سدادة تنقيط عالية الجودة حجم 16ملم , حبيبات تركي , تركية الصنع 100قطعة للكيس الواحد </t>
  </si>
  <si>
    <t xml:space="preserve">Water joined Kak 16 ml- turkish manifacture , plyatheleen ,good quality 
  موصل حجم 16 ملم , حبيبات تركي ذات جودة عالية , تركية الصنع + تقسيم 16ملم 100قطعة للكيس الواحد </t>
  </si>
  <si>
    <t xml:space="preserve">NPK(نتروجين /فسفور/بوتاسيوم  )20-20-20 </t>
  </si>
  <si>
    <t xml:space="preserve">Stampride powder, Jordan Manugactured ,   اردني المنشأ (مسحوق باودر/مبيد حشري 100 غم لكل 200 لتر) </t>
  </si>
  <si>
    <t>straw hat or similar perforated typeقبعة دائرية  مصنوعة من القش او ما يماثله من النوع المثقب</t>
  </si>
  <si>
    <t>BoQ of Fertilizers and pesticide</t>
  </si>
  <si>
    <t xml:space="preserve"> Pesticide sprayerمرشة مبيدات 16 لتر  </t>
  </si>
  <si>
    <t>محفز ورقي 100 غم لكل 100 لتر Foliar stimulant 100 g per 100 liters</t>
  </si>
  <si>
    <t xml:space="preserve">واشر مطاطي تحويلة بين 2 انج و 16 ملم rubber washer convertor from 2 inch to 16 mm </t>
  </si>
  <si>
    <t>كتر سكين knife cutter</t>
  </si>
  <si>
    <t xml:space="preserve">سيم ربط ( سيم بناء ) 2.5 كيلو غرام  construction wire 2.5 kg </t>
  </si>
  <si>
    <t>Hand driller small size for opening holes for nozels مثقاب يدوي صغير الحجم لفتح الثقوب للفوهات</t>
  </si>
  <si>
    <t xml:space="preserve">pliers بلايس </t>
  </si>
  <si>
    <t>باذنجان</t>
  </si>
  <si>
    <t>gram</t>
  </si>
  <si>
    <r>
      <rPr>
        <b/>
        <sz val="12"/>
        <color theme="1"/>
        <rFont val="Arial"/>
        <family val="2"/>
        <scheme val="minor"/>
      </rPr>
      <t>BoQ of Drippping System</t>
    </r>
    <r>
      <rPr>
        <sz val="12"/>
        <color theme="1"/>
        <rFont val="Arial"/>
        <family val="2"/>
        <scheme val="minor"/>
      </rPr>
      <t xml:space="preserve"> </t>
    </r>
  </si>
  <si>
    <t>Est. Unit Price USD</t>
  </si>
  <si>
    <t xml:space="preserve">Total Amount USD </t>
  </si>
  <si>
    <t>No.Of BNFs</t>
  </si>
  <si>
    <t>1</t>
  </si>
  <si>
    <t xml:space="preserve">Total Amount </t>
  </si>
  <si>
    <t>Total Amount</t>
  </si>
  <si>
    <t xml:space="preserve"> Water Pump  , Dupple fan , chines maifacture with  japan qualification  1.5 Hp , Hz=50, v. 220 , Q.Max=170 Litter per min,  H.max 50 m., 12 A.wih installation and process requirements  
 </t>
  </si>
  <si>
    <t>eggplant, High quality hybrid seeds ,1000 Pieces/Set Natural eggplant Seeds No GMO Whole Vital Seeds بذور الباذنجان</t>
  </si>
  <si>
    <t>onions,High quality hybrid seeds ,1000 Pieces/Set Natural  Seeds No GMO Whole Vital Seeds بذور  البصل</t>
  </si>
  <si>
    <t>Cucumber ,High quality hybrid seeds ,1000 Pieces/Set Natural  Seeds No GMO Whole Vital Seeds بذور الخيار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</si>
</sst>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$&quot;#,##0_);\(&quot;$&quot;#,##0\)"/>
    <numFmt numFmtId="165" formatCode="&quot;$&quot;#,##0.00_);\(&quot;$&quot;#,##0.00\)"/>
    <numFmt numFmtId="167" formatCode="_(* #,##0.00_);_(* \(#,##0.00\);_(* &quot;-&quot;??_);_(@_)"/>
    <numFmt numFmtId="169" formatCode="_(* #,##0_);_(* \(#,##0\);_(* &quot;-&quot;??_);_(@_)"/>
    <numFmt numFmtId="170" formatCode="&quot;$&quot;#,##0.00"/>
    <numFmt numFmtId="171" formatCode="#,##0.00\ [$€-1]"/>
  </numFmts>
  <fonts count="17" x14ac:knownFonts="1">
    <font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4"/>
      <name val="Times New Roman"/>
      <family val="1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2"/>
      <name val="Arial"/>
      <family val="2"/>
      <charset val="178"/>
    </font>
    <font>
      <sz val="12"/>
      <name val="Times New Roman"/>
      <family val="1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rgb="FFCCCCCC"/>
      </right>
      <top style="medium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indexed="64"/>
      </top>
      <bottom/>
      <diagonal/>
    </border>
  </borders>
  <cellStyleXfs count="2">
    <xf numFmtId="0" fontId="0" fillId="0" borderId="0"/>
    <xf numFmtId="167" fontId="9" fillId="0" borderId="0" applyFont="0" applyFill="0" applyBorder="0" applyAlignment="0" applyProtection="0"/>
  </cellStyleXfs>
  <cellXfs count="79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169" fontId="0" fillId="0" borderId="0" xfId="1" applyNumberFormat="1" applyFont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169" fontId="12" fillId="2" borderId="11" xfId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0" borderId="5" xfId="0" applyBorder="1"/>
    <xf numFmtId="0" fontId="0" fillId="0" borderId="0" xfId="0" applyAlignment="1">
      <alignment wrapText="1"/>
    </xf>
    <xf numFmtId="0" fontId="3" fillId="2" borderId="1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169" fontId="12" fillId="2" borderId="11" xfId="1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70" fontId="1" fillId="0" borderId="5" xfId="0" applyNumberFormat="1" applyFont="1" applyBorder="1" applyAlignment="1">
      <alignment horizontal="center" vertical="center"/>
    </xf>
    <xf numFmtId="171" fontId="2" fillId="0" borderId="1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70" fontId="5" fillId="5" borderId="5" xfId="0" applyNumberFormat="1" applyFont="1" applyFill="1" applyBorder="1"/>
    <xf numFmtId="170" fontId="13" fillId="0" borderId="5" xfId="0" applyNumberFormat="1" applyFont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3" fillId="5" borderId="5" xfId="1" applyNumberFormat="1" applyFont="1" applyFill="1" applyBorder="1" applyAlignment="1">
      <alignment horizontal="center" vertical="center" wrapText="1"/>
    </xf>
    <xf numFmtId="169" fontId="3" fillId="2" borderId="11" xfId="1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170" fontId="2" fillId="0" borderId="1" xfId="0" applyNumberFormat="1" applyFont="1" applyBorder="1" applyAlignment="1">
      <alignment horizontal="center" vertical="center"/>
    </xf>
    <xf numFmtId="164" fontId="14" fillId="5" borderId="0" xfId="1" applyNumberFormat="1" applyFont="1" applyFill="1" applyAlignment="1">
      <alignment horizontal="center" vertical="center"/>
    </xf>
    <xf numFmtId="164" fontId="14" fillId="0" borderId="5" xfId="1" applyNumberFormat="1" applyFont="1" applyBorder="1" applyAlignment="1">
      <alignment horizontal="center" vertical="center"/>
    </xf>
    <xf numFmtId="0" fontId="14" fillId="0" borderId="0" xfId="0" applyFont="1"/>
    <xf numFmtId="169" fontId="14" fillId="0" borderId="0" xfId="1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5" fillId="0" borderId="7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center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39"/>
  <sheetViews>
    <sheetView topLeftCell="D3" zoomScale="64" zoomScaleNormal="80" workbookViewId="0">
      <selection activeCell="H20" sqref="H20"/>
    </sheetView>
  </sheetViews>
  <sheetFormatPr defaultRowHeight="13.5" x14ac:dyDescent="0.35"/>
  <cols>
    <col min="4" max="4" width="9" style="5"/>
    <col min="7" max="7" width="62.5625" customWidth="1"/>
    <col min="8" max="8" width="26.8125" customWidth="1"/>
    <col min="9" max="9" width="14.8125" customWidth="1"/>
    <col min="10" max="11" width="24.5625" customWidth="1"/>
    <col min="12" max="12" width="28.25" style="9" customWidth="1"/>
    <col min="13" max="13" width="11.1875" bestFit="1" customWidth="1"/>
  </cols>
  <sheetData>
    <row r="1" spans="4:12" x14ac:dyDescent="0.35">
      <c r="D1" s="37" t="s">
        <v>40</v>
      </c>
      <c r="E1" s="37"/>
      <c r="F1" s="37"/>
      <c r="G1" s="37"/>
      <c r="H1" s="37"/>
      <c r="I1" s="37"/>
      <c r="J1" s="37"/>
      <c r="K1" s="37"/>
      <c r="L1" s="37"/>
    </row>
    <row r="2" spans="4:12" s="5" customFormat="1" ht="24" customHeight="1" x14ac:dyDescent="0.35">
      <c r="D2" s="37"/>
      <c r="E2" s="37"/>
      <c r="F2" s="37"/>
      <c r="G2" s="37"/>
      <c r="H2" s="37"/>
      <c r="I2" s="37"/>
      <c r="J2" s="37"/>
      <c r="K2" s="37"/>
      <c r="L2" s="37"/>
    </row>
    <row r="3" spans="4:12" ht="13.9" thickBot="1" x14ac:dyDescent="0.4"/>
    <row r="4" spans="4:12" s="14" customFormat="1" ht="29" customHeight="1" thickBot="1" x14ac:dyDescent="0.45">
      <c r="D4" s="10" t="s">
        <v>2</v>
      </c>
      <c r="E4" s="38" t="s">
        <v>3</v>
      </c>
      <c r="F4" s="39"/>
      <c r="G4" s="40"/>
      <c r="H4" s="11" t="s">
        <v>4</v>
      </c>
      <c r="I4" s="12" t="s">
        <v>5</v>
      </c>
      <c r="J4" s="11" t="s">
        <v>41</v>
      </c>
      <c r="K4" s="11" t="s">
        <v>43</v>
      </c>
      <c r="L4" s="13" t="s">
        <v>42</v>
      </c>
    </row>
    <row r="5" spans="4:12" s="4" customFormat="1" ht="61.5" customHeight="1" thickBot="1" x14ac:dyDescent="0.4">
      <c r="D5" s="6">
        <v>1</v>
      </c>
      <c r="E5" s="74" t="s">
        <v>47</v>
      </c>
      <c r="F5" s="75"/>
      <c r="G5" s="76"/>
      <c r="H5" s="77">
        <v>1</v>
      </c>
      <c r="I5" s="78" t="s">
        <v>6</v>
      </c>
      <c r="J5" s="25"/>
      <c r="K5" s="20">
        <v>30</v>
      </c>
      <c r="L5" s="33">
        <f>J5*H5*K5</f>
        <v>0</v>
      </c>
    </row>
    <row r="6" spans="4:12" ht="39.75" customHeight="1" thickBot="1" x14ac:dyDescent="0.4">
      <c r="D6" s="1">
        <v>2</v>
      </c>
      <c r="E6" s="74" t="s">
        <v>22</v>
      </c>
      <c r="F6" s="75"/>
      <c r="G6" s="76"/>
      <c r="H6" s="77">
        <v>25</v>
      </c>
      <c r="I6" s="78" t="s">
        <v>23</v>
      </c>
      <c r="J6" s="25"/>
      <c r="K6" s="20">
        <v>30</v>
      </c>
      <c r="L6" s="33">
        <f>J6*H6*K6</f>
        <v>0</v>
      </c>
    </row>
    <row r="7" spans="4:12" ht="79.900000000000006" customHeight="1" thickBot="1" x14ac:dyDescent="0.4">
      <c r="D7" s="1">
        <v>3</v>
      </c>
      <c r="E7" s="74" t="s">
        <v>24</v>
      </c>
      <c r="F7" s="75"/>
      <c r="G7" s="76"/>
      <c r="H7" s="77">
        <v>2</v>
      </c>
      <c r="I7" s="78" t="s">
        <v>23</v>
      </c>
      <c r="J7" s="25"/>
      <c r="K7" s="20">
        <v>30</v>
      </c>
      <c r="L7" s="33">
        <f>J7*H7*K7</f>
        <v>0</v>
      </c>
    </row>
    <row r="8" spans="4:12" ht="48" customHeight="1" thickBot="1" x14ac:dyDescent="0.4">
      <c r="D8" s="1">
        <v>4</v>
      </c>
      <c r="E8" s="74" t="s">
        <v>14</v>
      </c>
      <c r="F8" s="75"/>
      <c r="G8" s="76"/>
      <c r="H8" s="77">
        <v>1</v>
      </c>
      <c r="I8" s="78" t="s">
        <v>1</v>
      </c>
      <c r="J8" s="25"/>
      <c r="K8" s="20">
        <v>30</v>
      </c>
      <c r="L8" s="33">
        <f>J8*H8*K8</f>
        <v>0</v>
      </c>
    </row>
    <row r="9" spans="4:12" ht="40.049999999999997" customHeight="1" thickBot="1" x14ac:dyDescent="0.4">
      <c r="D9" s="1">
        <v>6</v>
      </c>
      <c r="E9" s="74" t="s">
        <v>15</v>
      </c>
      <c r="F9" s="75"/>
      <c r="G9" s="76"/>
      <c r="H9" s="77">
        <v>1</v>
      </c>
      <c r="I9" s="78" t="s">
        <v>1</v>
      </c>
      <c r="J9" s="25"/>
      <c r="K9" s="20">
        <v>30</v>
      </c>
      <c r="L9" s="33">
        <f>J9*H9*K9</f>
        <v>0</v>
      </c>
    </row>
    <row r="10" spans="4:12" ht="40.049999999999997" customHeight="1" thickBot="1" x14ac:dyDescent="0.4">
      <c r="D10" s="1">
        <v>9</v>
      </c>
      <c r="E10" s="74" t="s">
        <v>25</v>
      </c>
      <c r="F10" s="75"/>
      <c r="G10" s="76"/>
      <c r="H10" s="77">
        <v>23</v>
      </c>
      <c r="I10" s="78" t="s">
        <v>1</v>
      </c>
      <c r="J10" s="25"/>
      <c r="K10" s="20">
        <v>30</v>
      </c>
      <c r="L10" s="33">
        <f>J10*H10*K10</f>
        <v>0</v>
      </c>
    </row>
    <row r="11" spans="4:12" ht="40.049999999999997" customHeight="1" thickBot="1" x14ac:dyDescent="0.4">
      <c r="D11" s="1">
        <v>10</v>
      </c>
      <c r="E11" s="74" t="s">
        <v>26</v>
      </c>
      <c r="F11" s="75"/>
      <c r="G11" s="76"/>
      <c r="H11" s="77">
        <v>23</v>
      </c>
      <c r="I11" s="78" t="s">
        <v>1</v>
      </c>
      <c r="J11" s="25"/>
      <c r="K11" s="20">
        <v>30</v>
      </c>
      <c r="L11" s="33">
        <f>J11*H11*K11</f>
        <v>0</v>
      </c>
    </row>
    <row r="12" spans="4:12" ht="40.049999999999997" customHeight="1" thickBot="1" x14ac:dyDescent="0.4">
      <c r="D12" s="1">
        <v>11</v>
      </c>
      <c r="E12" s="74" t="s">
        <v>16</v>
      </c>
      <c r="F12" s="75"/>
      <c r="G12" s="76"/>
      <c r="H12" s="77">
        <v>1</v>
      </c>
      <c r="I12" s="78" t="s">
        <v>1</v>
      </c>
      <c r="J12" s="25"/>
      <c r="K12" s="20">
        <v>30</v>
      </c>
      <c r="L12" s="33">
        <f>J12*H12*K12</f>
        <v>0</v>
      </c>
    </row>
    <row r="13" spans="4:12" ht="44.25" customHeight="1" thickBot="1" x14ac:dyDescent="0.4">
      <c r="D13" s="1">
        <v>12</v>
      </c>
      <c r="E13" s="74" t="s">
        <v>33</v>
      </c>
      <c r="F13" s="75"/>
      <c r="G13" s="76"/>
      <c r="H13" s="77">
        <v>23</v>
      </c>
      <c r="I13" s="78" t="s">
        <v>1</v>
      </c>
      <c r="J13" s="25"/>
      <c r="K13" s="20">
        <v>30</v>
      </c>
      <c r="L13" s="33">
        <f>J13*H13*K13</f>
        <v>0</v>
      </c>
    </row>
    <row r="14" spans="4:12" ht="15" x14ac:dyDescent="0.4">
      <c r="H14" s="34"/>
      <c r="I14" s="34"/>
      <c r="J14" s="34"/>
      <c r="K14" s="34"/>
      <c r="L14" s="35"/>
    </row>
    <row r="15" spans="4:12" ht="30" customHeight="1" x14ac:dyDescent="0.4">
      <c r="H15" s="34"/>
      <c r="I15" s="34"/>
      <c r="J15" s="34"/>
      <c r="K15" s="34"/>
      <c r="L15" s="32">
        <f>SUM(L5:L13)</f>
        <v>0</v>
      </c>
    </row>
    <row r="21" spans="12:12" ht="73.5" customHeight="1" x14ac:dyDescent="0.35"/>
    <row r="22" spans="12:12" ht="74.25" customHeight="1" x14ac:dyDescent="0.35"/>
    <row r="23" spans="12:12" ht="64.25" customHeight="1" x14ac:dyDescent="0.35"/>
    <row r="24" spans="12:12" ht="56" customHeight="1" x14ac:dyDescent="0.35"/>
    <row r="25" spans="12:12" ht="27" customHeight="1" x14ac:dyDescent="0.35"/>
    <row r="31" spans="12:12" ht="25.5" customHeight="1" x14ac:dyDescent="0.35"/>
    <row r="32" spans="12:12" s="5" customFormat="1" ht="56.55" customHeight="1" x14ac:dyDescent="0.35">
      <c r="L32" s="9"/>
    </row>
    <row r="33" spans="12:12" s="5" customFormat="1" ht="56.55" customHeight="1" x14ac:dyDescent="0.35">
      <c r="L33" s="9"/>
    </row>
    <row r="34" spans="12:12" s="5" customFormat="1" ht="56.55" customHeight="1" x14ac:dyDescent="0.35">
      <c r="L34" s="9"/>
    </row>
    <row r="35" spans="12:12" s="5" customFormat="1" ht="56.55" customHeight="1" x14ac:dyDescent="0.35">
      <c r="L35" s="9"/>
    </row>
    <row r="36" spans="12:12" s="5" customFormat="1" ht="56.55" customHeight="1" x14ac:dyDescent="0.35">
      <c r="L36" s="9"/>
    </row>
    <row r="37" spans="12:12" ht="56.55" customHeight="1" x14ac:dyDescent="0.35"/>
    <row r="38" spans="12:12" ht="83.75" customHeight="1" x14ac:dyDescent="0.35"/>
    <row r="39" spans="12:12" ht="56.55" customHeight="1" x14ac:dyDescent="0.35"/>
  </sheetData>
  <mergeCells count="11">
    <mergeCell ref="E11:G11"/>
    <mergeCell ref="E13:G13"/>
    <mergeCell ref="E8:G8"/>
    <mergeCell ref="E10:G10"/>
    <mergeCell ref="E9:G9"/>
    <mergeCell ref="E12:G12"/>
    <mergeCell ref="D1:L2"/>
    <mergeCell ref="E4:G4"/>
    <mergeCell ref="E5:G5"/>
    <mergeCell ref="E6:G6"/>
    <mergeCell ref="E7:G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0"/>
  <sheetViews>
    <sheetView topLeftCell="D1" zoomScale="77" zoomScaleNormal="88" workbookViewId="0">
      <selection activeCell="P9" sqref="P9"/>
    </sheetView>
  </sheetViews>
  <sheetFormatPr defaultRowHeight="13.5" x14ac:dyDescent="0.35"/>
  <cols>
    <col min="4" max="4" width="6.75" customWidth="1"/>
    <col min="7" max="7" width="48.8125" customWidth="1"/>
    <col min="10" max="10" width="15.1875" customWidth="1"/>
    <col min="11" max="11" width="17.375" customWidth="1"/>
    <col min="12" max="12" width="14.8125" customWidth="1"/>
    <col min="13" max="13" width="27.375" customWidth="1"/>
  </cols>
  <sheetData>
    <row r="2" spans="4:13" x14ac:dyDescent="0.35">
      <c r="E2" s="48" t="s">
        <v>11</v>
      </c>
      <c r="F2" s="49"/>
      <c r="G2" s="49"/>
      <c r="H2" s="49"/>
      <c r="I2" s="49"/>
      <c r="J2" s="49"/>
      <c r="K2" s="49"/>
    </row>
    <row r="3" spans="4:13" x14ac:dyDescent="0.35">
      <c r="E3" s="49"/>
      <c r="F3" s="49"/>
      <c r="G3" s="49"/>
      <c r="H3" s="49"/>
      <c r="I3" s="49"/>
      <c r="J3" s="49"/>
      <c r="K3" s="49"/>
    </row>
    <row r="4" spans="4:13" ht="13.9" thickBot="1" x14ac:dyDescent="0.4">
      <c r="E4" s="5"/>
    </row>
    <row r="5" spans="4:13" s="16" customFormat="1" ht="49.15" customHeight="1" x14ac:dyDescent="0.35">
      <c r="E5" s="17" t="s">
        <v>2</v>
      </c>
      <c r="F5" s="52" t="s">
        <v>3</v>
      </c>
      <c r="G5" s="53"/>
      <c r="H5" s="54"/>
      <c r="I5" s="18" t="s">
        <v>4</v>
      </c>
      <c r="J5" s="18" t="s">
        <v>5</v>
      </c>
      <c r="K5" s="18" t="s">
        <v>41</v>
      </c>
      <c r="L5" s="18" t="s">
        <v>43</v>
      </c>
      <c r="M5" s="19" t="s">
        <v>42</v>
      </c>
    </row>
    <row r="6" spans="4:13" ht="45" customHeight="1" x14ac:dyDescent="0.35">
      <c r="D6" t="s">
        <v>38</v>
      </c>
      <c r="E6" s="1">
        <v>1</v>
      </c>
      <c r="F6" s="50" t="s">
        <v>48</v>
      </c>
      <c r="G6" s="50" t="s">
        <v>12</v>
      </c>
      <c r="H6" s="50" t="s">
        <v>12</v>
      </c>
      <c r="I6" s="20">
        <v>1</v>
      </c>
      <c r="J6" s="8" t="s">
        <v>13</v>
      </c>
      <c r="K6" s="25"/>
      <c r="L6" s="20">
        <v>30</v>
      </c>
      <c r="M6" s="26">
        <f>K6*I6*L6</f>
        <v>0</v>
      </c>
    </row>
    <row r="7" spans="4:13" ht="45" customHeight="1" x14ac:dyDescent="0.35">
      <c r="E7" s="1">
        <v>2</v>
      </c>
      <c r="F7" s="50" t="s">
        <v>49</v>
      </c>
      <c r="G7" s="50"/>
      <c r="H7" s="50"/>
      <c r="I7" s="20">
        <v>1</v>
      </c>
      <c r="J7" s="8" t="s">
        <v>13</v>
      </c>
      <c r="K7" s="25"/>
      <c r="L7" s="20">
        <v>30</v>
      </c>
      <c r="M7" s="26">
        <f>K7*I7*L7</f>
        <v>0</v>
      </c>
    </row>
    <row r="8" spans="4:13" ht="45" customHeight="1" x14ac:dyDescent="0.35">
      <c r="E8" s="1">
        <v>3</v>
      </c>
      <c r="F8" s="50" t="s">
        <v>50</v>
      </c>
      <c r="G8" s="51"/>
      <c r="H8" s="51"/>
      <c r="I8" s="20">
        <v>1</v>
      </c>
      <c r="J8" s="8" t="s">
        <v>13</v>
      </c>
      <c r="K8" s="25"/>
      <c r="L8" s="20">
        <v>30</v>
      </c>
      <c r="M8" s="26">
        <f>K8*I8*L8</f>
        <v>0</v>
      </c>
    </row>
    <row r="9" spans="4:13" ht="28.05" customHeight="1" x14ac:dyDescent="0.35">
      <c r="E9" s="5"/>
      <c r="G9" s="45"/>
      <c r="H9" s="46"/>
      <c r="I9" s="46"/>
      <c r="J9" s="47"/>
      <c r="K9" s="15"/>
      <c r="L9" s="7"/>
      <c r="M9" s="27">
        <f>SUM(M6:M8)</f>
        <v>0</v>
      </c>
    </row>
    <row r="10" spans="4:13" x14ac:dyDescent="0.35">
      <c r="E10" s="5"/>
    </row>
  </sheetData>
  <mergeCells count="6">
    <mergeCell ref="G9:J9"/>
    <mergeCell ref="E2:K3"/>
    <mergeCell ref="F7:H7"/>
    <mergeCell ref="F8:H8"/>
    <mergeCell ref="F5:H5"/>
    <mergeCell ref="F6:H6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6"/>
  <sheetViews>
    <sheetView topLeftCell="B1" zoomScale="85" zoomScaleNormal="85" workbookViewId="0">
      <selection activeCell="N12" sqref="N12"/>
    </sheetView>
  </sheetViews>
  <sheetFormatPr defaultRowHeight="13.5" x14ac:dyDescent="0.35"/>
  <cols>
    <col min="3" max="3" width="3" style="5" bestFit="1" customWidth="1"/>
    <col min="6" max="6" width="57.1875" customWidth="1"/>
    <col min="7" max="7" width="11.8125" customWidth="1"/>
    <col min="8" max="8" width="18.8125" customWidth="1"/>
    <col min="9" max="9" width="16.1875" customWidth="1"/>
    <col min="11" max="11" width="18.6875" customWidth="1"/>
  </cols>
  <sheetData>
    <row r="1" spans="3:11" x14ac:dyDescent="0.35">
      <c r="C1" s="62" t="s">
        <v>7</v>
      </c>
      <c r="D1" s="62"/>
      <c r="E1" s="62"/>
      <c r="F1" s="62"/>
      <c r="G1" s="62"/>
      <c r="H1" s="62"/>
      <c r="I1" s="62"/>
    </row>
    <row r="2" spans="3:11" x14ac:dyDescent="0.35">
      <c r="C2" s="62"/>
      <c r="D2" s="62"/>
      <c r="E2" s="62"/>
      <c r="F2" s="62"/>
      <c r="G2" s="62"/>
      <c r="H2" s="62"/>
      <c r="I2" s="62"/>
    </row>
    <row r="3" spans="3:11" ht="13.9" thickBot="1" x14ac:dyDescent="0.4"/>
    <row r="4" spans="3:11" ht="51.75" customHeight="1" thickBot="1" x14ac:dyDescent="0.4">
      <c r="C4" s="2" t="s">
        <v>2</v>
      </c>
      <c r="D4" s="59" t="s">
        <v>3</v>
      </c>
      <c r="E4" s="60"/>
      <c r="F4" s="61"/>
      <c r="G4" s="3" t="s">
        <v>4</v>
      </c>
      <c r="H4" s="18" t="s">
        <v>5</v>
      </c>
      <c r="I4" s="18" t="s">
        <v>41</v>
      </c>
      <c r="J4" s="18" t="s">
        <v>43</v>
      </c>
      <c r="K4" s="19" t="s">
        <v>42</v>
      </c>
    </row>
    <row r="5" spans="3:11" ht="40.25" customHeight="1" thickBot="1" x14ac:dyDescent="0.4">
      <c r="C5" s="6">
        <v>1</v>
      </c>
      <c r="D5" s="43" t="s">
        <v>9</v>
      </c>
      <c r="E5" s="44"/>
      <c r="F5" s="56"/>
      <c r="G5" s="21" t="s">
        <v>44</v>
      </c>
      <c r="H5" s="21" t="s">
        <v>10</v>
      </c>
      <c r="I5" s="21"/>
      <c r="J5" s="1">
        <v>30</v>
      </c>
      <c r="K5" s="21">
        <f>J5*I5*G5</f>
        <v>0</v>
      </c>
    </row>
    <row r="6" spans="3:11" ht="45" customHeight="1" thickBot="1" x14ac:dyDescent="0.4">
      <c r="C6" s="1">
        <v>2</v>
      </c>
      <c r="D6" s="43" t="s">
        <v>31</v>
      </c>
      <c r="E6" s="44"/>
      <c r="F6" s="56"/>
      <c r="G6" s="21" t="s">
        <v>44</v>
      </c>
      <c r="H6" s="21" t="s">
        <v>10</v>
      </c>
      <c r="I6" s="21"/>
      <c r="J6" s="1">
        <v>30</v>
      </c>
      <c r="K6" s="21">
        <f>J6*I6*G6</f>
        <v>0</v>
      </c>
    </row>
    <row r="7" spans="3:11" ht="43.25" customHeight="1" thickBot="1" x14ac:dyDescent="0.4">
      <c r="C7" s="6">
        <v>3</v>
      </c>
      <c r="D7" s="43" t="s">
        <v>34</v>
      </c>
      <c r="E7" s="44"/>
      <c r="F7" s="56"/>
      <c r="G7" s="21" t="s">
        <v>44</v>
      </c>
      <c r="H7" s="21" t="s">
        <v>10</v>
      </c>
      <c r="I7" s="21"/>
      <c r="J7" s="1">
        <v>30</v>
      </c>
      <c r="K7" s="21">
        <f>J7*I7*G7</f>
        <v>0</v>
      </c>
    </row>
    <row r="8" spans="3:11" ht="45.5" customHeight="1" thickBot="1" x14ac:dyDescent="0.4">
      <c r="C8" s="6">
        <v>4</v>
      </c>
      <c r="D8" s="43" t="s">
        <v>19</v>
      </c>
      <c r="E8" s="44"/>
      <c r="F8" s="56"/>
      <c r="G8" s="21" t="s">
        <v>44</v>
      </c>
      <c r="H8" s="21" t="s">
        <v>10</v>
      </c>
      <c r="I8" s="21"/>
      <c r="J8" s="1">
        <v>30</v>
      </c>
      <c r="K8" s="21">
        <f>J8*I8*G8</f>
        <v>0</v>
      </c>
    </row>
    <row r="9" spans="3:11" ht="30" customHeight="1" thickBot="1" x14ac:dyDescent="0.4">
      <c r="C9" s="1">
        <v>5</v>
      </c>
      <c r="D9" s="43" t="s">
        <v>8</v>
      </c>
      <c r="E9" s="44"/>
      <c r="F9" s="56"/>
      <c r="G9" s="21" t="s">
        <v>44</v>
      </c>
      <c r="H9" s="21" t="s">
        <v>10</v>
      </c>
      <c r="I9" s="21"/>
      <c r="J9" s="1">
        <v>30</v>
      </c>
      <c r="K9" s="21">
        <f>J9*I9*G9</f>
        <v>0</v>
      </c>
    </row>
    <row r="10" spans="3:11" ht="28.5" customHeight="1" thickBot="1" x14ac:dyDescent="0.4">
      <c r="C10" s="1">
        <v>6</v>
      </c>
      <c r="D10" s="43" t="s">
        <v>20</v>
      </c>
      <c r="E10" s="44"/>
      <c r="F10" s="56"/>
      <c r="G10" s="21" t="s">
        <v>44</v>
      </c>
      <c r="H10" s="21" t="s">
        <v>10</v>
      </c>
      <c r="I10" s="21"/>
      <c r="J10" s="1">
        <v>30</v>
      </c>
      <c r="K10" s="21">
        <f>J10*I10*G10</f>
        <v>0</v>
      </c>
    </row>
    <row r="11" spans="3:11" ht="22.45" customHeight="1" thickBot="1" x14ac:dyDescent="0.4">
      <c r="C11" s="6">
        <v>7</v>
      </c>
      <c r="D11" s="43" t="s">
        <v>21</v>
      </c>
      <c r="E11" s="44"/>
      <c r="F11" s="56"/>
      <c r="G11" s="21" t="s">
        <v>44</v>
      </c>
      <c r="H11" s="21" t="s">
        <v>10</v>
      </c>
      <c r="I11" s="21"/>
      <c r="J11" s="1">
        <v>30</v>
      </c>
      <c r="K11" s="21">
        <f>J11*I11*G11</f>
        <v>0</v>
      </c>
    </row>
    <row r="12" spans="3:11" ht="34.5" customHeight="1" thickBot="1" x14ac:dyDescent="0.4">
      <c r="C12" s="6">
        <v>8</v>
      </c>
      <c r="D12" s="43" t="s">
        <v>29</v>
      </c>
      <c r="E12" s="44"/>
      <c r="F12" s="56"/>
      <c r="G12" s="21" t="s">
        <v>44</v>
      </c>
      <c r="H12" s="21" t="s">
        <v>10</v>
      </c>
      <c r="I12" s="21"/>
      <c r="J12" s="1">
        <v>30</v>
      </c>
      <c r="K12" s="21">
        <f>J12*I12*G12</f>
        <v>0</v>
      </c>
    </row>
    <row r="13" spans="3:11" ht="30" customHeight="1" thickBot="1" x14ac:dyDescent="0.4">
      <c r="C13" s="1">
        <v>10</v>
      </c>
      <c r="D13" s="43" t="s">
        <v>35</v>
      </c>
      <c r="E13" s="44"/>
      <c r="F13" s="56"/>
      <c r="G13" s="21" t="s">
        <v>44</v>
      </c>
      <c r="H13" s="21" t="s">
        <v>10</v>
      </c>
      <c r="I13" s="21"/>
      <c r="J13" s="1">
        <v>30</v>
      </c>
      <c r="K13" s="21">
        <f>J13*I13*G13</f>
        <v>0</v>
      </c>
    </row>
    <row r="14" spans="3:11" ht="30" customHeight="1" thickBot="1" x14ac:dyDescent="0.4">
      <c r="C14" s="6">
        <v>12</v>
      </c>
      <c r="D14" s="43" t="s">
        <v>36</v>
      </c>
      <c r="E14" s="44"/>
      <c r="F14" s="56"/>
      <c r="G14" s="21" t="s">
        <v>44</v>
      </c>
      <c r="H14" s="21" t="s">
        <v>10</v>
      </c>
      <c r="I14" s="21"/>
      <c r="J14" s="1">
        <v>30</v>
      </c>
      <c r="K14" s="21">
        <f>J14*I14*G14</f>
        <v>0</v>
      </c>
    </row>
    <row r="15" spans="3:11" ht="30" customHeight="1" x14ac:dyDescent="0.35">
      <c r="C15" s="1">
        <v>13</v>
      </c>
      <c r="D15" s="43" t="s">
        <v>37</v>
      </c>
      <c r="E15" s="57"/>
      <c r="F15" s="58"/>
      <c r="G15" s="21" t="s">
        <v>44</v>
      </c>
      <c r="H15" s="21" t="s">
        <v>10</v>
      </c>
      <c r="I15" s="21"/>
      <c r="J15" s="1">
        <v>30</v>
      </c>
      <c r="K15" s="21">
        <f>J15*I15*G15</f>
        <v>0</v>
      </c>
    </row>
    <row r="16" spans="3:11" ht="27.5" customHeight="1" x14ac:dyDescent="0.4">
      <c r="C16" s="55" t="s">
        <v>45</v>
      </c>
      <c r="D16" s="55"/>
      <c r="E16" s="55"/>
      <c r="F16" s="55"/>
      <c r="G16" s="55"/>
      <c r="H16" s="55"/>
      <c r="I16" s="15"/>
      <c r="J16" s="15"/>
      <c r="K16" s="24">
        <f>SUM(K5:K15)</f>
        <v>0</v>
      </c>
    </row>
  </sheetData>
  <mergeCells count="14">
    <mergeCell ref="C1:I2"/>
    <mergeCell ref="D5:F5"/>
    <mergeCell ref="D6:F6"/>
    <mergeCell ref="D7:F7"/>
    <mergeCell ref="D8:F8"/>
    <mergeCell ref="C16:H16"/>
    <mergeCell ref="D13:F13"/>
    <mergeCell ref="D14:F14"/>
    <mergeCell ref="D15:F15"/>
    <mergeCell ref="D4:F4"/>
    <mergeCell ref="D9:F9"/>
    <mergeCell ref="D10:F10"/>
    <mergeCell ref="D11:F11"/>
    <mergeCell ref="D12:F12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M16"/>
  <sheetViews>
    <sheetView tabSelected="1" topLeftCell="E8" workbookViewId="0">
      <selection activeCell="J21" sqref="J21"/>
    </sheetView>
  </sheetViews>
  <sheetFormatPr defaultRowHeight="13.5" x14ac:dyDescent="0.35"/>
  <cols>
    <col min="5" max="5" width="4.4375" bestFit="1" customWidth="1"/>
    <col min="8" max="8" width="40.8125" customWidth="1"/>
    <col min="9" max="9" width="10" bestFit="1" customWidth="1"/>
    <col min="10" max="10" width="14.8125" customWidth="1"/>
    <col min="11" max="11" width="13.625" customWidth="1"/>
    <col min="12" max="12" width="11.125" customWidth="1"/>
    <col min="13" max="13" width="18.8125" customWidth="1"/>
  </cols>
  <sheetData>
    <row r="6" spans="5:13" x14ac:dyDescent="0.35">
      <c r="E6" s="48" t="s">
        <v>30</v>
      </c>
      <c r="F6" s="49"/>
      <c r="G6" s="49"/>
      <c r="H6" s="49"/>
      <c r="I6" s="49"/>
      <c r="J6" s="49"/>
      <c r="K6" s="49"/>
    </row>
    <row r="7" spans="5:13" x14ac:dyDescent="0.35">
      <c r="E7" s="49"/>
      <c r="F7" s="49"/>
      <c r="G7" s="49"/>
      <c r="H7" s="49"/>
      <c r="I7" s="49"/>
      <c r="J7" s="49"/>
      <c r="K7" s="49"/>
    </row>
    <row r="8" spans="5:13" ht="13.9" thickBot="1" x14ac:dyDescent="0.4">
      <c r="E8" s="5"/>
    </row>
    <row r="9" spans="5:13" ht="28.15" thickBot="1" x14ac:dyDescent="0.4">
      <c r="E9" s="2" t="s">
        <v>2</v>
      </c>
      <c r="F9" s="59" t="s">
        <v>3</v>
      </c>
      <c r="G9" s="60"/>
      <c r="H9" s="61"/>
      <c r="I9" s="3" t="s">
        <v>4</v>
      </c>
      <c r="J9" s="29" t="s">
        <v>5</v>
      </c>
      <c r="K9" s="29" t="s">
        <v>41</v>
      </c>
      <c r="L9" s="29" t="s">
        <v>43</v>
      </c>
      <c r="M9" s="28" t="s">
        <v>42</v>
      </c>
    </row>
    <row r="10" spans="5:13" ht="34.5" customHeight="1" thickBot="1" x14ac:dyDescent="0.4">
      <c r="E10" s="1">
        <v>1</v>
      </c>
      <c r="F10" s="42" t="s">
        <v>27</v>
      </c>
      <c r="G10" s="67"/>
      <c r="H10" s="68"/>
      <c r="I10" s="36">
        <v>10</v>
      </c>
      <c r="J10" s="22" t="s">
        <v>0</v>
      </c>
      <c r="K10" s="31"/>
      <c r="L10" s="36">
        <v>30</v>
      </c>
      <c r="M10" s="31">
        <f>L10*K10*I10</f>
        <v>0</v>
      </c>
    </row>
    <row r="11" spans="5:13" ht="34.5" customHeight="1" thickBot="1" x14ac:dyDescent="0.4">
      <c r="E11" s="1">
        <v>2</v>
      </c>
      <c r="F11" s="42" t="s">
        <v>17</v>
      </c>
      <c r="G11" s="67"/>
      <c r="H11" s="68"/>
      <c r="I11" s="36">
        <v>10</v>
      </c>
      <c r="J11" s="22" t="s">
        <v>0</v>
      </c>
      <c r="K11" s="31"/>
      <c r="L11" s="36">
        <v>30</v>
      </c>
      <c r="M11" s="31">
        <f>L11*K11*I11</f>
        <v>0</v>
      </c>
    </row>
    <row r="12" spans="5:13" ht="44.25" customHeight="1" thickBot="1" x14ac:dyDescent="0.4">
      <c r="E12" s="1">
        <v>3</v>
      </c>
      <c r="F12" s="42" t="s">
        <v>28</v>
      </c>
      <c r="G12" s="67"/>
      <c r="H12" s="68"/>
      <c r="I12" s="36">
        <v>1</v>
      </c>
      <c r="J12" s="22" t="s">
        <v>39</v>
      </c>
      <c r="K12" s="31"/>
      <c r="L12" s="36">
        <v>30</v>
      </c>
      <c r="M12" s="31">
        <f>L12*K12*I12</f>
        <v>0</v>
      </c>
    </row>
    <row r="13" spans="5:13" ht="45.75" customHeight="1" thickBot="1" x14ac:dyDescent="0.4">
      <c r="E13" s="1">
        <v>4</v>
      </c>
      <c r="F13" s="41" t="s">
        <v>18</v>
      </c>
      <c r="G13" s="69"/>
      <c r="H13" s="70"/>
      <c r="I13" s="36">
        <v>1</v>
      </c>
      <c r="J13" s="22" t="s">
        <v>39</v>
      </c>
      <c r="K13" s="31"/>
      <c r="L13" s="36">
        <v>30</v>
      </c>
      <c r="M13" s="31">
        <f>L13*K13*I13</f>
        <v>0</v>
      </c>
    </row>
    <row r="14" spans="5:13" ht="32.25" customHeight="1" x14ac:dyDescent="0.35">
      <c r="E14" s="23">
        <v>5</v>
      </c>
      <c r="F14" s="64" t="s">
        <v>32</v>
      </c>
      <c r="G14" s="65"/>
      <c r="H14" s="66"/>
      <c r="I14" s="36">
        <v>1</v>
      </c>
      <c r="J14" s="22" t="s">
        <v>39</v>
      </c>
      <c r="K14" s="31"/>
      <c r="L14" s="36">
        <v>30</v>
      </c>
      <c r="M14" s="31">
        <f>L14*K14*I14</f>
        <v>0</v>
      </c>
    </row>
    <row r="15" spans="5:13" ht="23" customHeight="1" x14ac:dyDescent="0.4">
      <c r="E15" s="30"/>
      <c r="F15" s="71" t="s">
        <v>46</v>
      </c>
      <c r="G15" s="72"/>
      <c r="H15" s="72"/>
      <c r="I15" s="72"/>
      <c r="J15" s="73"/>
      <c r="K15" s="15"/>
      <c r="L15" s="15"/>
      <c r="M15" s="24">
        <f>SUM(M10:M14)</f>
        <v>0</v>
      </c>
    </row>
    <row r="16" spans="5:13" x14ac:dyDescent="0.35">
      <c r="F16" s="63"/>
      <c r="G16" s="63"/>
      <c r="H16" s="63"/>
    </row>
  </sheetData>
  <mergeCells count="9">
    <mergeCell ref="F16:H16"/>
    <mergeCell ref="F14:H14"/>
    <mergeCell ref="E6:K7"/>
    <mergeCell ref="F9:H9"/>
    <mergeCell ref="F10:H10"/>
    <mergeCell ref="F11:H11"/>
    <mergeCell ref="F12:H12"/>
    <mergeCell ref="F13:H13"/>
    <mergeCell ref="F15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Dripping system </vt:lpstr>
      <vt:lpstr>Seeds</vt:lpstr>
      <vt:lpstr>Hand Tools BoQ</vt:lpstr>
      <vt:lpstr>Fertilizers and pesticide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pc</dc:creator>
  <cp:lastModifiedBy>user</cp:lastModifiedBy>
  <dcterms:created xsi:type="dcterms:W3CDTF">2023-07-16T18:49:49Z</dcterms:created>
  <dcterms:modified xsi:type="dcterms:W3CDTF">2024-05-15T18:08:56Z</dcterms:modified>
</cp:coreProperties>
</file>