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5"/>
  <workbookPr filterPrivacy="1" codeName="ThisWorkbook" defaultThemeVersion="124226"/>
  <xr:revisionPtr revIDLastSave="0" documentId="13_ncr:1_{637B681B-F547-4993-91C1-A1F626202A78}" xr6:coauthVersionLast="36" xr6:coauthVersionMax="36" xr10:uidLastSave="{00000000-0000-0000-0000-000000000000}"/>
  <bookViews>
    <workbookView xWindow="0" yWindow="0" windowWidth="19200" windowHeight="6348" tabRatio="323" xr2:uid="{00000000-000D-0000-FFFF-FFFF00000000}"/>
  </bookViews>
  <sheets>
    <sheet name="DIESEL" sheetId="7" r:id="rId1"/>
  </sheets>
  <calcPr calcId="191029"/>
</workbook>
</file>

<file path=xl/calcChain.xml><?xml version="1.0" encoding="utf-8"?>
<calcChain xmlns="http://schemas.openxmlformats.org/spreadsheetml/2006/main">
  <c r="G16" i="7" l="1"/>
  <c r="G15" i="7"/>
  <c r="G14" i="7"/>
  <c r="G13" i="7"/>
  <c r="G12" i="7"/>
  <c r="G17" i="7" s="1"/>
</calcChain>
</file>

<file path=xl/sharedStrings.xml><?xml version="1.0" encoding="utf-8"?>
<sst xmlns="http://schemas.openxmlformats.org/spreadsheetml/2006/main" count="114" uniqueCount="102">
  <si>
    <t>#</t>
  </si>
  <si>
    <t xml:space="preserve">Office </t>
  </si>
  <si>
    <t xml:space="preserve">Submitted on </t>
  </si>
  <si>
    <t xml:space="preserve">Deadline (closing date) </t>
  </si>
  <si>
    <t xml:space="preserve">Project Location </t>
  </si>
  <si>
    <t>REQUEST FOR QUOTATION (RFQ)</t>
  </si>
  <si>
    <t xml:space="preserve">Tender Title </t>
  </si>
  <si>
    <t>Procurement Number:</t>
  </si>
  <si>
    <t>Samaritan's Purse Information Area Only / سماريتناس بيرس</t>
  </si>
  <si>
    <r>
      <t xml:space="preserve">Supplier: </t>
    </r>
    <r>
      <rPr>
        <b/>
        <sz val="9"/>
        <color rgb="FFFF0000"/>
        <rFont val="Calibri"/>
        <family val="2"/>
        <scheme val="minor"/>
      </rPr>
      <t xml:space="preserve">Please fill out all white boxes </t>
    </r>
    <r>
      <rPr>
        <b/>
        <sz val="9"/>
        <color theme="1"/>
        <rFont val="Calibri"/>
        <family val="2"/>
        <scheme val="minor"/>
      </rPr>
      <t>/</t>
    </r>
    <r>
      <rPr>
        <b/>
        <sz val="9"/>
        <color rgb="FFFF0000"/>
        <rFont val="Calibri"/>
        <family val="2"/>
        <scheme val="minor"/>
      </rPr>
      <t xml:space="preserve"> </t>
    </r>
    <r>
      <rPr>
        <b/>
        <sz val="9"/>
        <color theme="1"/>
        <rFont val="Calibri"/>
        <family val="2"/>
        <scheme val="minor"/>
      </rPr>
      <t>المورد:</t>
    </r>
    <r>
      <rPr>
        <b/>
        <sz val="9"/>
        <color rgb="FFFF0000"/>
        <rFont val="Calibri"/>
        <family val="2"/>
        <scheme val="minor"/>
      </rPr>
      <t xml:space="preserve"> يرجى ملء جميع المربعات البيضاء</t>
    </r>
  </si>
  <si>
    <t>Description / الوصف</t>
  </si>
  <si>
    <t xml:space="preserve"> Qty / الكمية</t>
  </si>
  <si>
    <t>Additional Comments /  تعاليق اضافية</t>
  </si>
  <si>
    <t>Company Name
اسم الشركة</t>
  </si>
  <si>
    <t xml:space="preserve">Contact Name
الاسم الثلاثي للشخص المعني بالأتصال </t>
  </si>
  <si>
    <t>Contact Email
البريد الألكتروني</t>
  </si>
  <si>
    <t>Contact Phone
رقم الهاتف الشخصي</t>
  </si>
  <si>
    <t>Company Adress, عنوان الشركة</t>
  </si>
  <si>
    <t>Validity of Quote (Should be at least 90 days)
مدة صلاحية العرض (يجب ان تكون على الاقل 90 يوم)</t>
  </si>
  <si>
    <t>Did you fill and stamp Annex B - Company Experience Record (Yes/No)  
هل قمت بملء وختم الملحق ب- سجل خبرات الشركة السابقة (نعم / لا)</t>
  </si>
  <si>
    <t>Did you fill and stamp Annex C - References Form (Yes/No)  
هل قمت بتعبئة وختم الملحق ج - نموذج مراجع الشركة (نعم / لا)</t>
  </si>
  <si>
    <t>Payment Terms: شروط الدفع وتسديد الأجور</t>
  </si>
  <si>
    <t xml:space="preserve"> Contact Signature
توقيع الشخص المعني بالأتصال :</t>
  </si>
  <si>
    <t>Supplier Stamp ختم المورد</t>
  </si>
  <si>
    <t>Stamp here</t>
  </si>
  <si>
    <t>Warranty Type: نوع الضمان</t>
  </si>
  <si>
    <t>Technical Conditions التعليمات الفنية</t>
  </si>
  <si>
    <t>General Conditions التعليمات العامة</t>
  </si>
  <si>
    <t>After the quotation has been received, and during the validity of the quotation, SPI will not accept any price variation due to escalation, inflation, fluctuation in exchange rates, or any other market factors.</t>
  </si>
  <si>
    <t>بعد استلام عرض الأسعار وأثناء سريان عرض الأسعار ، لن يقبل أي تغير في الأسعار بسبب التصعيد أو التضخم أو التقلبات في أسعار الصرف أو أي عوامل سوقية أخرى.</t>
  </si>
  <si>
    <t>The Items provided must be of reasonable quality and reasonable market price which are the evaluating factors of this process.</t>
  </si>
  <si>
    <t>يجب أن تكون العناصر المقدمة ذات جودة معقولة وسعر سوق معقول وهما عوامل التقييم لهذه العملية.</t>
  </si>
  <si>
    <t>تحتفظ سماريتانس بيرس  بالحق في إلغاء المناقصة في أي مرحلة ، وذلك للأسباب التالية: لم تنجح إجراءات المناقصة ، يؤدي عدم الوضوح في هذه الوثيقة إلى تباين في العطاءات حيث لا يمكن مقارنة السلع والخدمات والأسعار المقترحة ، انتهاء التمويل أو إلغاؤه أو تخفيضه ؛ القوة القاهرة ، وأسباب أخرى قد تجدها لجنة العطاءات في ماريتانس بيرس صحيحة.</t>
  </si>
  <si>
    <r>
      <t xml:space="preserve">مستندات الدعم:
</t>
    </r>
    <r>
      <rPr>
        <b/>
        <sz val="10"/>
        <rFont val="Calibri"/>
        <family val="2"/>
        <scheme val="minor"/>
      </rPr>
      <t>• تقديم شهادة تسجيل الشركة
• تقديم أحدث تخليص ضريبي.
• تقديم السيرة الذاتية لشركتك.
• يرجى تقديم قائمة خبرة الشركة مع تفاصيل الاتصال بالمنظمات غير الحكومية الأخرى التي تعمل حاليًا أو لديها عقود معها.
• يرجى تقديم معلومات الحساب المصرفي ، إن وجدت.
• اذكر جميع مواقع المكاتب في العراق</t>
    </r>
  </si>
  <si>
    <t>Your proposal/bid should be prepared in English (all supporting documents should also be in English or translated to English).</t>
  </si>
  <si>
    <t>يجب إعداد العرض باللغة الإنجليزية (يجب أيضًا أن تكون جميع المستندات الداعمة باللغة الإنجليزية أو مترجمة إلى الإنجليزية)</t>
  </si>
  <si>
    <t>Samaritan's Purse Iraq</t>
  </si>
  <si>
    <t>يجب ختم وتوقيع طلب عرض الأسعار  والمخططات و التصاميم وجميع المستندات ذات الصلة.</t>
  </si>
  <si>
    <t xml:space="preserve">The RFQ, Design/Drawings, and all related documents must be stamped and signed. </t>
  </si>
  <si>
    <t>Per Unit Price IQD / سعر الوحدة بالدينار العراقي</t>
  </si>
  <si>
    <t>UOM / وحدة القياس</t>
  </si>
  <si>
    <r>
      <rPr>
        <b/>
        <sz val="11"/>
        <color rgb="FFFF0000"/>
        <rFont val="Calibri"/>
        <family val="2"/>
        <scheme val="minor"/>
      </rPr>
      <t xml:space="preserve">* </t>
    </r>
    <r>
      <rPr>
        <b/>
        <sz val="11"/>
        <color theme="0"/>
        <rFont val="Calibri"/>
        <family val="2"/>
        <scheme val="minor"/>
      </rPr>
      <t xml:space="preserve"> Please fill out all the information required below  يرجى ملء جميع المعلومات المطلوبة أدناه</t>
    </r>
  </si>
  <si>
    <t>Samaritan's Purse reserves the right to cancel the tender at any stage, for the following reasons but not limited to: The tender procedure has been unsuccessful, lack of clarity in the RFQ leads to discrepancy in the bids where the goods and services and prices proposed cannot be compared, funding ending, being canceled or reduced; force majeure, and other reasons that the Samaritan’s Purse tender committee would find valid.</t>
  </si>
  <si>
    <r>
      <t xml:space="preserve">Support documents:
</t>
    </r>
    <r>
      <rPr>
        <b/>
        <sz val="10"/>
        <color theme="1"/>
        <rFont val="Calibri"/>
        <family val="2"/>
        <scheme val="minor"/>
      </rPr>
      <t>• Provide Company registration certificate       
• Provide the latest tax clearance.         
• Provide your company CV.         
• Please provide the list of company experience with contact details with other NGOs that you currently working or had contracts with.   
• Please provide Bank account information, if applicable.  
• List all office locations in Iraq</t>
    </r>
  </si>
  <si>
    <r>
      <t xml:space="preserve">The currency used in this RFQ must be only </t>
    </r>
    <r>
      <rPr>
        <b/>
        <sz val="12"/>
        <color rgb="FFFF0000"/>
        <rFont val="Calibri"/>
        <family val="2"/>
        <scheme val="minor"/>
      </rPr>
      <t>Iraqi Dinar (IQD)</t>
    </r>
  </si>
  <si>
    <r>
      <rPr>
        <b/>
        <sz val="11"/>
        <color rgb="FF000000"/>
        <rFont val="Calibri"/>
        <family val="2"/>
        <scheme val="minor"/>
      </rPr>
      <t>Total Price IQD</t>
    </r>
    <r>
      <rPr>
        <b/>
        <sz val="10"/>
        <color rgb="FF000000"/>
        <rFont val="Calibri"/>
        <family val="2"/>
        <scheme val="minor"/>
      </rPr>
      <t xml:space="preserve"> / اجمالي السعر بالدينار العراقي</t>
    </r>
  </si>
  <si>
    <r>
      <t>يجب أن تكون العملة المستخدمة في طلب عرض الأسعار هذا هي</t>
    </r>
    <r>
      <rPr>
        <b/>
        <sz val="10"/>
        <color rgb="FFFF0000"/>
        <rFont val="Calibri"/>
        <family val="2"/>
        <scheme val="minor"/>
      </rPr>
      <t xml:space="preserve"> الدينار العراقي فقط.</t>
    </r>
  </si>
  <si>
    <t>Total</t>
  </si>
  <si>
    <t>Quotations shall remain valid for min. 90 days from the deadline for the Submission of Quotation.</t>
  </si>
  <si>
    <t>يجب أن تظل العروض صالحة لمدة على الاقل 90 يومًا من الموعد النهائي لتقديم عرض الأسعار.</t>
  </si>
  <si>
    <t>Samaritan's Purse might choose all or some items from any supplier depending on the best value provided</t>
  </si>
  <si>
    <t>قد تختار سماريتانس بيرس كل أو بعض العناصر من أي مورد بناءً على أفضل قيمة مقدمة</t>
  </si>
  <si>
    <t>Samaritan's Purse reserves the right to award this tender to multiple bidders (split).</t>
  </si>
  <si>
    <t>تحتفظ سماريتانس بيرس بالحق في ترسية هذا العطاء لعدة مزايدين (مقسم على اكثر من مقدم عطاء).</t>
  </si>
  <si>
    <t xml:space="preserve">Warranty Duration
مدة الضمان </t>
  </si>
  <si>
    <t>Delivery Time 
  وقت التوصيل</t>
  </si>
  <si>
    <t>Did you stamp Annex A - Project Designs (Yes/No)  
هل قمت بختم الملحق أ - قائمة التفاصيل  (نعم / لا)</t>
  </si>
  <si>
    <t>PR10592ER / TNDIQ23112024</t>
  </si>
  <si>
    <t>Lit</t>
  </si>
  <si>
    <t>YES or NO
نعم ام لا</t>
  </si>
  <si>
    <t>Do you agree to provide fixed prices during the contract period?
هل توافق على تقديم أسعار ثابتة خلال فترة العقد؟</t>
  </si>
  <si>
    <t>Can the fuel be provided 24/7 ?
هل يمكن توفير الديزل 24/7؟</t>
  </si>
  <si>
    <t>Can you provide SPI with the fuel as an emergency backup in case of a market shortage? If yes, how long? 
هل يمكن تزويد ساماريتان بيرس بالوقود بكمية احتياطية في حالة نقص السوق؟ إذا كانت الإجابة بنعم، فإلى متى؟</t>
  </si>
  <si>
    <t>Will you provide a warranty and take responsibility for any faults that may occur in the engine, vehicle fuel pump, or generator engine due to the bad quality of the fuel?
هل ستقدم ضمانًا وتتحمل المسؤولية عن أي أعطال قد تحدث في المحرك أو مضخة وقود السيارة أو محرك المولد بسبب سوء جودة الوقود؟</t>
  </si>
  <si>
    <t>Can you provide a quality test report on the types of fuel needed?
هل بإمكانك تقديم تقرير اختبار الجودة لأنواع الوقود المطلوبة؟</t>
  </si>
  <si>
    <t>Do you have any issue with payment terms within 20 days of the following Month?
هل لديك أي مشكلة في شروط الدفع خلال 20 يومًا من الشهر التالي؟</t>
  </si>
  <si>
    <t>كمية اللترات المطلوبة هي كما يلي: ستتعاقد SPI مع مورد يمكنه توفير أي كمية مطلوبة، وهذا العقد هو الحد، مما يعني أنه يمكن طلب أي كمية لمدة شهر واحد أو 12 شهرًا أو يوم واحد فقط، حسب حاجة SPI.</t>
  </si>
  <si>
    <t>The company will be responsible for supplying labor and a liter counter for each delivery to accurately fill the diesel tanks.</t>
  </si>
  <si>
    <t>The company will consider that the liter quantity requested by SPI for each order represents the maximum needed, and SPI is not obligated to receive the full amount ordered if the tanks reach total capacity.</t>
  </si>
  <si>
    <t>ستعتبر الشركة أن كمية اللترات المطلوبة من قبل SPI لكل طلب تمثل الحد الأقصى المطلوب، ولا تكون SPI ملزمة باستلام الكمية المطلوبة بالكامل إذا وصلت الخزانات إلى سعتها الإجمالية.</t>
  </si>
  <si>
    <t>ستكون الشركة متاحة على مدار الساعة طوال أيام الأسبوع لتزويد الديزل الفلاش للمولدات في مواقع SPI (مدينة الموصل، قضاء النمرود، مدينة سنجار، قضاء سنوني، مدينة دهوك، قضاء باعذرة) بناءً على الكميات المطلوبة فقط حسب الحاجة.</t>
  </si>
  <si>
    <t>ستكون الشركة مسؤولة عن توفير العمالة وعداد اللترات لكل تسليم لملء خزانات الديزل بدقة.</t>
  </si>
  <si>
    <t>The Company will be available 24/7 to supply Flash Quality diesel for generators at SPI locations (Mosul City, Nimrud district, Sinjar City, Sinuni district, Duhok City, and Ba’adra district) based on the required quantities as needed.</t>
  </si>
  <si>
    <t>موعد إغلاق المناقصة 23 تشرين الثاني 2024</t>
  </si>
  <si>
    <t>The tender closing date is on 23 November 2024</t>
  </si>
  <si>
    <t xml:space="preserve">  سيكون التسليم حسب الطلب الى 5 مواقع (مدينة الموصل، منطقة النمرود، مدينة سنجار، منطقة سنوني، مدينة دهوك، ومنطقة باعدرة)</t>
  </si>
  <si>
    <t>Delivery will be  to 5 locations (Mosul city, Nimrud area, Sinjar city, Sinuni area, Dohuk city, and Baadra area)</t>
  </si>
  <si>
    <t>الشركة مسؤولة عن أي متطلبات نقاط تفتيش للتسليم الى 5 مواقع (مدينة الموصل، منطقة النمرود، مدينة سنجار، منطقة سنوني، مدينة دهوك، ومنطقة باعدرة)</t>
  </si>
  <si>
    <t>The company is responsible for any checkpoint requirements for delivery to 5 locations (Mosul city, Nimrud area, Sinjar city, Sinuni area, Dohuk city, and Baadra area)</t>
  </si>
  <si>
    <t>Warranty: The company will provide a warranty ensuring the quality of the diesel supplied, assume responsibility for any potential damage caused to the generators, and replace the diesel in the tanks if needed.</t>
  </si>
  <si>
    <t>الضمان: ستقدم الشركة ضمانًا يضمن جودة الديزل المورد، وتتحمل المسؤولية عن أي ضرر محتمل يحدث للمولدات، واستبدال الديزل في الخزانات إذا لزم الأمر.</t>
  </si>
  <si>
    <t>ستكون معايير التقييم لهذا العطاء بشكل أساسي على ما يلي:
- العرض مالي.
- خبرة في مشاريع مماثلة
- وقت التسليم.
- جودة الوقود.
- المعرفة الفنية لمقدم العرض.
تحتفظ لجنة مناقصة سماريتانس بيرس بصلاحية تعديل هذه المعاييرحسب مصلحة سماريتانس بيرس خلال اي مرحلة من عملية الشراء هذه.</t>
  </si>
  <si>
    <t>The evaluation criteria of this tender will be mainly on the following:
- Financial proposal.
- Experience with similar projects
- Delivery Time.
- Quality of the fuel.
- Technical knowledge of the bidder.
The Samaritan's Purse tender committee retains the prerogative to modify these criteria as deemed advantageous for Samaritan's Purse at any level throughout this procurement process.</t>
  </si>
  <si>
    <t>الشركة مسؤولة عن أي متطلبات نقاط تفتيش لاجل التوصيل الى الجميع المواقع المذكورة.</t>
  </si>
  <si>
    <t>The company is responsible for any checkpoint requirements for delivery to all mentioned locations.</t>
  </si>
  <si>
    <t>سيتم الدفع  من خلال صك او حوالة مصرفية.</t>
  </si>
  <si>
    <t>Payment will be made by check or bank transfer.</t>
  </si>
  <si>
    <t>الكمية المطلوبة النموذجية لكل موقع هي كما يلي:
أ- مدينة سنجار: 1000 إلى 3500 لتر لكل طلب.
ب- منطقة سنوني: 2000 إلى 5000 لتر لكل طلب.
ج- مدينة دهوك: 1500 إلى 3000 لتر لكل طلب.
د- منطقة بعدرا: 15000 إلى 21000 لتر لكل طلب.
هـ- مدينة الموصل: 1000 إلى 1500 لتر لكل طلب.
و- مدينة نمرود: 800 إلى 1000 لتر لكل طلب.</t>
  </si>
  <si>
    <t>The typical requested quantity per location is as follows:
A- Sinjar City: 1,000 to 3,500 liters per request.
B- Snuni Area: 2,000 to 5,000 liters per request.
C- Duhok City: 1,500 to 3,000 liters per request.
D- Ba’adra Area: 15,000 to 21,000 liters per request.
E- Mosul City: 1,000 to 1,500 liters per request.
F- Nimrud City: 800 to 1و000 liters per request.</t>
  </si>
  <si>
    <t>Diesel for generators at SPI locations (Mosul City, Nimrud district, Sinjar City, Sinuni district, Duhok City, and Ba’adra district) - Iraq</t>
  </si>
  <si>
    <r>
      <t xml:space="preserve">Integrity of the Public Tender procurement process is of the utmost importance.  Unethical procurement conduct will not be tolerated and will result in immediate dismissal from the Public Tender procurement process.  All bids are received directly by the Tender committee.  It is not possible to influence the decision or outcome of the Tender.  Submit your best value proposal the first and only time.  No Samaritan's Purse employee will solicit you outside of this tender.  Questions regarding the Public Tender that require a formal response must be submitted in writing to Samaritan's Purse Logistical Department, REPORT ALL UNETHICAL BEHAVIOR, FOR CONFIDENTIALITY REPORT TO THE Samaritan’s Purse </t>
    </r>
    <r>
      <rPr>
        <b/>
        <sz val="10"/>
        <color rgb="FF0070C0"/>
        <rFont val="Calibri"/>
        <family val="2"/>
        <scheme val="minor"/>
      </rPr>
      <t>HOTLINE @ً Phone Call/ WhatsApp/ Signal  (Iraq +964 750 863 6742).</t>
    </r>
    <r>
      <rPr>
        <sz val="10"/>
        <color rgb="FF0070C0"/>
        <rFont val="Calibri"/>
        <family val="2"/>
        <scheme val="minor"/>
      </rPr>
      <t xml:space="preserve">
If you, the supplier, suspect fraud from an SP employee, are asked to commit fraud, or witness an SP employee act in a deceitful way, please notify Samaritan's Purse leadership by calling our confidential hotline where Arabic and Kurdish speakers are ready to receive your call. Pleaseً  </t>
    </r>
    <r>
      <rPr>
        <b/>
        <sz val="10"/>
        <color rgb="FF0070C0"/>
        <rFont val="Calibri"/>
        <family val="2"/>
        <scheme val="minor"/>
      </rPr>
      <t>HOTLINE @Phone Call/ WhatsApp/ Signal:  (Iraq +964 750 863 6742)</t>
    </r>
    <r>
      <rPr>
        <sz val="10"/>
        <color rgb="FF0070C0"/>
        <rFont val="Calibri"/>
        <family val="2"/>
        <scheme val="minor"/>
      </rPr>
      <t>.</t>
    </r>
  </si>
  <si>
    <r>
      <t xml:space="preserve">تُعطَى النزاهة في عملية عقد المناقصات العامة الأهمية القصوى. لن يكون هناك أي تسامح مع أي سلوك غير أخلاقي فيما يتعلق بالمشتريات وسيترتب عليه الطرد من المناقصة العامة. تتسلم لجنة المشتريات مباشرة كافة العروض المقدّمة. لا يمكن التأثير على قرار اللجنة أو أو نتائج المناقصة. سلِّم أفضل عرض سعر يمكن أن تقدمه شركتك في المرة الأولى والوحيدة. لن يتواصل معك أي من موظفي ساماريتانس بيرس خارج عملية المناقصة هذه. يتم تسليم الأسئلة المطلوب الرد عليها فيما يتعلّق بهذه المناقصة كتابةً للإدارة اللوجستية لمنظمة ساماريتانس بيرس ، عليك بالإبلاغ عن كل تصرف غير أخلاقي ، للإبلاغ سراً اتصل بالخط الساخن مكالة - واتساب - سيجنال: </t>
    </r>
    <r>
      <rPr>
        <b/>
        <sz val="10"/>
        <color rgb="FF0070C0"/>
        <rFont val="Calibri"/>
        <family val="2"/>
        <scheme val="minor"/>
      </rPr>
      <t>(Iraq +964 750 863 6742 )</t>
    </r>
    <r>
      <rPr>
        <sz val="10"/>
        <color rgb="FF0070C0"/>
        <rFont val="Calibri"/>
        <family val="2"/>
        <scheme val="minor"/>
      </rPr>
      <t xml:space="preserve">.
في حالة الشك بعملية احتيال او تزوير من قبل احد موظفي منظمة السامري الصالح, الرجاء القيام بأبلاغ ممثلي المنظمة من خلال الاتصال على الخط الساخن السري وسوف يقوم موظفي المنظمة بالرد على اتصالاتكم باللغتين العربية والكردية. الرجاء الاتصال بمكالة - واتساب - سيجنال
</t>
    </r>
    <r>
      <rPr>
        <b/>
        <sz val="10"/>
        <color rgb="FF0070C0"/>
        <rFont val="Calibri"/>
        <family val="2"/>
        <scheme val="minor"/>
      </rPr>
      <t xml:space="preserve"> (Iraq +964 750 863 6742)</t>
    </r>
  </si>
  <si>
    <t>Provision of  Diesel</t>
  </si>
  <si>
    <t>The quantities listed in the RFQ represent a 12-month period. Since this is potentially a two-year contract, similar quantities are expected for the second year.</t>
  </si>
  <si>
    <t>Diesel provision with transportation for SPI YEP project generators - Ba'adra, 12-month period.</t>
  </si>
  <si>
    <t>Diesel provision with transportation for SPI Base Duhok office generator, 12-month period.</t>
  </si>
  <si>
    <t>Diesel provision with transportation for SPI Mousel and Namroud  generators, 12-month period.</t>
  </si>
  <si>
    <t>Diesel provision with transportation for SPI Snuni Base office generators, 12-month period.</t>
  </si>
  <si>
    <t>Diesel provision with transportation for SPI CCC Sinjar office  generator, 12-month period.</t>
  </si>
  <si>
    <t>The requested liter quantity is as follows: SPI has a contract with a supplier that can provide any needed for the quantity, and this contract is the limit, meaning that any quantity could be requested for 1 month, 12 months, or 1 day only, as needed by Samaritan's Purse</t>
  </si>
  <si>
    <t>RESPOND TO THE FOLLOWING QUESTIONS:</t>
  </si>
  <si>
    <t>If you cannot provide fixed prices, please provide details on how the pricing will be structured over the contract period.
إذا لم تتمكن من تقديم أسعار ثابتة، فيرجى تقديم تفاصيل حول كيفية هيكلة التسعير خلال فترة العقد</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</si>
</sst>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164" formatCode="_-* #,##0.00_-;_-* #,##0.00\-;_-* &quot;-&quot;??_-;_-@_-"/>
    <numFmt numFmtId="165" formatCode="_(&quot;$&quot;* #,##0_);_(&quot;$&quot;* \(#,##0\);_(&quot;$&quot;* &quot;-&quot;??_);_(@_)"/>
    <numFmt numFmtId="166" formatCode="_ * #,##0.00_ ;_ * \-#,##0.00_ ;_ * &quot;-&quot;??_ ;_ @_ "/>
    <numFmt numFmtId="167" formatCode="_([$IQD]\ * #,##0_);_([$IQD]\ * \(#,##0\);_([$IQD]\ * &quot;-&quot;??_);_(@_)"/>
  </numFmts>
  <fonts count="38" x14ac:knownFonts="1">
    <font>
      <sz val="11"/>
      <color theme="1"/>
      <name val="Calibri"/>
      <family val="2"/>
      <scheme val="minor"/>
    </font>
    <font>
      <sz val="11"/>
      <color theme="1"/>
      <name val="Calibri"/>
      <family val="2"/>
      <scheme val="minor"/>
    </font>
    <font>
      <sz val="10"/>
      <name val="Arial"/>
      <family val="2"/>
    </font>
    <font>
      <sz val="11"/>
      <color theme="1"/>
      <name val="Calibri"/>
      <family val="2"/>
      <charset val="178"/>
      <scheme val="minor"/>
    </font>
    <font>
      <b/>
      <sz val="11"/>
      <color theme="1"/>
      <name val="Calibri"/>
      <family val="2"/>
      <scheme val="minor"/>
    </font>
    <font>
      <b/>
      <sz val="12"/>
      <color theme="1"/>
      <name val="Calibri"/>
      <family val="2"/>
      <scheme val="minor"/>
    </font>
    <font>
      <sz val="10"/>
      <color rgb="FF000000"/>
      <name val="Times New Roman"/>
      <family val="1"/>
    </font>
    <font>
      <b/>
      <sz val="11"/>
      <color rgb="FF000000"/>
      <name val="Calibri"/>
      <family val="2"/>
      <scheme val="minor"/>
    </font>
    <font>
      <sz val="10"/>
      <name val="Arial"/>
      <family val="2"/>
    </font>
    <font>
      <b/>
      <sz val="9"/>
      <color theme="1"/>
      <name val="Calibri"/>
      <family val="2"/>
      <scheme val="minor"/>
    </font>
    <font>
      <sz val="9"/>
      <color theme="1"/>
      <name val="Calibri"/>
      <family val="2"/>
      <scheme val="minor"/>
    </font>
    <font>
      <b/>
      <sz val="9"/>
      <color rgb="FFFF0000"/>
      <name val="Calibri"/>
      <family val="2"/>
      <scheme val="minor"/>
    </font>
    <font>
      <b/>
      <sz val="9"/>
      <color theme="0"/>
      <name val="Calibri"/>
      <family val="2"/>
      <scheme val="minor"/>
    </font>
    <font>
      <b/>
      <sz val="9"/>
      <name val="Calibri"/>
      <family val="2"/>
      <scheme val="minor"/>
    </font>
    <font>
      <b/>
      <sz val="11"/>
      <color theme="0"/>
      <name val="Calibri"/>
      <family val="2"/>
      <scheme val="minor"/>
    </font>
    <font>
      <b/>
      <sz val="10"/>
      <color rgb="FFFF0000"/>
      <name val="Calibri"/>
      <family val="2"/>
      <scheme val="minor"/>
    </font>
    <font>
      <sz val="10"/>
      <color theme="1"/>
      <name val="Calibri"/>
      <family val="2"/>
      <scheme val="minor"/>
    </font>
    <font>
      <b/>
      <sz val="12"/>
      <name val="Calibri"/>
      <family val="2"/>
      <scheme val="minor"/>
    </font>
    <font>
      <b/>
      <sz val="12"/>
      <color rgb="FF002060"/>
      <name val="Calibri"/>
      <family val="2"/>
      <scheme val="minor"/>
    </font>
    <font>
      <b/>
      <sz val="10"/>
      <name val="Calibri"/>
      <family val="2"/>
      <scheme val="minor"/>
    </font>
    <font>
      <sz val="10"/>
      <name val="Calibri"/>
      <family val="2"/>
      <scheme val="minor"/>
    </font>
    <font>
      <b/>
      <sz val="10"/>
      <color rgb="FF000000"/>
      <name val="Calibri"/>
      <family val="2"/>
      <scheme val="minor"/>
    </font>
    <font>
      <b/>
      <sz val="14"/>
      <color rgb="FF002060"/>
      <name val="Calibri"/>
      <family val="2"/>
      <scheme val="minor"/>
    </font>
    <font>
      <b/>
      <sz val="11"/>
      <color rgb="FFFF0000"/>
      <name val="Calibri"/>
      <family val="2"/>
      <scheme val="minor"/>
    </font>
    <font>
      <b/>
      <sz val="10"/>
      <color theme="1"/>
      <name val="Calibri"/>
      <family val="2"/>
      <scheme val="minor"/>
    </font>
    <font>
      <b/>
      <sz val="12"/>
      <color rgb="FFFF0000"/>
      <name val="Calibri"/>
      <family val="2"/>
      <scheme val="minor"/>
    </font>
    <font>
      <b/>
      <sz val="10"/>
      <color indexed="8"/>
      <name val="Calibri"/>
      <family val="2"/>
      <scheme val="minor"/>
    </font>
    <font>
      <b/>
      <sz val="10"/>
      <color theme="0"/>
      <name val="Calibri"/>
      <family val="2"/>
      <scheme val="minor"/>
    </font>
    <font>
      <b/>
      <sz val="10"/>
      <color theme="0" tint="-0.249977111117893"/>
      <name val="Calibri"/>
      <family val="2"/>
      <scheme val="minor"/>
    </font>
    <font>
      <sz val="11"/>
      <color indexed="8"/>
      <name val="Calibri"/>
      <family val="2"/>
      <scheme val="minor"/>
    </font>
    <font>
      <sz val="10"/>
      <color rgb="FF0070C0"/>
      <name val="Calibri"/>
      <family val="2"/>
      <scheme val="minor"/>
    </font>
    <font>
      <b/>
      <sz val="10"/>
      <color rgb="FF0070C0"/>
      <name val="Calibri"/>
      <family val="2"/>
      <scheme val="minor"/>
    </font>
    <font>
      <b/>
      <sz val="14"/>
      <color theme="1"/>
      <name val="Calibri"/>
      <family val="2"/>
      <scheme val="minor"/>
    </font>
    <font>
      <b/>
      <sz val="16"/>
      <color theme="1"/>
      <name val="Calibri"/>
      <family val="2"/>
      <scheme val="minor"/>
    </font>
    <font>
      <b/>
      <sz val="18"/>
      <color theme="1"/>
      <name val="Calibri"/>
      <family val="2"/>
      <scheme val="minor"/>
    </font>
    <font>
      <sz val="14"/>
      <color theme="1"/>
      <name val="Calibri"/>
      <family val="2"/>
      <scheme val="minor"/>
    </font>
    <font>
      <b/>
      <sz val="20"/>
      <color theme="0"/>
      <name val="Calibri"/>
      <family val="2"/>
      <scheme val="minor"/>
    </font>
    <font>
      <sz val="12"/>
      <name val="Calibri"/>
      <family val="2"/>
      <scheme val="minor"/>
    </font>
  </fonts>
  <fills count="12">
    <fill>
      <patternFill patternType="none"/>
    </fill>
    <fill>
      <patternFill patternType="gray125"/>
    </fill>
    <fill>
      <patternFill patternType="solid">
        <fgColor theme="0"/>
        <bgColor indexed="64"/>
      </patternFill>
    </fill>
    <fill>
      <patternFill patternType="solid">
        <fgColor theme="1" tint="0.249977111117893"/>
        <bgColor indexed="64"/>
      </patternFill>
    </fill>
    <fill>
      <patternFill patternType="solid">
        <fgColor theme="0" tint="-0.14999847407452621"/>
        <bgColor indexed="64"/>
      </patternFill>
    </fill>
    <fill>
      <patternFill patternType="solid">
        <fgColor theme="1" tint="0.249977111117893"/>
        <bgColor rgb="FFFFFF66"/>
      </patternFill>
    </fill>
    <fill>
      <patternFill patternType="solid">
        <fgColor theme="0" tint="-4.9989318521683403E-2"/>
        <bgColor indexed="64"/>
      </patternFill>
    </fill>
    <fill>
      <patternFill patternType="solid">
        <fgColor theme="0" tint="-4.9989318521683403E-2"/>
        <bgColor rgb="FFFFFF66"/>
      </patternFill>
    </fill>
    <fill>
      <patternFill patternType="solid">
        <fgColor rgb="FFFFFF00"/>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1"/>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right style="medium">
        <color indexed="64"/>
      </right>
      <top/>
      <bottom style="thin">
        <color indexed="64"/>
      </bottom>
      <diagonal/>
    </border>
  </borders>
  <cellStyleXfs count="10">
    <xf numFmtId="0" fontId="0" fillId="0" borderId="0"/>
    <xf numFmtId="0" fontId="2" fillId="0" borderId="0"/>
    <xf numFmtId="0" fontId="2" fillId="0" borderId="0"/>
    <xf numFmtId="164" fontId="3" fillId="0" borderId="0" applyFont="0" applyFill="0" applyBorder="0" applyAlignment="0" applyProtection="0"/>
    <xf numFmtId="0" fontId="6" fillId="0" borderId="0"/>
    <xf numFmtId="0" fontId="2" fillId="0" borderId="0"/>
    <xf numFmtId="44" fontId="1" fillId="0" borderId="0" applyFont="0" applyFill="0" applyBorder="0" applyAlignment="0" applyProtection="0"/>
    <xf numFmtId="166" fontId="1" fillId="0" borderId="0" applyFont="0" applyFill="0" applyBorder="0" applyAlignment="0" applyProtection="0"/>
    <xf numFmtId="0" fontId="8" fillId="0" borderId="0"/>
    <xf numFmtId="0" fontId="1" fillId="0" borderId="0"/>
  </cellStyleXfs>
  <cellXfs count="86">
    <xf numFmtId="0" fontId="0" fillId="0" borderId="0" xfId="0"/>
    <xf numFmtId="0" fontId="10" fillId="0" borderId="0" xfId="0" applyFont="1" applyFill="1" applyAlignment="1" applyProtection="1">
      <alignment vertical="top"/>
    </xf>
    <xf numFmtId="0" fontId="16" fillId="0" borderId="0" xfId="0" applyFont="1" applyFill="1" applyAlignment="1" applyProtection="1">
      <alignment vertical="top"/>
    </xf>
    <xf numFmtId="0" fontId="0" fillId="0" borderId="0" xfId="0" applyFont="1" applyProtection="1"/>
    <xf numFmtId="0" fontId="4" fillId="0" borderId="0" xfId="0" applyFont="1" applyBorder="1" applyProtection="1"/>
    <xf numFmtId="0" fontId="0" fillId="0" borderId="0" xfId="0" applyFont="1" applyBorder="1" applyAlignment="1" applyProtection="1">
      <alignment horizontal="left" vertical="top" wrapText="1"/>
    </xf>
    <xf numFmtId="0" fontId="0" fillId="0" borderId="0" xfId="0" applyFont="1" applyBorder="1" applyAlignment="1" applyProtection="1">
      <alignment horizontal="center" vertical="center"/>
    </xf>
    <xf numFmtId="165" fontId="0" fillId="0" borderId="0" xfId="6" applyNumberFormat="1" applyFont="1" applyBorder="1" applyAlignment="1" applyProtection="1">
      <alignment horizontal="center" vertical="center"/>
    </xf>
    <xf numFmtId="0" fontId="0" fillId="0" borderId="0" xfId="0" applyFont="1" applyBorder="1" applyAlignment="1" applyProtection="1">
      <alignment horizontal="right" vertical="top" wrapText="1"/>
    </xf>
    <xf numFmtId="0" fontId="4" fillId="0" borderId="0" xfId="0" applyFont="1" applyProtection="1"/>
    <xf numFmtId="0" fontId="0" fillId="0" borderId="0" xfId="0" applyFont="1" applyAlignment="1" applyProtection="1">
      <alignment wrapText="1"/>
    </xf>
    <xf numFmtId="0" fontId="0" fillId="0" borderId="0" xfId="0" applyFont="1" applyAlignment="1" applyProtection="1">
      <alignment horizontal="center" vertical="center"/>
    </xf>
    <xf numFmtId="165" fontId="0" fillId="0" borderId="0" xfId="6" applyNumberFormat="1" applyFont="1" applyAlignment="1" applyProtection="1">
      <alignment horizontal="center" vertical="center"/>
    </xf>
    <xf numFmtId="0" fontId="12" fillId="5" borderId="1" xfId="0" applyFont="1" applyFill="1" applyBorder="1" applyAlignment="1" applyProtection="1">
      <alignment horizontal="center" vertical="top" wrapText="1"/>
    </xf>
    <xf numFmtId="0" fontId="12" fillId="5" borderId="1" xfId="0" applyFont="1" applyFill="1" applyBorder="1" applyAlignment="1" applyProtection="1">
      <alignment horizontal="center" vertical="center" wrapText="1"/>
    </xf>
    <xf numFmtId="0" fontId="21" fillId="7" borderId="1" xfId="0" applyFont="1" applyFill="1" applyBorder="1" applyAlignment="1" applyProtection="1">
      <alignment horizontal="center" vertical="center" wrapText="1"/>
    </xf>
    <xf numFmtId="0" fontId="14" fillId="3" borderId="1" xfId="0" applyFont="1" applyFill="1" applyBorder="1" applyAlignment="1" applyProtection="1">
      <alignment horizontal="center" vertical="center" wrapText="1"/>
    </xf>
    <xf numFmtId="0" fontId="9" fillId="2" borderId="1" xfId="0" applyFont="1" applyFill="1" applyBorder="1" applyAlignment="1" applyProtection="1">
      <alignment horizontal="center" vertical="center" wrapText="1"/>
    </xf>
    <xf numFmtId="0" fontId="0" fillId="0" borderId="1" xfId="0" applyFont="1" applyBorder="1" applyAlignment="1" applyProtection="1">
      <alignment horizontal="left" vertical="center"/>
      <protection locked="0"/>
    </xf>
    <xf numFmtId="0" fontId="22" fillId="6" borderId="1" xfId="0" applyFont="1" applyFill="1" applyBorder="1" applyAlignment="1" applyProtection="1">
      <alignment horizontal="center" vertical="center"/>
    </xf>
    <xf numFmtId="167" fontId="35" fillId="6" borderId="1" xfId="6" applyNumberFormat="1" applyFont="1" applyFill="1" applyBorder="1" applyAlignment="1" applyProtection="1">
      <alignment horizontal="center" vertical="center"/>
    </xf>
    <xf numFmtId="37" fontId="35" fillId="6" borderId="1" xfId="6" applyNumberFormat="1" applyFont="1" applyFill="1" applyBorder="1" applyAlignment="1" applyProtection="1">
      <alignment horizontal="center" vertical="center"/>
    </xf>
    <xf numFmtId="167" fontId="35" fillId="0" borderId="1" xfId="6" applyNumberFormat="1" applyFont="1" applyFill="1" applyBorder="1" applyAlignment="1" applyProtection="1">
      <alignment horizontal="center" vertical="center"/>
      <protection locked="0"/>
    </xf>
    <xf numFmtId="0" fontId="35" fillId="0" borderId="0" xfId="0" applyFont="1" applyProtection="1"/>
    <xf numFmtId="0" fontId="22" fillId="0" borderId="1" xfId="0" applyFont="1" applyBorder="1" applyAlignment="1" applyProtection="1">
      <alignment horizontal="center" vertical="center"/>
    </xf>
    <xf numFmtId="0" fontId="32" fillId="6" borderId="1" xfId="0" applyFont="1" applyFill="1" applyBorder="1" applyAlignment="1" applyProtection="1">
      <alignment horizontal="center" vertical="center" wrapText="1"/>
    </xf>
    <xf numFmtId="0" fontId="34" fillId="11" borderId="8" xfId="0" applyFont="1" applyFill="1" applyBorder="1" applyAlignment="1" applyProtection="1">
      <alignment horizontal="left" vertical="center" wrapText="1"/>
    </xf>
    <xf numFmtId="0" fontId="34" fillId="11" borderId="9" xfId="0" applyFont="1" applyFill="1" applyBorder="1" applyAlignment="1" applyProtection="1">
      <alignment horizontal="left" vertical="center" wrapText="1"/>
    </xf>
    <xf numFmtId="0" fontId="34" fillId="11" borderId="0" xfId="0" applyFont="1" applyFill="1" applyBorder="1" applyAlignment="1" applyProtection="1">
      <alignment horizontal="left" vertical="center" wrapText="1"/>
    </xf>
    <xf numFmtId="0" fontId="34" fillId="11" borderId="12" xfId="0" applyFont="1" applyFill="1" applyBorder="1" applyAlignment="1" applyProtection="1">
      <alignment horizontal="left" vertical="center" wrapText="1"/>
    </xf>
    <xf numFmtId="0" fontId="35" fillId="0" borderId="1" xfId="0" quotePrefix="1" applyFont="1" applyFill="1" applyBorder="1" applyAlignment="1" applyProtection="1">
      <alignment horizontal="left" vertical="center" wrapText="1"/>
    </xf>
    <xf numFmtId="0" fontId="16" fillId="2" borderId="1" xfId="0" applyFont="1" applyFill="1" applyBorder="1" applyAlignment="1" applyProtection="1">
      <alignment horizontal="left" vertical="center" wrapText="1"/>
    </xf>
    <xf numFmtId="0" fontId="20" fillId="2" borderId="1" xfId="0" applyFont="1" applyFill="1" applyBorder="1" applyAlignment="1" applyProtection="1">
      <alignment horizontal="right" vertical="center" wrapText="1"/>
    </xf>
    <xf numFmtId="0" fontId="20" fillId="0" borderId="1" xfId="0" applyFont="1" applyFill="1" applyBorder="1" applyAlignment="1" applyProtection="1">
      <alignment horizontal="right" vertical="center" wrapText="1"/>
    </xf>
    <xf numFmtId="0" fontId="16" fillId="0" borderId="1" xfId="0" applyFont="1" applyFill="1" applyBorder="1" applyAlignment="1" applyProtection="1">
      <alignment horizontal="left" vertical="center" wrapText="1"/>
    </xf>
    <xf numFmtId="0" fontId="35" fillId="0" borderId="2" xfId="0" quotePrefix="1" applyFont="1" applyFill="1" applyBorder="1" applyAlignment="1" applyProtection="1">
      <alignment horizontal="left" vertical="center" wrapText="1"/>
    </xf>
    <xf numFmtId="0" fontId="35" fillId="0" borderId="4" xfId="0" quotePrefix="1" applyFont="1" applyFill="1" applyBorder="1" applyAlignment="1" applyProtection="1">
      <alignment horizontal="left" vertical="center" wrapText="1"/>
    </xf>
    <xf numFmtId="0" fontId="35" fillId="0" borderId="3" xfId="0" quotePrefix="1" applyFont="1" applyFill="1" applyBorder="1" applyAlignment="1" applyProtection="1">
      <alignment horizontal="left" vertical="center" wrapText="1"/>
    </xf>
    <xf numFmtId="0" fontId="35" fillId="0" borderId="2" xfId="0" quotePrefix="1" applyFont="1" applyFill="1" applyBorder="1" applyAlignment="1" applyProtection="1">
      <alignment horizontal="right" vertical="center" wrapText="1"/>
    </xf>
    <xf numFmtId="0" fontId="35" fillId="0" borderId="4" xfId="0" quotePrefix="1" applyFont="1" applyFill="1" applyBorder="1" applyAlignment="1" applyProtection="1">
      <alignment horizontal="right" vertical="center" wrapText="1"/>
    </xf>
    <xf numFmtId="0" fontId="35" fillId="0" borderId="3" xfId="0" quotePrefix="1" applyFont="1" applyFill="1" applyBorder="1" applyAlignment="1" applyProtection="1">
      <alignment horizontal="right" vertical="center" wrapText="1"/>
    </xf>
    <xf numFmtId="0" fontId="16" fillId="2" borderId="1" xfId="0" applyFont="1" applyFill="1" applyBorder="1" applyAlignment="1" applyProtection="1">
      <alignment horizontal="right" vertical="center" wrapText="1"/>
    </xf>
    <xf numFmtId="0" fontId="20" fillId="2" borderId="1" xfId="0" applyFont="1" applyFill="1" applyBorder="1" applyAlignment="1" applyProtection="1">
      <alignment horizontal="left" vertical="center" wrapText="1"/>
    </xf>
    <xf numFmtId="0" fontId="12" fillId="3" borderId="1" xfId="0" applyFont="1" applyFill="1" applyBorder="1" applyAlignment="1" applyProtection="1">
      <alignment horizontal="center" vertical="center"/>
    </xf>
    <xf numFmtId="0" fontId="10" fillId="3" borderId="1" xfId="0" applyFont="1" applyFill="1" applyBorder="1" applyAlignment="1" applyProtection="1">
      <alignment vertical="center"/>
    </xf>
    <xf numFmtId="0" fontId="4" fillId="0" borderId="1" xfId="0" applyFont="1" applyBorder="1" applyAlignment="1" applyProtection="1">
      <alignment horizontal="center" vertical="center"/>
    </xf>
    <xf numFmtId="0" fontId="30" fillId="0" borderId="1" xfId="0" applyFont="1" applyBorder="1" applyAlignment="1" applyProtection="1">
      <alignment horizontal="left" vertical="center" wrapText="1"/>
    </xf>
    <xf numFmtId="0" fontId="35" fillId="6" borderId="1" xfId="0" applyFont="1" applyFill="1" applyBorder="1" applyAlignment="1" applyProtection="1">
      <alignment horizontal="left" vertical="center" wrapText="1"/>
    </xf>
    <xf numFmtId="15" fontId="5" fillId="0" borderId="1" xfId="0" applyNumberFormat="1" applyFont="1" applyBorder="1" applyAlignment="1" applyProtection="1">
      <alignment horizontal="center" vertical="center"/>
    </xf>
    <xf numFmtId="15" fontId="5" fillId="0" borderId="1" xfId="0" applyNumberFormat="1" applyFont="1" applyFill="1" applyBorder="1" applyAlignment="1" applyProtection="1">
      <alignment horizontal="center" vertical="center" wrapText="1"/>
    </xf>
    <xf numFmtId="15" fontId="5" fillId="0" borderId="1" xfId="0" applyNumberFormat="1" applyFont="1" applyFill="1" applyBorder="1" applyAlignment="1" applyProtection="1">
      <alignment horizontal="center" vertical="center"/>
    </xf>
    <xf numFmtId="15" fontId="33" fillId="0" borderId="1" xfId="0" applyNumberFormat="1" applyFont="1" applyFill="1" applyBorder="1" applyAlignment="1" applyProtection="1">
      <alignment horizontal="center" vertical="center" wrapText="1"/>
    </xf>
    <xf numFmtId="0" fontId="35" fillId="0" borderId="1" xfId="0" applyFont="1" applyBorder="1" applyAlignment="1" applyProtection="1">
      <alignment horizontal="left" vertical="center"/>
      <protection locked="0"/>
    </xf>
    <xf numFmtId="15" fontId="5" fillId="2" borderId="1" xfId="0" applyNumberFormat="1" applyFont="1" applyFill="1" applyBorder="1" applyAlignment="1" applyProtection="1">
      <alignment horizontal="center" vertical="center" wrapText="1"/>
    </xf>
    <xf numFmtId="15" fontId="5" fillId="0" borderId="1" xfId="0" applyNumberFormat="1" applyFont="1" applyBorder="1" applyAlignment="1" applyProtection="1">
      <alignment horizontal="center" vertical="center" wrapText="1"/>
    </xf>
    <xf numFmtId="0" fontId="30" fillId="0" borderId="1" xfId="0" applyFont="1" applyFill="1" applyBorder="1" applyAlignment="1" applyProtection="1">
      <alignment horizontal="right" vertical="center" wrapText="1"/>
    </xf>
    <xf numFmtId="0" fontId="12" fillId="3" borderId="1" xfId="0" applyFont="1" applyFill="1" applyBorder="1" applyAlignment="1" applyProtection="1">
      <alignment horizontal="center" vertical="center" wrapText="1"/>
    </xf>
    <xf numFmtId="0" fontId="13" fillId="6" borderId="1" xfId="0" applyFont="1" applyFill="1" applyBorder="1" applyAlignment="1" applyProtection="1">
      <alignment horizontal="center" vertical="center"/>
    </xf>
    <xf numFmtId="0" fontId="12" fillId="5" borderId="1" xfId="0" applyFont="1" applyFill="1" applyBorder="1" applyAlignment="1" applyProtection="1">
      <alignment horizontal="center" vertical="center" wrapText="1"/>
    </xf>
    <xf numFmtId="0" fontId="9" fillId="6" borderId="1" xfId="0" applyFont="1" applyFill="1" applyBorder="1" applyAlignment="1" applyProtection="1">
      <alignment horizontal="center" vertical="center" wrapText="1"/>
    </xf>
    <xf numFmtId="0" fontId="26" fillId="4" borderId="1" xfId="0" applyNumberFormat="1" applyFont="1" applyFill="1" applyBorder="1" applyAlignment="1" applyProtection="1">
      <alignment horizontal="center" vertical="center" wrapText="1"/>
    </xf>
    <xf numFmtId="0" fontId="29" fillId="0" borderId="1" xfId="0" applyNumberFormat="1" applyFont="1" applyFill="1" applyBorder="1" applyAlignment="1" applyProtection="1">
      <alignment horizontal="left" vertical="center" wrapText="1"/>
      <protection locked="0"/>
    </xf>
    <xf numFmtId="0" fontId="24" fillId="4" borderId="1" xfId="0" applyFont="1" applyFill="1" applyBorder="1" applyAlignment="1" applyProtection="1">
      <alignment horizontal="center" vertical="center" wrapText="1"/>
    </xf>
    <xf numFmtId="0" fontId="14" fillId="3" borderId="1" xfId="0" applyFont="1" applyFill="1" applyBorder="1" applyAlignment="1" applyProtection="1">
      <alignment horizontal="center" vertical="center"/>
    </xf>
    <xf numFmtId="0" fontId="24" fillId="4" borderId="1" xfId="0" applyFont="1" applyFill="1" applyBorder="1" applyAlignment="1" applyProtection="1">
      <alignment horizontal="center" vertical="center"/>
    </xf>
    <xf numFmtId="0" fontId="20" fillId="0" borderId="1" xfId="0" applyFont="1" applyFill="1" applyBorder="1" applyAlignment="1" applyProtection="1">
      <alignment horizontal="left" vertical="center" wrapText="1"/>
    </xf>
    <xf numFmtId="167" fontId="17" fillId="6" borderId="1" xfId="6" applyNumberFormat="1" applyFont="1" applyFill="1" applyBorder="1" applyAlignment="1" applyProtection="1">
      <alignment horizontal="center" vertical="center" wrapText="1"/>
    </xf>
    <xf numFmtId="0" fontId="36" fillId="3" borderId="1" xfId="0" applyFont="1" applyFill="1" applyBorder="1" applyAlignment="1" applyProtection="1">
      <alignment horizontal="right" vertical="center" wrapText="1"/>
    </xf>
    <xf numFmtId="0" fontId="18" fillId="9" borderId="1" xfId="0" applyFont="1" applyFill="1" applyBorder="1" applyAlignment="1" applyProtection="1">
      <alignment horizontal="center" vertical="center" wrapText="1"/>
    </xf>
    <xf numFmtId="0" fontId="35" fillId="6" borderId="1" xfId="0" applyFont="1" applyFill="1" applyBorder="1" applyAlignment="1" applyProtection="1">
      <alignment horizontal="right" vertical="center" wrapText="1"/>
    </xf>
    <xf numFmtId="0" fontId="22" fillId="9" borderId="1" xfId="0" applyFont="1" applyFill="1" applyBorder="1" applyAlignment="1" applyProtection="1">
      <alignment horizontal="center" vertical="center" wrapText="1"/>
    </xf>
    <xf numFmtId="0" fontId="22" fillId="9" borderId="11" xfId="0" applyFont="1" applyFill="1" applyBorder="1" applyAlignment="1" applyProtection="1">
      <alignment horizontal="center" vertical="center" wrapText="1"/>
    </xf>
    <xf numFmtId="0" fontId="34" fillId="8" borderId="5" xfId="0" applyFont="1" applyFill="1" applyBorder="1" applyAlignment="1" applyProtection="1">
      <alignment horizontal="left" vertical="center" wrapText="1"/>
    </xf>
    <xf numFmtId="0" fontId="34" fillId="8" borderId="6" xfId="0" applyFont="1" applyFill="1" applyBorder="1" applyAlignment="1" applyProtection="1">
      <alignment horizontal="left" vertical="center" wrapText="1"/>
    </xf>
    <xf numFmtId="0" fontId="34" fillId="8" borderId="7" xfId="0" applyFont="1" applyFill="1" applyBorder="1" applyAlignment="1" applyProtection="1">
      <alignment horizontal="left" vertical="center" wrapText="1"/>
    </xf>
    <xf numFmtId="0" fontId="34" fillId="8" borderId="8" xfId="0" applyFont="1" applyFill="1" applyBorder="1" applyAlignment="1" applyProtection="1">
      <alignment horizontal="left" vertical="center" wrapText="1"/>
    </xf>
    <xf numFmtId="0" fontId="34" fillId="8" borderId="9" xfId="0" applyFont="1" applyFill="1" applyBorder="1" applyAlignment="1" applyProtection="1">
      <alignment horizontal="left" vertical="center" wrapText="1"/>
    </xf>
    <xf numFmtId="0" fontId="34" fillId="8" borderId="10" xfId="0" applyFont="1" applyFill="1" applyBorder="1" applyAlignment="1" applyProtection="1">
      <alignment horizontal="left" vertical="center" wrapText="1"/>
    </xf>
    <xf numFmtId="0" fontId="34" fillId="10" borderId="8" xfId="0" applyFont="1" applyFill="1" applyBorder="1" applyAlignment="1" applyProtection="1">
      <alignment horizontal="center" vertical="center" wrapText="1"/>
    </xf>
    <xf numFmtId="0" fontId="34" fillId="10" borderId="9" xfId="0" applyFont="1" applyFill="1" applyBorder="1" applyAlignment="1" applyProtection="1">
      <alignment horizontal="center" vertical="center" wrapText="1"/>
    </xf>
    <xf numFmtId="0" fontId="34" fillId="10" borderId="13" xfId="0" applyFont="1" applyFill="1" applyBorder="1" applyAlignment="1" applyProtection="1">
      <alignment horizontal="center" vertical="center" wrapText="1"/>
    </xf>
    <xf numFmtId="0" fontId="20" fillId="0" borderId="1" xfId="0" applyFont="1" applyFill="1" applyBorder="1" applyAlignment="1" applyProtection="1">
      <alignment horizontal="center" vertical="center" wrapText="1"/>
    </xf>
    <xf numFmtId="0" fontId="27" fillId="3" borderId="1" xfId="0" applyFont="1" applyFill="1" applyBorder="1" applyAlignment="1" applyProtection="1">
      <alignment horizontal="center" vertical="top"/>
    </xf>
    <xf numFmtId="0" fontId="28" fillId="0" borderId="1" xfId="0" applyFont="1" applyFill="1" applyBorder="1" applyAlignment="1" applyProtection="1">
      <alignment horizontal="center" vertical="center" wrapText="1"/>
      <protection locked="0"/>
    </xf>
    <xf numFmtId="0" fontId="37" fillId="10" borderId="1" xfId="0" applyFont="1" applyFill="1" applyBorder="1" applyAlignment="1" applyProtection="1">
      <alignment horizontal="center" vertical="center" wrapText="1"/>
    </xf>
    <xf numFmtId="0" fontId="37" fillId="10" borderId="1" xfId="0" applyFont="1" applyFill="1" applyBorder="1" applyAlignment="1" applyProtection="1">
      <alignment horizontal="left" vertical="center" wrapText="1"/>
    </xf>
  </cellXfs>
  <cellStyles count="10">
    <cellStyle name="Comma 2" xfId="7" xr:uid="{00000000-0005-0000-0000-000034000000}"/>
    <cellStyle name="Comma 3" xfId="3" xr:uid="{00000000-0005-0000-0000-000002000000}"/>
    <cellStyle name="Currency" xfId="6" builtinId="4"/>
    <cellStyle name="Normal" xfId="0" builtinId="0"/>
    <cellStyle name="Normal 2" xfId="4" xr:uid="{19ABA067-2A60-47A7-9283-78E711B08550}"/>
    <cellStyle name="Normal 2 2" xfId="2" xr:uid="{00000000-0005-0000-0000-000005000000}"/>
    <cellStyle name="Normal 27" xfId="1" xr:uid="{00000000-0005-0000-0000-000006000000}"/>
    <cellStyle name="Normal 3" xfId="8" xr:uid="{F26E6B19-A6F8-4B46-BA78-28F75859DE1F}"/>
    <cellStyle name="Normal 3 2" xfId="5" xr:uid="{65983386-ED50-408E-8491-B67A171BE5B7}"/>
    <cellStyle name="Normal 5 10" xfId="9" xr:uid="{F10AF504-E7DE-4F9B-96E4-05CDB7751C42}"/>
  </cellStyles>
  <dxfs count="0"/>
  <tableStyles count="0" defaultTableStyle="TableStyleMedium2" defaultPivotStyle="PivotStyleMedium9"/>
  <colors>
    <mruColors>
      <color rgb="FFB0AC00"/>
      <color rgb="FF8C8800"/>
      <color rgb="FF71DD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219075</xdr:colOff>
      <xdr:row>2</xdr:row>
      <xdr:rowOff>47625</xdr:rowOff>
    </xdr:from>
    <xdr:to>
      <xdr:col>8</xdr:col>
      <xdr:colOff>402311</xdr:colOff>
      <xdr:row>6</xdr:row>
      <xdr:rowOff>35771</xdr:rowOff>
    </xdr:to>
    <xdr:pic>
      <xdr:nvPicPr>
        <xdr:cNvPr id="4" name="Picture 3">
          <a:extLst>
            <a:ext uri="{FF2B5EF4-FFF2-40B4-BE49-F238E27FC236}">
              <a16:creationId xmlns:a16="http://schemas.microsoft.com/office/drawing/2014/main" id="{687F19CC-71DD-4F01-8B7E-45E6CBD6F07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315325" y="447675"/>
          <a:ext cx="2234424" cy="82634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5B43B4-08BF-4CEA-8713-4361C97D6547}">
  <sheetPr codeName="Sheet1">
    <tabColor rgb="FF00B0F0"/>
    <pageSetUpPr fitToPage="1"/>
  </sheetPr>
  <dimension ref="A1:K73"/>
  <sheetViews>
    <sheetView tabSelected="1" zoomScale="83" zoomScaleNormal="83" zoomScaleSheetLayoutView="70" workbookViewId="0">
      <selection activeCell="D42" sqref="D42:J42"/>
    </sheetView>
  </sheetViews>
  <sheetFormatPr defaultColWidth="8.77734375" defaultRowHeight="14.4" x14ac:dyDescent="0.3"/>
  <cols>
    <col min="1" max="1" width="5.77734375" style="9" customWidth="1"/>
    <col min="2" max="2" width="43.77734375" style="10" customWidth="1"/>
    <col min="3" max="3" width="39.21875" style="10" customWidth="1"/>
    <col min="4" max="4" width="10.88671875" style="11" customWidth="1"/>
    <col min="5" max="5" width="15.21875" style="11" customWidth="1"/>
    <col min="6" max="6" width="15.44140625" style="11" customWidth="1"/>
    <col min="7" max="7" width="18.5546875" style="12" customWidth="1"/>
    <col min="8" max="8" width="12.21875" style="3" customWidth="1"/>
    <col min="9" max="9" width="10.44140625" style="3" customWidth="1"/>
    <col min="10" max="10" width="9.5546875" style="3" customWidth="1"/>
    <col min="11" max="11" width="6.21875" style="3" customWidth="1"/>
    <col min="12" max="16384" width="8.77734375" style="3"/>
  </cols>
  <sheetData>
    <row r="1" spans="1:11" s="1" customFormat="1" ht="15" customHeight="1" x14ac:dyDescent="0.3">
      <c r="A1" s="43" t="s">
        <v>5</v>
      </c>
      <c r="B1" s="43"/>
      <c r="C1" s="43"/>
      <c r="D1" s="43"/>
      <c r="E1" s="43"/>
      <c r="F1" s="43"/>
      <c r="G1" s="43"/>
      <c r="H1" s="44"/>
      <c r="I1" s="44"/>
      <c r="J1" s="44"/>
      <c r="K1" s="44"/>
    </row>
    <row r="2" spans="1:11" s="1" customFormat="1" ht="16.5" customHeight="1" x14ac:dyDescent="0.3">
      <c r="A2" s="45" t="s">
        <v>1</v>
      </c>
      <c r="B2" s="45"/>
      <c r="C2" s="48" t="s">
        <v>36</v>
      </c>
      <c r="D2" s="48"/>
      <c r="E2" s="48"/>
      <c r="F2" s="54"/>
      <c r="G2" s="54"/>
      <c r="H2" s="54"/>
      <c r="I2" s="54"/>
      <c r="J2" s="54"/>
      <c r="K2" s="54"/>
    </row>
    <row r="3" spans="1:11" s="1" customFormat="1" ht="16.5" customHeight="1" x14ac:dyDescent="0.3">
      <c r="A3" s="45" t="s">
        <v>7</v>
      </c>
      <c r="B3" s="45"/>
      <c r="C3" s="49" t="s">
        <v>57</v>
      </c>
      <c r="D3" s="49"/>
      <c r="E3" s="49"/>
      <c r="F3" s="54"/>
      <c r="G3" s="54"/>
      <c r="H3" s="54"/>
      <c r="I3" s="54"/>
      <c r="J3" s="54"/>
      <c r="K3" s="54"/>
    </row>
    <row r="4" spans="1:11" s="1" customFormat="1" ht="16.5" customHeight="1" x14ac:dyDescent="0.3">
      <c r="A4" s="45" t="s">
        <v>6</v>
      </c>
      <c r="B4" s="45"/>
      <c r="C4" s="51" t="s">
        <v>92</v>
      </c>
      <c r="D4" s="51"/>
      <c r="E4" s="51"/>
      <c r="F4" s="54"/>
      <c r="G4" s="54"/>
      <c r="H4" s="54"/>
      <c r="I4" s="54"/>
      <c r="J4" s="54"/>
      <c r="K4" s="54"/>
    </row>
    <row r="5" spans="1:11" s="1" customFormat="1" ht="16.5" customHeight="1" x14ac:dyDescent="0.3">
      <c r="A5" s="45" t="s">
        <v>2</v>
      </c>
      <c r="B5" s="45"/>
      <c r="C5" s="50">
        <v>45613</v>
      </c>
      <c r="D5" s="50"/>
      <c r="E5" s="50"/>
      <c r="F5" s="54"/>
      <c r="G5" s="54"/>
      <c r="H5" s="54"/>
      <c r="I5" s="54"/>
      <c r="J5" s="54"/>
      <c r="K5" s="54"/>
    </row>
    <row r="6" spans="1:11" s="1" customFormat="1" ht="16.5" customHeight="1" x14ac:dyDescent="0.3">
      <c r="A6" s="45" t="s">
        <v>3</v>
      </c>
      <c r="B6" s="45"/>
      <c r="C6" s="50">
        <v>45619</v>
      </c>
      <c r="D6" s="50"/>
      <c r="E6" s="50"/>
      <c r="F6" s="54"/>
      <c r="G6" s="54"/>
      <c r="H6" s="54"/>
      <c r="I6" s="54"/>
      <c r="J6" s="54"/>
      <c r="K6" s="54"/>
    </row>
    <row r="7" spans="1:11" s="1" customFormat="1" ht="34.799999999999997" customHeight="1" x14ac:dyDescent="0.3">
      <c r="A7" s="45" t="s">
        <v>4</v>
      </c>
      <c r="B7" s="45"/>
      <c r="C7" s="53" t="s">
        <v>89</v>
      </c>
      <c r="D7" s="53"/>
      <c r="E7" s="53"/>
      <c r="F7" s="54"/>
      <c r="G7" s="54"/>
      <c r="H7" s="54"/>
      <c r="I7" s="54"/>
      <c r="J7" s="54"/>
      <c r="K7" s="54"/>
    </row>
    <row r="8" spans="1:11" s="2" customFormat="1" ht="80.25" customHeight="1" x14ac:dyDescent="0.3">
      <c r="A8" s="46" t="s">
        <v>90</v>
      </c>
      <c r="B8" s="46"/>
      <c r="C8" s="46"/>
      <c r="D8" s="46"/>
      <c r="E8" s="46"/>
      <c r="F8" s="46"/>
      <c r="G8" s="46"/>
      <c r="H8" s="46"/>
      <c r="I8" s="46"/>
      <c r="J8" s="46"/>
      <c r="K8" s="46"/>
    </row>
    <row r="9" spans="1:11" s="2" customFormat="1" ht="81.75" customHeight="1" x14ac:dyDescent="0.3">
      <c r="A9" s="55" t="s">
        <v>91</v>
      </c>
      <c r="B9" s="55"/>
      <c r="C9" s="55"/>
      <c r="D9" s="55"/>
      <c r="E9" s="55"/>
      <c r="F9" s="55"/>
      <c r="G9" s="55"/>
      <c r="H9" s="55"/>
      <c r="I9" s="55"/>
      <c r="J9" s="55"/>
      <c r="K9" s="55"/>
    </row>
    <row r="10" spans="1:11" ht="15" customHeight="1" x14ac:dyDescent="0.3">
      <c r="A10" s="56" t="s">
        <v>8</v>
      </c>
      <c r="B10" s="56"/>
      <c r="C10" s="56"/>
      <c r="D10" s="56"/>
      <c r="E10" s="56"/>
      <c r="F10" s="57" t="s">
        <v>9</v>
      </c>
      <c r="G10" s="57"/>
      <c r="H10" s="57"/>
      <c r="I10" s="57"/>
      <c r="J10" s="57"/>
      <c r="K10" s="57"/>
    </row>
    <row r="11" spans="1:11" ht="40.049999999999997" customHeight="1" x14ac:dyDescent="0.3">
      <c r="A11" s="13" t="s">
        <v>0</v>
      </c>
      <c r="B11" s="58" t="s">
        <v>10</v>
      </c>
      <c r="C11" s="58"/>
      <c r="D11" s="14" t="s">
        <v>40</v>
      </c>
      <c r="E11" s="14" t="s">
        <v>11</v>
      </c>
      <c r="F11" s="15" t="s">
        <v>39</v>
      </c>
      <c r="G11" s="15" t="s">
        <v>45</v>
      </c>
      <c r="H11" s="59" t="s">
        <v>12</v>
      </c>
      <c r="I11" s="59"/>
      <c r="J11" s="59"/>
      <c r="K11" s="59"/>
    </row>
    <row r="12" spans="1:11" s="23" customFormat="1" ht="50.4" customHeight="1" x14ac:dyDescent="0.35">
      <c r="A12" s="19">
        <v>1</v>
      </c>
      <c r="B12" s="47" t="s">
        <v>94</v>
      </c>
      <c r="C12" s="47"/>
      <c r="D12" s="20" t="s">
        <v>58</v>
      </c>
      <c r="E12" s="21">
        <v>140000</v>
      </c>
      <c r="F12" s="22"/>
      <c r="G12" s="20">
        <f>F12*E12</f>
        <v>0</v>
      </c>
      <c r="H12" s="52"/>
      <c r="I12" s="52"/>
      <c r="J12" s="52"/>
      <c r="K12" s="52"/>
    </row>
    <row r="13" spans="1:11" s="23" customFormat="1" ht="50.4" customHeight="1" x14ac:dyDescent="0.35">
      <c r="A13" s="19">
        <v>2</v>
      </c>
      <c r="B13" s="47" t="s">
        <v>95</v>
      </c>
      <c r="C13" s="47"/>
      <c r="D13" s="20" t="s">
        <v>58</v>
      </c>
      <c r="E13" s="21">
        <v>30000</v>
      </c>
      <c r="F13" s="22"/>
      <c r="G13" s="20">
        <f>F13*E13</f>
        <v>0</v>
      </c>
      <c r="H13" s="52"/>
      <c r="I13" s="52"/>
      <c r="J13" s="52"/>
      <c r="K13" s="52"/>
    </row>
    <row r="14" spans="1:11" s="23" customFormat="1" ht="50.4" customHeight="1" x14ac:dyDescent="0.35">
      <c r="A14" s="19">
        <v>3</v>
      </c>
      <c r="B14" s="47" t="s">
        <v>96</v>
      </c>
      <c r="C14" s="47"/>
      <c r="D14" s="20" t="s">
        <v>58</v>
      </c>
      <c r="E14" s="21">
        <v>18000</v>
      </c>
      <c r="F14" s="22"/>
      <c r="G14" s="20">
        <f>F14*E14</f>
        <v>0</v>
      </c>
      <c r="H14" s="52"/>
      <c r="I14" s="52"/>
      <c r="J14" s="52"/>
      <c r="K14" s="52"/>
    </row>
    <row r="15" spans="1:11" s="23" customFormat="1" ht="50.4" customHeight="1" x14ac:dyDescent="0.35">
      <c r="A15" s="19">
        <v>4</v>
      </c>
      <c r="B15" s="47" t="s">
        <v>97</v>
      </c>
      <c r="C15" s="47"/>
      <c r="D15" s="20" t="s">
        <v>58</v>
      </c>
      <c r="E15" s="21">
        <v>75000</v>
      </c>
      <c r="F15" s="22"/>
      <c r="G15" s="20">
        <f>F15*E15</f>
        <v>0</v>
      </c>
      <c r="H15" s="52"/>
      <c r="I15" s="52"/>
      <c r="J15" s="52"/>
      <c r="K15" s="52"/>
    </row>
    <row r="16" spans="1:11" s="23" customFormat="1" ht="50.4" customHeight="1" x14ac:dyDescent="0.35">
      <c r="A16" s="19">
        <v>5</v>
      </c>
      <c r="B16" s="47" t="s">
        <v>98</v>
      </c>
      <c r="C16" s="47"/>
      <c r="D16" s="20" t="s">
        <v>58</v>
      </c>
      <c r="E16" s="21">
        <v>25000</v>
      </c>
      <c r="F16" s="22"/>
      <c r="G16" s="20">
        <f>F16*E16</f>
        <v>0</v>
      </c>
      <c r="H16" s="52"/>
      <c r="I16" s="52"/>
      <c r="J16" s="52"/>
      <c r="K16" s="52"/>
    </row>
    <row r="17" spans="1:11" ht="25.05" customHeight="1" x14ac:dyDescent="0.3">
      <c r="A17" s="16"/>
      <c r="B17" s="67" t="s">
        <v>47</v>
      </c>
      <c r="C17" s="67"/>
      <c r="D17" s="67"/>
      <c r="E17" s="67"/>
      <c r="F17" s="67"/>
      <c r="G17" s="66">
        <f>SUM(G12:G16)</f>
        <v>0</v>
      </c>
      <c r="H17" s="66"/>
      <c r="I17" s="66"/>
      <c r="J17" s="66"/>
      <c r="K17" s="66"/>
    </row>
    <row r="18" spans="1:11" ht="25.05" customHeight="1" x14ac:dyDescent="0.3">
      <c r="A18" s="72" t="s">
        <v>93</v>
      </c>
      <c r="B18" s="73"/>
      <c r="C18" s="73"/>
      <c r="D18" s="73"/>
      <c r="E18" s="73"/>
      <c r="F18" s="73"/>
      <c r="G18" s="73"/>
      <c r="H18" s="73"/>
      <c r="I18" s="73"/>
      <c r="J18" s="73"/>
      <c r="K18" s="74"/>
    </row>
    <row r="19" spans="1:11" ht="41.55" customHeight="1" x14ac:dyDescent="0.3">
      <c r="A19" s="75"/>
      <c r="B19" s="76"/>
      <c r="C19" s="76"/>
      <c r="D19" s="76"/>
      <c r="E19" s="76"/>
      <c r="F19" s="76"/>
      <c r="G19" s="76"/>
      <c r="H19" s="76"/>
      <c r="I19" s="76"/>
      <c r="J19" s="76"/>
      <c r="K19" s="77"/>
    </row>
    <row r="20" spans="1:11" ht="16.5" customHeight="1" x14ac:dyDescent="0.3">
      <c r="A20" s="26"/>
      <c r="B20" s="27"/>
      <c r="C20" s="27"/>
      <c r="D20" s="27"/>
      <c r="E20" s="27"/>
      <c r="F20" s="27"/>
      <c r="G20" s="28"/>
      <c r="H20" s="28"/>
      <c r="I20" s="28"/>
      <c r="J20" s="28"/>
      <c r="K20" s="29"/>
    </row>
    <row r="21" spans="1:11" ht="41.55" customHeight="1" x14ac:dyDescent="0.3">
      <c r="A21" s="78" t="s">
        <v>100</v>
      </c>
      <c r="B21" s="79"/>
      <c r="C21" s="79"/>
      <c r="D21" s="79"/>
      <c r="E21" s="79"/>
      <c r="F21" s="79"/>
      <c r="G21" s="79"/>
      <c r="H21" s="79"/>
      <c r="I21" s="79"/>
      <c r="J21" s="79"/>
      <c r="K21" s="80"/>
    </row>
    <row r="22" spans="1:11" s="1" customFormat="1" ht="46.8" customHeight="1" x14ac:dyDescent="0.3">
      <c r="A22" s="85" t="s">
        <v>60</v>
      </c>
      <c r="B22" s="85"/>
      <c r="C22" s="85"/>
      <c r="D22" s="84" t="s">
        <v>59</v>
      </c>
      <c r="E22" s="84"/>
      <c r="F22" s="81"/>
      <c r="G22" s="81"/>
      <c r="H22" s="81"/>
      <c r="I22" s="81"/>
      <c r="J22" s="81"/>
      <c r="K22" s="81"/>
    </row>
    <row r="23" spans="1:11" s="1" customFormat="1" ht="59.4" customHeight="1" x14ac:dyDescent="0.3">
      <c r="A23" s="85" t="s">
        <v>101</v>
      </c>
      <c r="B23" s="85"/>
      <c r="C23" s="85"/>
      <c r="D23" s="84" t="s">
        <v>59</v>
      </c>
      <c r="E23" s="84"/>
      <c r="F23" s="81"/>
      <c r="G23" s="81"/>
      <c r="H23" s="81"/>
      <c r="I23" s="81"/>
      <c r="J23" s="81"/>
      <c r="K23" s="81"/>
    </row>
    <row r="24" spans="1:11" s="1" customFormat="1" ht="50.4" customHeight="1" x14ac:dyDescent="0.3">
      <c r="A24" s="85" t="s">
        <v>61</v>
      </c>
      <c r="B24" s="85"/>
      <c r="C24" s="85"/>
      <c r="D24" s="84" t="s">
        <v>59</v>
      </c>
      <c r="E24" s="84"/>
      <c r="F24" s="81"/>
      <c r="G24" s="81"/>
      <c r="H24" s="81"/>
      <c r="I24" s="81"/>
      <c r="J24" s="81"/>
      <c r="K24" s="81"/>
    </row>
    <row r="25" spans="1:11" s="1" customFormat="1" ht="70.95" customHeight="1" x14ac:dyDescent="0.3">
      <c r="A25" s="85" t="s">
        <v>62</v>
      </c>
      <c r="B25" s="85"/>
      <c r="C25" s="85"/>
      <c r="D25" s="84" t="s">
        <v>59</v>
      </c>
      <c r="E25" s="84"/>
      <c r="F25" s="81"/>
      <c r="G25" s="81"/>
      <c r="H25" s="81"/>
      <c r="I25" s="81"/>
      <c r="J25" s="81"/>
      <c r="K25" s="81"/>
    </row>
    <row r="26" spans="1:11" s="1" customFormat="1" ht="70.95" customHeight="1" x14ac:dyDescent="0.3">
      <c r="A26" s="85" t="s">
        <v>63</v>
      </c>
      <c r="B26" s="85"/>
      <c r="C26" s="85"/>
      <c r="D26" s="84" t="s">
        <v>59</v>
      </c>
      <c r="E26" s="84"/>
      <c r="F26" s="81"/>
      <c r="G26" s="81"/>
      <c r="H26" s="81"/>
      <c r="I26" s="81"/>
      <c r="J26" s="81"/>
      <c r="K26" s="81"/>
    </row>
    <row r="27" spans="1:11" s="1" customFormat="1" ht="58.8" customHeight="1" x14ac:dyDescent="0.3">
      <c r="A27" s="85" t="s">
        <v>64</v>
      </c>
      <c r="B27" s="85"/>
      <c r="C27" s="85"/>
      <c r="D27" s="84" t="s">
        <v>59</v>
      </c>
      <c r="E27" s="84"/>
      <c r="F27" s="81"/>
      <c r="G27" s="81"/>
      <c r="H27" s="81"/>
      <c r="I27" s="81"/>
      <c r="J27" s="81"/>
      <c r="K27" s="81"/>
    </row>
    <row r="28" spans="1:11" s="1" customFormat="1" ht="52.8" customHeight="1" x14ac:dyDescent="0.3">
      <c r="A28" s="85" t="s">
        <v>65</v>
      </c>
      <c r="B28" s="85"/>
      <c r="C28" s="85"/>
      <c r="D28" s="84" t="s">
        <v>59</v>
      </c>
      <c r="E28" s="84"/>
      <c r="F28" s="81"/>
      <c r="G28" s="81"/>
      <c r="H28" s="81"/>
      <c r="I28" s="81"/>
      <c r="J28" s="81"/>
      <c r="K28" s="81"/>
    </row>
    <row r="29" spans="1:11" ht="22.05" customHeight="1" x14ac:dyDescent="0.3">
      <c r="A29" s="70" t="s">
        <v>26</v>
      </c>
      <c r="B29" s="70"/>
      <c r="C29" s="70"/>
      <c r="D29" s="70"/>
      <c r="E29" s="70"/>
      <c r="F29" s="70"/>
      <c r="G29" s="71"/>
      <c r="H29" s="71"/>
      <c r="I29" s="71"/>
      <c r="J29" s="71"/>
      <c r="K29" s="71"/>
    </row>
    <row r="30" spans="1:11" s="23" customFormat="1" ht="34.950000000000003" customHeight="1" x14ac:dyDescent="0.35">
      <c r="A30" s="24">
        <v>1</v>
      </c>
      <c r="B30" s="30" t="s">
        <v>72</v>
      </c>
      <c r="C30" s="30"/>
      <c r="D30" s="30"/>
      <c r="E30" s="30"/>
      <c r="F30" s="30"/>
      <c r="G30" s="30"/>
      <c r="H30" s="30"/>
      <c r="I30" s="30"/>
      <c r="J30" s="30"/>
      <c r="K30" s="30"/>
    </row>
    <row r="31" spans="1:11" s="23" customFormat="1" ht="34.950000000000003" customHeight="1" x14ac:dyDescent="0.35">
      <c r="A31" s="69" t="s">
        <v>70</v>
      </c>
      <c r="B31" s="69"/>
      <c r="C31" s="69"/>
      <c r="D31" s="69"/>
      <c r="E31" s="69"/>
      <c r="F31" s="69"/>
      <c r="G31" s="69"/>
      <c r="H31" s="69"/>
      <c r="I31" s="69"/>
      <c r="J31" s="69"/>
      <c r="K31" s="25">
        <v>1</v>
      </c>
    </row>
    <row r="32" spans="1:11" s="23" customFormat="1" ht="46.5" customHeight="1" x14ac:dyDescent="0.35">
      <c r="A32" s="24">
        <v>2</v>
      </c>
      <c r="B32" s="30" t="s">
        <v>99</v>
      </c>
      <c r="C32" s="30"/>
      <c r="D32" s="30"/>
      <c r="E32" s="30"/>
      <c r="F32" s="30"/>
      <c r="G32" s="30"/>
      <c r="H32" s="30"/>
      <c r="I32" s="30"/>
      <c r="J32" s="30"/>
      <c r="K32" s="30"/>
    </row>
    <row r="33" spans="1:11" s="23" customFormat="1" ht="34.950000000000003" customHeight="1" x14ac:dyDescent="0.35">
      <c r="A33" s="69" t="s">
        <v>66</v>
      </c>
      <c r="B33" s="69"/>
      <c r="C33" s="69"/>
      <c r="D33" s="69"/>
      <c r="E33" s="69"/>
      <c r="F33" s="69"/>
      <c r="G33" s="69"/>
      <c r="H33" s="69"/>
      <c r="I33" s="69"/>
      <c r="J33" s="69"/>
      <c r="K33" s="25">
        <v>2</v>
      </c>
    </row>
    <row r="34" spans="1:11" s="23" customFormat="1" ht="34.950000000000003" customHeight="1" x14ac:dyDescent="0.35">
      <c r="A34" s="24">
        <v>3</v>
      </c>
      <c r="B34" s="30" t="s">
        <v>67</v>
      </c>
      <c r="C34" s="30"/>
      <c r="D34" s="30"/>
      <c r="E34" s="30"/>
      <c r="F34" s="30"/>
      <c r="G34" s="30"/>
      <c r="H34" s="30"/>
      <c r="I34" s="30"/>
      <c r="J34" s="30"/>
      <c r="K34" s="30"/>
    </row>
    <row r="35" spans="1:11" s="23" customFormat="1" ht="34.950000000000003" customHeight="1" x14ac:dyDescent="0.35">
      <c r="A35" s="69" t="s">
        <v>71</v>
      </c>
      <c r="B35" s="69"/>
      <c r="C35" s="69"/>
      <c r="D35" s="69"/>
      <c r="E35" s="69"/>
      <c r="F35" s="69"/>
      <c r="G35" s="69"/>
      <c r="H35" s="69"/>
      <c r="I35" s="69"/>
      <c r="J35" s="69"/>
      <c r="K35" s="25">
        <v>3</v>
      </c>
    </row>
    <row r="36" spans="1:11" s="23" customFormat="1" ht="34.950000000000003" customHeight="1" x14ac:dyDescent="0.35">
      <c r="A36" s="24">
        <v>4</v>
      </c>
      <c r="B36" s="30" t="s">
        <v>68</v>
      </c>
      <c r="C36" s="30"/>
      <c r="D36" s="30"/>
      <c r="E36" s="30"/>
      <c r="F36" s="30"/>
      <c r="G36" s="30"/>
      <c r="H36" s="30"/>
      <c r="I36" s="30"/>
      <c r="J36" s="30"/>
      <c r="K36" s="30"/>
    </row>
    <row r="37" spans="1:11" s="23" customFormat="1" ht="34.950000000000003" customHeight="1" x14ac:dyDescent="0.35">
      <c r="A37" s="69" t="s">
        <v>69</v>
      </c>
      <c r="B37" s="69"/>
      <c r="C37" s="69"/>
      <c r="D37" s="69"/>
      <c r="E37" s="69"/>
      <c r="F37" s="69"/>
      <c r="G37" s="69"/>
      <c r="H37" s="69"/>
      <c r="I37" s="69"/>
      <c r="J37" s="69"/>
      <c r="K37" s="25">
        <v>4</v>
      </c>
    </row>
    <row r="38" spans="1:11" s="23" customFormat="1" ht="165.45" customHeight="1" x14ac:dyDescent="0.35">
      <c r="A38" s="24">
        <v>5</v>
      </c>
      <c r="B38" s="35" t="s">
        <v>88</v>
      </c>
      <c r="C38" s="36"/>
      <c r="D38" s="36"/>
      <c r="E38" s="36"/>
      <c r="F38" s="36"/>
      <c r="G38" s="36"/>
      <c r="H38" s="36"/>
      <c r="I38" s="36"/>
      <c r="J38" s="36"/>
      <c r="K38" s="37"/>
    </row>
    <row r="39" spans="1:11" s="23" customFormat="1" ht="160.19999999999999" customHeight="1" x14ac:dyDescent="0.35">
      <c r="A39" s="24"/>
      <c r="B39" s="38" t="s">
        <v>87</v>
      </c>
      <c r="C39" s="39"/>
      <c r="D39" s="39"/>
      <c r="E39" s="39"/>
      <c r="F39" s="39"/>
      <c r="G39" s="39"/>
      <c r="H39" s="39"/>
      <c r="I39" s="39"/>
      <c r="J39" s="39"/>
      <c r="K39" s="40">
        <v>5</v>
      </c>
    </row>
    <row r="40" spans="1:11" ht="15" customHeight="1" x14ac:dyDescent="0.3">
      <c r="A40" s="68" t="s">
        <v>27</v>
      </c>
      <c r="B40" s="68"/>
      <c r="C40" s="68"/>
      <c r="D40" s="68"/>
      <c r="E40" s="68"/>
      <c r="F40" s="68"/>
      <c r="G40" s="68"/>
      <c r="H40" s="68"/>
      <c r="I40" s="68"/>
      <c r="J40" s="68"/>
      <c r="K40" s="68"/>
    </row>
    <row r="41" spans="1:11" s="1" customFormat="1" ht="21.75" customHeight="1" x14ac:dyDescent="0.3">
      <c r="A41" s="17">
        <v>1</v>
      </c>
      <c r="B41" s="34" t="s">
        <v>74</v>
      </c>
      <c r="C41" s="34"/>
      <c r="D41" s="33" t="s">
        <v>73</v>
      </c>
      <c r="E41" s="33"/>
      <c r="F41" s="33"/>
      <c r="G41" s="33"/>
      <c r="H41" s="33"/>
      <c r="I41" s="33"/>
      <c r="J41" s="33"/>
      <c r="K41" s="17">
        <v>1</v>
      </c>
    </row>
    <row r="42" spans="1:11" s="1" customFormat="1" ht="25.2" customHeight="1" x14ac:dyDescent="0.3">
      <c r="A42" s="17">
        <v>2</v>
      </c>
      <c r="B42" s="34" t="s">
        <v>76</v>
      </c>
      <c r="C42" s="34"/>
      <c r="D42" s="33" t="s">
        <v>75</v>
      </c>
      <c r="E42" s="33"/>
      <c r="F42" s="33"/>
      <c r="G42" s="33"/>
      <c r="H42" s="33"/>
      <c r="I42" s="33"/>
      <c r="J42" s="33"/>
      <c r="K42" s="17">
        <v>2</v>
      </c>
    </row>
    <row r="43" spans="1:11" s="1" customFormat="1" ht="21.75" customHeight="1" x14ac:dyDescent="0.3">
      <c r="A43" s="17">
        <v>3</v>
      </c>
      <c r="B43" s="34" t="s">
        <v>48</v>
      </c>
      <c r="C43" s="34"/>
      <c r="D43" s="33" t="s">
        <v>49</v>
      </c>
      <c r="E43" s="33"/>
      <c r="F43" s="33"/>
      <c r="G43" s="33"/>
      <c r="H43" s="33"/>
      <c r="I43" s="33"/>
      <c r="J43" s="33"/>
      <c r="K43" s="17">
        <v>3</v>
      </c>
    </row>
    <row r="44" spans="1:11" s="1" customFormat="1" ht="27.45" customHeight="1" x14ac:dyDescent="0.3">
      <c r="A44" s="17">
        <v>4</v>
      </c>
      <c r="B44" s="34" t="s">
        <v>28</v>
      </c>
      <c r="C44" s="34"/>
      <c r="D44" s="33" t="s">
        <v>29</v>
      </c>
      <c r="E44" s="33"/>
      <c r="F44" s="33"/>
      <c r="G44" s="33"/>
      <c r="H44" s="33"/>
      <c r="I44" s="33"/>
      <c r="J44" s="33"/>
      <c r="K44" s="17">
        <v>4</v>
      </c>
    </row>
    <row r="45" spans="1:11" s="1" customFormat="1" ht="27" customHeight="1" x14ac:dyDescent="0.3">
      <c r="A45" s="17">
        <v>5</v>
      </c>
      <c r="B45" s="34" t="s">
        <v>50</v>
      </c>
      <c r="C45" s="34"/>
      <c r="D45" s="33" t="s">
        <v>51</v>
      </c>
      <c r="E45" s="33"/>
      <c r="F45" s="33"/>
      <c r="G45" s="33"/>
      <c r="H45" s="33"/>
      <c r="I45" s="33"/>
      <c r="J45" s="33"/>
      <c r="K45" s="17">
        <v>5</v>
      </c>
    </row>
    <row r="46" spans="1:11" s="1" customFormat="1" ht="31.05" customHeight="1" x14ac:dyDescent="0.3">
      <c r="A46" s="17">
        <v>7</v>
      </c>
      <c r="B46" s="34" t="s">
        <v>30</v>
      </c>
      <c r="C46" s="34"/>
      <c r="D46" s="33" t="s">
        <v>31</v>
      </c>
      <c r="E46" s="33"/>
      <c r="F46" s="33"/>
      <c r="G46" s="33"/>
      <c r="H46" s="33"/>
      <c r="I46" s="33"/>
      <c r="J46" s="33"/>
      <c r="K46" s="17">
        <v>7</v>
      </c>
    </row>
    <row r="47" spans="1:11" s="1" customFormat="1" ht="36" customHeight="1" x14ac:dyDescent="0.3">
      <c r="A47" s="17">
        <v>8</v>
      </c>
      <c r="B47" s="34" t="s">
        <v>78</v>
      </c>
      <c r="C47" s="34"/>
      <c r="D47" s="33" t="s">
        <v>77</v>
      </c>
      <c r="E47" s="33"/>
      <c r="F47" s="33"/>
      <c r="G47" s="33"/>
      <c r="H47" s="33"/>
      <c r="I47" s="33"/>
      <c r="J47" s="33"/>
      <c r="K47" s="17">
        <v>8</v>
      </c>
    </row>
    <row r="48" spans="1:11" s="1" customFormat="1" ht="36" customHeight="1" x14ac:dyDescent="0.3">
      <c r="A48" s="17">
        <v>9</v>
      </c>
      <c r="B48" s="34" t="s">
        <v>52</v>
      </c>
      <c r="C48" s="34"/>
      <c r="D48" s="33" t="s">
        <v>53</v>
      </c>
      <c r="E48" s="33"/>
      <c r="F48" s="33"/>
      <c r="G48" s="33"/>
      <c r="H48" s="33"/>
      <c r="I48" s="33"/>
      <c r="J48" s="33"/>
      <c r="K48" s="17">
        <v>9</v>
      </c>
    </row>
    <row r="49" spans="1:11" s="1" customFormat="1" ht="56.55" customHeight="1" x14ac:dyDescent="0.3">
      <c r="A49" s="17">
        <v>10</v>
      </c>
      <c r="B49" s="34" t="s">
        <v>79</v>
      </c>
      <c r="C49" s="34"/>
      <c r="D49" s="33" t="s">
        <v>80</v>
      </c>
      <c r="E49" s="33"/>
      <c r="F49" s="33"/>
      <c r="G49" s="33"/>
      <c r="H49" s="33"/>
      <c r="I49" s="33"/>
      <c r="J49" s="33"/>
      <c r="K49" s="17">
        <v>10</v>
      </c>
    </row>
    <row r="50" spans="1:11" s="1" customFormat="1" ht="114.6" customHeight="1" x14ac:dyDescent="0.3">
      <c r="A50" s="17">
        <v>11</v>
      </c>
      <c r="B50" s="34" t="s">
        <v>82</v>
      </c>
      <c r="C50" s="34"/>
      <c r="D50" s="33" t="s">
        <v>81</v>
      </c>
      <c r="E50" s="33"/>
      <c r="F50" s="33"/>
      <c r="G50" s="33"/>
      <c r="H50" s="33"/>
      <c r="I50" s="33"/>
      <c r="J50" s="33"/>
      <c r="K50" s="17">
        <v>11</v>
      </c>
    </row>
    <row r="51" spans="1:11" s="1" customFormat="1" ht="36.75" customHeight="1" x14ac:dyDescent="0.3">
      <c r="A51" s="17">
        <v>12</v>
      </c>
      <c r="B51" s="31" t="s">
        <v>30</v>
      </c>
      <c r="C51" s="31"/>
      <c r="D51" s="32" t="s">
        <v>31</v>
      </c>
      <c r="E51" s="32"/>
      <c r="F51" s="32"/>
      <c r="G51" s="32"/>
      <c r="H51" s="32"/>
      <c r="I51" s="32"/>
      <c r="J51" s="32"/>
      <c r="K51" s="17">
        <v>12</v>
      </c>
    </row>
    <row r="52" spans="1:11" s="1" customFormat="1" ht="34.5" customHeight="1" x14ac:dyDescent="0.3">
      <c r="A52" s="17">
        <v>13</v>
      </c>
      <c r="B52" s="42" t="s">
        <v>84</v>
      </c>
      <c r="C52" s="42"/>
      <c r="D52" s="32" t="s">
        <v>83</v>
      </c>
      <c r="E52" s="32"/>
      <c r="F52" s="32"/>
      <c r="G52" s="32"/>
      <c r="H52" s="32"/>
      <c r="I52" s="32"/>
      <c r="J52" s="32"/>
      <c r="K52" s="17">
        <v>13</v>
      </c>
    </row>
    <row r="53" spans="1:11" s="1" customFormat="1" ht="76.2" customHeight="1" x14ac:dyDescent="0.3">
      <c r="A53" s="17">
        <v>14</v>
      </c>
      <c r="B53" s="42" t="s">
        <v>42</v>
      </c>
      <c r="C53" s="42"/>
      <c r="D53" s="32" t="s">
        <v>32</v>
      </c>
      <c r="E53" s="32"/>
      <c r="F53" s="32"/>
      <c r="G53" s="32"/>
      <c r="H53" s="32"/>
      <c r="I53" s="32"/>
      <c r="J53" s="32"/>
      <c r="K53" s="17">
        <v>14</v>
      </c>
    </row>
    <row r="54" spans="1:11" s="1" customFormat="1" ht="115.8" customHeight="1" x14ac:dyDescent="0.3">
      <c r="A54" s="17">
        <v>15</v>
      </c>
      <c r="B54" s="31" t="s">
        <v>43</v>
      </c>
      <c r="C54" s="31"/>
      <c r="D54" s="32" t="s">
        <v>33</v>
      </c>
      <c r="E54" s="32"/>
      <c r="F54" s="32"/>
      <c r="G54" s="32"/>
      <c r="H54" s="32"/>
      <c r="I54" s="32"/>
      <c r="J54" s="32"/>
      <c r="K54" s="17">
        <v>15</v>
      </c>
    </row>
    <row r="55" spans="1:11" s="1" customFormat="1" ht="30.75" customHeight="1" x14ac:dyDescent="0.3">
      <c r="A55" s="17">
        <v>16</v>
      </c>
      <c r="B55" s="42" t="s">
        <v>34</v>
      </c>
      <c r="C55" s="42"/>
      <c r="D55" s="32" t="s">
        <v>35</v>
      </c>
      <c r="E55" s="32"/>
      <c r="F55" s="32"/>
      <c r="G55" s="32"/>
      <c r="H55" s="32"/>
      <c r="I55" s="32"/>
      <c r="J55" s="32"/>
      <c r="K55" s="17">
        <v>16</v>
      </c>
    </row>
    <row r="56" spans="1:11" s="1" customFormat="1" ht="30.75" customHeight="1" x14ac:dyDescent="0.3">
      <c r="A56" s="17">
        <v>17</v>
      </c>
      <c r="B56" s="31" t="s">
        <v>86</v>
      </c>
      <c r="C56" s="31"/>
      <c r="D56" s="41" t="s">
        <v>85</v>
      </c>
      <c r="E56" s="41"/>
      <c r="F56" s="41"/>
      <c r="G56" s="41"/>
      <c r="H56" s="41"/>
      <c r="I56" s="41"/>
      <c r="J56" s="41"/>
      <c r="K56" s="17">
        <v>17</v>
      </c>
    </row>
    <row r="57" spans="1:11" s="1" customFormat="1" ht="30.75" customHeight="1" x14ac:dyDescent="0.3">
      <c r="A57" s="17">
        <v>18</v>
      </c>
      <c r="B57" s="31" t="s">
        <v>44</v>
      </c>
      <c r="C57" s="31"/>
      <c r="D57" s="41" t="s">
        <v>46</v>
      </c>
      <c r="E57" s="41"/>
      <c r="F57" s="41"/>
      <c r="G57" s="41"/>
      <c r="H57" s="41"/>
      <c r="I57" s="41"/>
      <c r="J57" s="41"/>
      <c r="K57" s="17">
        <v>18</v>
      </c>
    </row>
    <row r="58" spans="1:11" s="1" customFormat="1" ht="30" customHeight="1" x14ac:dyDescent="0.3">
      <c r="A58" s="17">
        <v>19</v>
      </c>
      <c r="B58" s="65" t="s">
        <v>38</v>
      </c>
      <c r="C58" s="65"/>
      <c r="D58" s="33" t="s">
        <v>37</v>
      </c>
      <c r="E58" s="33"/>
      <c r="F58" s="33"/>
      <c r="G58" s="33"/>
      <c r="H58" s="33"/>
      <c r="I58" s="33"/>
      <c r="J58" s="33"/>
      <c r="K58" s="17">
        <v>19</v>
      </c>
    </row>
    <row r="59" spans="1:11" s="1" customFormat="1" ht="18.600000000000001" customHeight="1" x14ac:dyDescent="0.3">
      <c r="A59" s="63" t="s">
        <v>41</v>
      </c>
      <c r="B59" s="63"/>
      <c r="C59" s="63"/>
      <c r="D59" s="63"/>
      <c r="E59" s="63"/>
      <c r="F59" s="63"/>
      <c r="G59" s="63"/>
      <c r="H59" s="63"/>
      <c r="I59" s="63"/>
      <c r="J59" s="63"/>
      <c r="K59" s="63"/>
    </row>
    <row r="60" spans="1:11" s="1" customFormat="1" ht="32.25" customHeight="1" x14ac:dyDescent="0.3">
      <c r="A60" s="62" t="s">
        <v>13</v>
      </c>
      <c r="B60" s="64"/>
      <c r="C60" s="18"/>
      <c r="D60" s="60" t="s">
        <v>14</v>
      </c>
      <c r="E60" s="60"/>
      <c r="F60" s="60"/>
      <c r="G60" s="60"/>
      <c r="H60" s="61"/>
      <c r="I60" s="61"/>
      <c r="J60" s="61"/>
      <c r="K60" s="61"/>
    </row>
    <row r="61" spans="1:11" s="1" customFormat="1" ht="32.25" customHeight="1" x14ac:dyDescent="0.3">
      <c r="A61" s="62" t="s">
        <v>15</v>
      </c>
      <c r="B61" s="64"/>
      <c r="C61" s="18"/>
      <c r="D61" s="60" t="s">
        <v>16</v>
      </c>
      <c r="E61" s="60"/>
      <c r="F61" s="60"/>
      <c r="G61" s="60"/>
      <c r="H61" s="61"/>
      <c r="I61" s="61"/>
      <c r="J61" s="61"/>
      <c r="K61" s="61"/>
    </row>
    <row r="62" spans="1:11" s="1" customFormat="1" ht="32.25" customHeight="1" x14ac:dyDescent="0.3">
      <c r="A62" s="62" t="s">
        <v>17</v>
      </c>
      <c r="B62" s="62"/>
      <c r="C62" s="18"/>
      <c r="D62" s="60" t="s">
        <v>18</v>
      </c>
      <c r="E62" s="60"/>
      <c r="F62" s="60"/>
      <c r="G62" s="60"/>
      <c r="H62" s="61"/>
      <c r="I62" s="61"/>
      <c r="J62" s="61"/>
      <c r="K62" s="61"/>
    </row>
    <row r="63" spans="1:11" s="1" customFormat="1" ht="10.5" customHeight="1" x14ac:dyDescent="0.3">
      <c r="A63" s="82"/>
      <c r="B63" s="82"/>
      <c r="C63" s="82"/>
      <c r="D63" s="82"/>
      <c r="E63" s="82"/>
      <c r="F63" s="82"/>
      <c r="G63" s="82"/>
      <c r="H63" s="82"/>
      <c r="I63" s="82"/>
      <c r="J63" s="82"/>
      <c r="K63" s="82"/>
    </row>
    <row r="64" spans="1:11" s="1" customFormat="1" ht="39.75" customHeight="1" x14ac:dyDescent="0.3">
      <c r="A64" s="62" t="s">
        <v>56</v>
      </c>
      <c r="B64" s="62"/>
      <c r="C64" s="18"/>
      <c r="D64" s="62" t="s">
        <v>19</v>
      </c>
      <c r="E64" s="62"/>
      <c r="F64" s="62"/>
      <c r="G64" s="62"/>
      <c r="H64" s="61"/>
      <c r="I64" s="61"/>
      <c r="J64" s="61"/>
      <c r="K64" s="61"/>
    </row>
    <row r="65" spans="1:11" s="1" customFormat="1" ht="32.25" customHeight="1" x14ac:dyDescent="0.3">
      <c r="A65" s="62" t="s">
        <v>20</v>
      </c>
      <c r="B65" s="62"/>
      <c r="C65" s="18"/>
      <c r="D65" s="62" t="s">
        <v>22</v>
      </c>
      <c r="E65" s="62"/>
      <c r="F65" s="62"/>
      <c r="G65" s="62"/>
      <c r="H65" s="61"/>
      <c r="I65" s="61"/>
      <c r="J65" s="61"/>
      <c r="K65" s="61"/>
    </row>
    <row r="66" spans="1:11" s="1" customFormat="1" ht="32.25" customHeight="1" x14ac:dyDescent="0.3">
      <c r="A66" s="62" t="s">
        <v>21</v>
      </c>
      <c r="B66" s="62"/>
      <c r="C66" s="18"/>
      <c r="D66" s="62" t="s">
        <v>23</v>
      </c>
      <c r="E66" s="62"/>
      <c r="F66" s="62"/>
      <c r="G66" s="62"/>
      <c r="H66" s="83" t="s">
        <v>24</v>
      </c>
      <c r="I66" s="83"/>
      <c r="J66" s="83"/>
      <c r="K66" s="83"/>
    </row>
    <row r="67" spans="1:11" s="1" customFormat="1" ht="32.25" customHeight="1" x14ac:dyDescent="0.3">
      <c r="A67" s="60" t="s">
        <v>55</v>
      </c>
      <c r="B67" s="60"/>
      <c r="C67" s="18"/>
      <c r="D67" s="62"/>
      <c r="E67" s="62"/>
      <c r="F67" s="62"/>
      <c r="G67" s="62"/>
      <c r="H67" s="83"/>
      <c r="I67" s="83"/>
      <c r="J67" s="83"/>
      <c r="K67" s="83"/>
    </row>
    <row r="68" spans="1:11" s="1" customFormat="1" ht="32.25" customHeight="1" x14ac:dyDescent="0.3">
      <c r="A68" s="60" t="s">
        <v>54</v>
      </c>
      <c r="B68" s="60"/>
      <c r="C68" s="18"/>
      <c r="D68" s="62"/>
      <c r="E68" s="62"/>
      <c r="F68" s="62"/>
      <c r="G68" s="62"/>
      <c r="H68" s="83"/>
      <c r="I68" s="83"/>
      <c r="J68" s="83"/>
      <c r="K68" s="83"/>
    </row>
    <row r="69" spans="1:11" s="1" customFormat="1" ht="32.25" customHeight="1" x14ac:dyDescent="0.3">
      <c r="A69" s="60" t="s">
        <v>25</v>
      </c>
      <c r="B69" s="60"/>
      <c r="C69" s="18"/>
      <c r="D69" s="62"/>
      <c r="E69" s="62"/>
      <c r="F69" s="62"/>
      <c r="G69" s="62"/>
      <c r="H69" s="83"/>
      <c r="I69" s="83"/>
      <c r="J69" s="83"/>
      <c r="K69" s="83"/>
    </row>
    <row r="70" spans="1:11" x14ac:dyDescent="0.3">
      <c r="A70" s="4"/>
      <c r="B70" s="5"/>
      <c r="C70" s="5"/>
      <c r="D70" s="6"/>
      <c r="E70" s="6"/>
      <c r="F70" s="6"/>
      <c r="G70" s="7"/>
    </row>
    <row r="71" spans="1:11" x14ac:dyDescent="0.3">
      <c r="A71" s="4"/>
      <c r="B71" s="8"/>
      <c r="C71" s="8"/>
      <c r="D71" s="6"/>
      <c r="E71" s="6"/>
      <c r="F71" s="6"/>
      <c r="G71" s="7"/>
    </row>
    <row r="72" spans="1:11" x14ac:dyDescent="0.3">
      <c r="A72" s="4"/>
      <c r="B72" s="5"/>
      <c r="C72" s="5"/>
      <c r="D72" s="6"/>
      <c r="E72" s="6"/>
      <c r="F72" s="6"/>
      <c r="G72" s="7"/>
    </row>
    <row r="73" spans="1:11" x14ac:dyDescent="0.3">
      <c r="A73" s="4"/>
      <c r="B73" s="8"/>
      <c r="C73" s="8"/>
      <c r="D73" s="6"/>
      <c r="E73" s="6"/>
      <c r="F73" s="6"/>
      <c r="G73" s="7"/>
    </row>
  </sheetData>
  <mergeCells count="126">
    <mergeCell ref="D28:E28"/>
    <mergeCell ref="F28:K28"/>
    <mergeCell ref="D22:E22"/>
    <mergeCell ref="D23:E23"/>
    <mergeCell ref="D24:E24"/>
    <mergeCell ref="D25:E25"/>
    <mergeCell ref="D26:E26"/>
    <mergeCell ref="D27:E27"/>
    <mergeCell ref="A22:C22"/>
    <mergeCell ref="A23:C23"/>
    <mergeCell ref="A24:C24"/>
    <mergeCell ref="A25:C25"/>
    <mergeCell ref="A26:C26"/>
    <mergeCell ref="A27:C27"/>
    <mergeCell ref="A28:C28"/>
    <mergeCell ref="F24:K24"/>
    <mergeCell ref="F25:K25"/>
    <mergeCell ref="F26:K26"/>
    <mergeCell ref="F27:K27"/>
    <mergeCell ref="A67:B67"/>
    <mergeCell ref="A68:B68"/>
    <mergeCell ref="A69:B69"/>
    <mergeCell ref="A63:K63"/>
    <mergeCell ref="A64:B64"/>
    <mergeCell ref="D64:G64"/>
    <mergeCell ref="H64:K64"/>
    <mergeCell ref="A65:B65"/>
    <mergeCell ref="D65:G65"/>
    <mergeCell ref="H65:K65"/>
    <mergeCell ref="A66:B66"/>
    <mergeCell ref="D66:G69"/>
    <mergeCell ref="H66:K69"/>
    <mergeCell ref="B12:C12"/>
    <mergeCell ref="H12:K12"/>
    <mergeCell ref="H14:K14"/>
    <mergeCell ref="H15:K15"/>
    <mergeCell ref="B16:C16"/>
    <mergeCell ref="H16:K16"/>
    <mergeCell ref="D53:J53"/>
    <mergeCell ref="B54:C54"/>
    <mergeCell ref="D54:J54"/>
    <mergeCell ref="G17:K17"/>
    <mergeCell ref="B17:F17"/>
    <mergeCell ref="A40:K40"/>
    <mergeCell ref="A37:J37"/>
    <mergeCell ref="A29:K29"/>
    <mergeCell ref="B36:K36"/>
    <mergeCell ref="A18:K19"/>
    <mergeCell ref="A21:K21"/>
    <mergeCell ref="B32:K32"/>
    <mergeCell ref="A33:J33"/>
    <mergeCell ref="B30:K30"/>
    <mergeCell ref="A31:J31"/>
    <mergeCell ref="A35:J35"/>
    <mergeCell ref="F22:K22"/>
    <mergeCell ref="F23:K23"/>
    <mergeCell ref="D61:G61"/>
    <mergeCell ref="H61:K61"/>
    <mergeCell ref="A62:B62"/>
    <mergeCell ref="D62:G62"/>
    <mergeCell ref="H62:K62"/>
    <mergeCell ref="B55:C55"/>
    <mergeCell ref="D55:J55"/>
    <mergeCell ref="A59:K59"/>
    <mergeCell ref="A60:B60"/>
    <mergeCell ref="D60:G60"/>
    <mergeCell ref="H60:K60"/>
    <mergeCell ref="A61:B61"/>
    <mergeCell ref="B58:C58"/>
    <mergeCell ref="D58:J58"/>
    <mergeCell ref="A1:K1"/>
    <mergeCell ref="A5:B5"/>
    <mergeCell ref="A6:B6"/>
    <mergeCell ref="A7:B7"/>
    <mergeCell ref="A2:B2"/>
    <mergeCell ref="A3:B3"/>
    <mergeCell ref="A8:K8"/>
    <mergeCell ref="B15:C15"/>
    <mergeCell ref="C2:E2"/>
    <mergeCell ref="C3:E3"/>
    <mergeCell ref="C5:E5"/>
    <mergeCell ref="B13:C13"/>
    <mergeCell ref="B14:C14"/>
    <mergeCell ref="A4:B4"/>
    <mergeCell ref="C4:E4"/>
    <mergeCell ref="H13:K13"/>
    <mergeCell ref="C6:E6"/>
    <mergeCell ref="C7:E7"/>
    <mergeCell ref="F2:K7"/>
    <mergeCell ref="A9:K9"/>
    <mergeCell ref="A10:E10"/>
    <mergeCell ref="F10:K10"/>
    <mergeCell ref="B11:C11"/>
    <mergeCell ref="H11:K11"/>
    <mergeCell ref="B57:C57"/>
    <mergeCell ref="D57:J57"/>
    <mergeCell ref="D45:J45"/>
    <mergeCell ref="B46:C46"/>
    <mergeCell ref="D46:J46"/>
    <mergeCell ref="B47:C47"/>
    <mergeCell ref="D47:J47"/>
    <mergeCell ref="B48:C48"/>
    <mergeCell ref="D48:J48"/>
    <mergeCell ref="B49:C49"/>
    <mergeCell ref="B52:C52"/>
    <mergeCell ref="D52:J52"/>
    <mergeCell ref="B53:C53"/>
    <mergeCell ref="B56:C56"/>
    <mergeCell ref="D56:J56"/>
    <mergeCell ref="B34:K34"/>
    <mergeCell ref="B51:C51"/>
    <mergeCell ref="D51:J51"/>
    <mergeCell ref="D49:J49"/>
    <mergeCell ref="B42:C42"/>
    <mergeCell ref="D42:J42"/>
    <mergeCell ref="B41:C41"/>
    <mergeCell ref="B38:K38"/>
    <mergeCell ref="B39:K39"/>
    <mergeCell ref="D41:J41"/>
    <mergeCell ref="B43:C43"/>
    <mergeCell ref="D43:J43"/>
    <mergeCell ref="B44:C44"/>
    <mergeCell ref="D44:J44"/>
    <mergeCell ref="B45:C45"/>
    <mergeCell ref="B50:C50"/>
    <mergeCell ref="D50:J50"/>
  </mergeCells>
  <printOptions horizontalCentered="1"/>
  <pageMargins left="0.25" right="0.25" top="0.75" bottom="0.75" header="0.05" footer="0.05"/>
  <pageSetup paperSize="9" scale="52" fitToHeight="0" orientation="portrait" horizontalDpi="1200" r:id="rId1"/>
  <headerFooter>
    <oddFooter>Page &amp;P</oddFooter>
  </headerFooter>
  <rowBreaks count="2" manualBreakCount="2">
    <brk id="31" max="16383" man="1"/>
    <brk id="62"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DIESEL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2024-11-13T07:27:22Z</dcterms:modified>
</cp:coreProperties>
</file>