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https://drcngo.sharepoint.com/sites/RO02-IRQ_EF-WS/Procurement 2024/PR South Central Area Office/Diyala Office/IRQ_PR_00325465  Green house for extension center/2. Solicitation Documents/"/>
    </mc:Choice>
  </mc:AlternateContent>
  <xr:revisionPtr revIDLastSave="2" documentId="8_{B3685E2C-566D-405E-B9E5-318031CCB10B}" xr6:coauthVersionLast="47" xr6:coauthVersionMax="47" xr10:uidLastSave="{F6EA8B1F-1041-4783-917F-E35EB5FFACD3}"/>
  <bookViews>
    <workbookView xWindow="-120" yWindow="-120" windowWidth="29040" windowHeight="15720" xr2:uid="{48179131-45ED-4C90-9D74-269693C21724}"/>
  </bookViews>
  <sheets>
    <sheet name="Hydroponic system" sheetId="1" r:id="rId1"/>
  </sheets>
  <definedNames>
    <definedName name="E">#REF!</definedName>
    <definedName name="ب89">#REF!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7" i="1" l="1"/>
  <c r="F36" i="1"/>
  <c r="F35" i="1"/>
  <c r="F34" i="1"/>
  <c r="F33" i="1"/>
  <c r="F32" i="1"/>
  <c r="F31" i="1"/>
  <c r="F30" i="1"/>
  <c r="F19" i="1"/>
  <c r="F20" i="1"/>
  <c r="F29" i="1"/>
  <c r="F26" i="1" l="1"/>
  <c r="F28" i="1"/>
  <c r="F22" i="1"/>
  <c r="F27" i="1" l="1"/>
  <c r="F25" i="1"/>
  <c r="F24" i="1"/>
  <c r="F23" i="1"/>
  <c r="F21" i="1"/>
  <c r="F18"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5">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futureMetadata>
  <valueMetadata count="5">
    <bk>
      <rc t="1" v="0"/>
    </bk>
    <bk>
      <rc t="1" v="1"/>
    </bk>
    <bk>
      <rc t="1" v="2"/>
    </bk>
    <bk>
      <rc t="1" v="3"/>
    </bk>
    <bk>
      <rc t="1" v="4"/>
    </bk>
  </valueMetadata>
</metadata>
</file>

<file path=xl/sharedStrings.xml><?xml version="1.0" encoding="utf-8"?>
<sst xmlns="http://schemas.openxmlformats.org/spreadsheetml/2006/main" count="106" uniqueCount="84">
  <si>
    <r>
      <rPr>
        <b/>
        <i/>
        <sz val="12"/>
        <color theme="1"/>
        <rFont val="Aptos Narrow"/>
        <family val="2"/>
        <scheme val="minor"/>
      </rPr>
      <t>General Notes:</t>
    </r>
    <r>
      <rPr>
        <b/>
        <sz val="12"/>
        <color theme="1"/>
        <rFont val="Aptos Narrow"/>
        <family val="2"/>
        <scheme val="minor"/>
      </rPr>
      <t xml:space="preserve">
</t>
    </r>
    <r>
      <rPr>
        <b/>
        <i/>
        <sz val="11"/>
        <color theme="1"/>
        <rFont val="Aptos Narrow"/>
        <family val="2"/>
        <scheme val="minor"/>
      </rPr>
      <t xml:space="preserve">1. </t>
    </r>
    <r>
      <rPr>
        <i/>
        <sz val="11"/>
        <color theme="1"/>
        <rFont val="Aptos Narrow"/>
        <family val="2"/>
        <scheme val="minor"/>
      </rPr>
      <t>The cost for all the items listed below includes the provision of materials, equipment, transportation, installation, and any other necessary accessories and work. Any relocation or modification of existing items or services will be directed by  DRC Team and the Research Department.</t>
    </r>
    <r>
      <rPr>
        <b/>
        <i/>
        <sz val="11"/>
        <color theme="1"/>
        <rFont val="Aptos Narrow"/>
        <family val="2"/>
        <scheme val="minor"/>
      </rPr>
      <t xml:space="preserve">
2. </t>
    </r>
    <r>
      <rPr>
        <i/>
        <sz val="11"/>
        <color theme="1"/>
        <rFont val="Aptos Narrow"/>
        <family val="2"/>
        <scheme val="minor"/>
      </rPr>
      <t>Samples of the requested items and materials to be used in this project must be provided to  DRC team.</t>
    </r>
    <r>
      <rPr>
        <b/>
        <i/>
        <sz val="11"/>
        <color theme="1"/>
        <rFont val="Aptos Narrow"/>
        <family val="2"/>
        <scheme val="minor"/>
      </rPr>
      <t xml:space="preserve">
3.</t>
    </r>
    <r>
      <rPr>
        <i/>
        <sz val="11"/>
        <color theme="1"/>
        <rFont val="Aptos Narrow"/>
        <family val="2"/>
        <scheme val="minor"/>
      </rPr>
      <t xml:space="preserve"> For the solar panels item" D", a data sheet must be provided for each panel, detailing the materials, applicable standards, and specifications of the panel.
• Maximum Power (Pmax)
• Maximum Power Voltage (Vmp)
• Maximum Power Current (Imp)
• Open-circuit voltage (Voc)
• Short-circuit Current (Isc)
• Nominal operating cell temperature 
• Maximum System Voltage
• Operating temperature 
• Maximum series fuze ratin
* The required solar panel must be new and have not been used before and free from defects.
</t>
    </r>
  </si>
  <si>
    <t>#</t>
  </si>
  <si>
    <t>ITEMS DESCRIPTION</t>
  </si>
  <si>
    <t>UNIT</t>
  </si>
  <si>
    <t>SAMPLE (PICTURE)</t>
  </si>
  <si>
    <t>A.2</t>
  </si>
  <si>
    <t>PIECE</t>
  </si>
  <si>
    <t>A.5</t>
  </si>
  <si>
    <t>Roll</t>
  </si>
  <si>
    <t>A.6</t>
  </si>
  <si>
    <t>No.</t>
  </si>
  <si>
    <t>A.8</t>
  </si>
  <si>
    <t>Kg</t>
  </si>
  <si>
    <t>B.1</t>
  </si>
  <si>
    <t>B.2</t>
  </si>
  <si>
    <t>B.6</t>
  </si>
  <si>
    <t xml:space="preserve">Mechanical float valve :
 Install float valve  according to the following specification:
- Size: 1/2 inch.
- Material: Brass, and ABS
- Wall mounted.
- Accessories: hole cover, reducer. 
- Flow rate:  High Flow Rate
-  The cost includes Provision and installation of any accessories or parts that it is needed to complete the work correctly. 
</t>
  </si>
  <si>
    <t>B.7</t>
  </si>
  <si>
    <t>TOTAL PRICE (IQD)</t>
  </si>
  <si>
    <t xml:space="preserve">Connecting wires:
Polyester monofilament wire
It is a fixing wires that  is used to support the greenhouse fixation in addition to the nylon carry that is used to cover the greenhouse.
a roll of the wire with the following specification:
Polyester monofilament wire , UV content : 4%, length: 2000M bobbin ,thickness:1.25 mm at minimum,
natural white colour, N W : 10.5 KG, GW: 11.7 KG.
Measurment :34.5*34*5*26 CM.
 have at least 3 years guarantee. </t>
  </si>
  <si>
    <t>seed tray  mold :
Supply seed tray mold from "Cork" for seedling planting                                                                                                                                         -40cm*80cm*7cm
-Opening: 209
- Similar to the photo</t>
  </si>
  <si>
    <t>seed tray  mold :
Supply seed tray mold from "plastic" for seedling planting(54cm*28cm)
-Opening: 128 
- Similar to the photo</t>
  </si>
  <si>
    <t>Covering Nylon fim (HDPE): 
used for covering the plastic house , high qulality with follows specifications: 
The nylon thickness is 200 microns. 14*56 m 
The dimensions are ( m), Yellowish green colour (transparent), UV not less than 5%.
The light transmittance should be 85%,light distribution 45% - Anti-cracking by UV at least 5-9%. 
Have at least 3 years guarantee and have ISO certification.
- All the openings or gaps must be closed ( the origin should be lebanese</t>
  </si>
  <si>
    <t>kg</t>
  </si>
  <si>
    <t xml:space="preserve"> Aluminum Wire                                                                                                                          Polyester monofilament wire
It is a fixing wires that  is used to support the greenhouse fixation in addition to the nylon carry that is used to cover the greenhouse.
a roll of the wire with the following specification:
 ,thickness:1.5 mm at minimum,Material
Aluminum , 1 roll contain 70 kg
 have at least 3 years guarantee. </t>
  </si>
  <si>
    <t>piece</t>
  </si>
  <si>
    <t>Vacuum fans:
Supply and install vacuum fans with the below specification:
-Material: stainless steel 
-Size: 4 inch
-Shutters material: stainless steel
-Steel blades
- The work includes all the parts andframe, wiring, connections motor  ,etc that is needed for functional installation.
- Similar to Aswar brand.</t>
  </si>
  <si>
    <t>Storage Tank 500 L
Supply PVC water tank according to the bellow descriptions:
- Size: 500 L
- Type: vertical
- Structure: PVC water tank, (3 layers of polyethylene)
- includes supplying PPR pipe with necessary fittings ( elbow, tee, valves, female 
elbow, floating valves, etc.).
- location : to be buried in the soil</t>
  </si>
  <si>
    <t xml:space="preserve">piece </t>
  </si>
  <si>
    <t xml:space="preserve">Seedling Stand                                                                                                                                  supply hand made seeding stand  with specifications , materials : Stainless steel and coated with anti-rust coating with perforated base used to hold cork dishes for seedlings and midwives ,  dimensions (width 60 cm , length 2m , high 90 cm )       as attached picture                                                                                                                            </t>
  </si>
  <si>
    <t>water sprinkler system: Supply according to the below descriptions:
length:50 meter
Spray nozzle No.: 25
nozzle cover material: copper 
The system includes a motor of quality with Q more than 1125 ml\min and filter and any other needed accessories for the system to be functional.
Note: Materials must be approved by the DRC and the Agricultural Extension Centre.</t>
  </si>
  <si>
    <t xml:space="preserve">Submersible pump similar to ingeco
Provide and install a high efficiency,  sealed motor is thermally protected to prevent overheating, and uses less energy  
-Material: stainless steel
-Rated power:6 HP/ 2 inch
- Pump; Max
- The cost includes Provision and installation of any accessories or parts that it is needed to complete the work correctly. </t>
  </si>
  <si>
    <t xml:space="preserve">butterfly balbe valves compression fitting     with rubber ( 16 mm)                                                                                                                                             with specifications :- size 16 mm                                                                            material :- stainless steel                              </t>
  </si>
  <si>
    <t>balbe valves compression fitting  (2 inch )</t>
  </si>
  <si>
    <t>pipe adapter pvc (2 inch)</t>
  </si>
  <si>
    <t>M3</t>
  </si>
  <si>
    <t>CONCRETE block (20*40 cm )</t>
  </si>
  <si>
    <t>Fertilizer Tank Filter                                                                                                                   supply fertilizer tank filter with specifications M.S. Pretreated Epoxy Powder Coated from outside Anti- corrosive coal tar Epoxy color from inside. size 50 L , thickness 3mm                                                                           the cost inculdes provision of any accessories or parts that is needed to complete the work corrrectly</t>
  </si>
  <si>
    <t>Storage Tank 2000 L
Supply PVC water tank according to the bellow descriptions:
- Size: 2000 L
- Type: vertical
- Structure: PVC water tank, (3 layers of polyethylene)
- includes supplying PPR pipe 3/4" with necessary fittings ( elbow, tee, valves, female 
elbow, floating valves, etc.).
- location : to be buried in the soil</t>
  </si>
  <si>
    <t>Galvanized Iron structure (Arcs): 
Supply and install:
-Galvanized iron structure with dimensions of 20 m in length, 6 m in width, and height is 2.20 m.                                                                       the arcs contains two piece  , To connect the two pieces of the arc together with across in addition to  the piece extending along the green house . 
- the iron structure contain of 11 arcs, the distance between the arcs is 2 m ,  there is a cross arc  between the first and the second one  and  the penultimute and the last (1inch , with 1mm thickness )   (as highlited in red  in the attached picture)                                                                                                                
- The specification for the arcs: 1.5 inch ,  Thickness = 1.5 mm,                                                                                                                                                        -All parts of the structure must be made of galvanized iron and connected to each other by crosses, .The steel frame includes all brackets and parts required to hold the structure together, including
brackets, tubes, crossbars and all other required accessories. As supports for arches, doors, and house
pillars.
- Any parts or accessories that is needed during the installation or fixing the arcs on the ground must be provided to complete the work correctly.</t>
  </si>
  <si>
    <t xml:space="preserve">Doors: 
The greenhouse contains two doors( at the front and back )                                         Material :  Galvanized iron (up and over doors)
-Dimensions of width 2 m * the high depeds on the design of the green house                                            
- All accessories and any other parts that it is needed must be provided for proper installation.the door should provide with stand to prevent the door from closing.
- All the openings or gaps must be closed , as attached pictures </t>
  </si>
  <si>
    <t>Good quality river zamij  (24 M3) ( dharraa dajla )                                                                  زميج نهري ( ذراع دجلة )</t>
  </si>
  <si>
    <t>"Evaporation cooling system (Deseret cooler unit): supply and install according to the below descriptions:
Size:1*1.20 m
the work must includes  all accessories, equipment and its bases, such as a 1-inch water pump.
- A strong base must be provided for the cooling unit to securely install it on the outside side of the caravan.
-Cooling pipes: The necessary pipes and pipes must be provided to connect the cooling unit and the control unit. A place for the inlet and outlet: Air inlets and outlets must be provided for the cooling unit to allow air circulation inside the greenh ouse. 
Insulating barriers , Water connection and should be follow the specifications and instructions for the cooling unit , its accessories to ensure proper installation and effective performance.
The work must includes all needed connections and accerssories"</t>
  </si>
  <si>
    <t>perforated drip pipe (GR ): 
Supply and install drip pipe perforated (GR)  16 mm
- Roll: 600 meter "pipe - Temperature: -20C to 90C.
- Fittings: elbow, connector, female elbow, male elbow, tee, fixings fittings, cap, etc.
- The work includes all the accessories and parts that is needed for the system to work correctly.the origin should be uropean</t>
  </si>
  <si>
    <t xml:space="preserve">non perforated drip pipe 
Supply and install drip pipenon- perforated   2 inch
- Roll: 20  meter "pipe"  - Fittings: elbow, connector, female elbow, male elbow, tee, fixings fittings, cap, etc.
the work includes any other accessories needed  the origin should be uropean
</t>
  </si>
  <si>
    <t>External pump:
500W (Similar to Shimge Co.)
-Supply and install pump with the below descriptions:
Material: Cast iron
Power: 0.,75 HP
Qmax:45 L\min
the works must includes all needed connections and accessories.</t>
  </si>
  <si>
    <t>Steel Electrical Distribution Box:
Supply and install power electrical distribution board panel according to the following specifications:
- Dimensions: 50x40x20cm.
- Plate thickness: 1.2mm.
- Surface treatment: Powder coating spray.
- Protection degree: IP55.
- Lock: Zinc alloy.</t>
  </si>
  <si>
    <t xml:space="preserve">Circuit Breaker 250A:
Supply and install a miniature circuit breaker MCB, the product should be CE marked according to the following specifications:
- Rated Current: 250 A , 3 phase
- Box Clamp Barrier.
The cost includes all installation accessories (i.e. wire terminals, screws, etc.)
- Similar to Schneider </t>
  </si>
  <si>
    <t xml:space="preserve">Changeover switch:
Supply and install a changeover
-Rated current: 250 A , 3 phase
-The cost  includes all installation accessories.
</t>
  </si>
  <si>
    <t>Electrical contactor:
Supply and install  2-Pole Heavy Duty AC Contactor relay with automatic switching between two sources with rated current equal to 40 amp/ Automatic switching between two input sources to one load.</t>
  </si>
  <si>
    <t>Electrical cable
Supply and install electrical power single cable according to the following specifications:
- Size: 2x16mm
- Type: PVC cable.
- Conductor type: Solid.
- Conductor Material: Copper.</t>
  </si>
  <si>
    <t>M.L</t>
  </si>
  <si>
    <t>B.16</t>
  </si>
  <si>
    <t>Electrical cable
Supply and install electrical power single cable according to the following specifications:
- Size: 2x25 mm
- Type: PVC cable.
- Conductor type: Solid.
- Conductor Material: Copper.</t>
  </si>
  <si>
    <t>Electric cables:
Supply and install electrical power cable "Jordinian origin" according to the below specifications:
- Size: 2x4mm
- Roll : 96-100 meter.
- Type: PVC insulated- twin flat cable.
- Conductor type: Solid.
- Conductor Material: Copper.
- Permissible operating tem.: -5 C - 70 C
- Test voltage (AC): 2KV.
The cost includes Provision and installation of PVC cable tray if needed or requested.</t>
  </si>
  <si>
    <t>Electric cables:
Supply and istall an electrical cables to connect from the control board in the centre of the greenhouse to the submersible and external pumps according to the below specifications:
- Size: 2x2.5mm
- Roll: 96-100 meter
- Type: PVC insulated- twin flat cable.
- Conductor type: Solid.
- Conductor Material: Copper.
- Permissible operating tem.: -5 C - 70 C
- Test voltage (AC): 2KV.
The cost includes Provision and installation of PVC cable tray if needed or requsted.</t>
  </si>
  <si>
    <t>B.8</t>
  </si>
  <si>
    <t>B.9</t>
  </si>
  <si>
    <t>B.10</t>
  </si>
  <si>
    <t>B.11</t>
  </si>
  <si>
    <t>B.12</t>
  </si>
  <si>
    <t>B.13</t>
  </si>
  <si>
    <t>B.14</t>
  </si>
  <si>
    <t>B.15</t>
  </si>
  <si>
    <t>B.17</t>
  </si>
  <si>
    <t>B.18</t>
  </si>
  <si>
    <t>B.19</t>
  </si>
  <si>
    <t>B.20</t>
  </si>
  <si>
    <t>B.21</t>
  </si>
  <si>
    <t>B.22</t>
  </si>
  <si>
    <t>B.23</t>
  </si>
  <si>
    <t>A.9</t>
  </si>
  <si>
    <t>A.10</t>
  </si>
  <si>
    <t>A.11</t>
  </si>
  <si>
    <t>A.12</t>
  </si>
  <si>
    <t>Annex -A-Green house BoQ
Tools &amp; Materials for Plastic house</t>
  </si>
  <si>
    <t xml:space="preserve"> QTY</t>
  </si>
  <si>
    <t>Offered unit price</t>
  </si>
  <si>
    <t>Offered total Price(IQD)</t>
  </si>
  <si>
    <r>
      <rPr>
        <b/>
        <i/>
        <sz val="14"/>
        <color theme="1"/>
        <rFont val="Aptos Narrow"/>
        <family val="2"/>
        <scheme val="minor"/>
      </rPr>
      <t>General Notes:</t>
    </r>
    <r>
      <rPr>
        <b/>
        <sz val="14"/>
        <color theme="1"/>
        <rFont val="Aptos Narrow"/>
        <family val="2"/>
        <scheme val="minor"/>
      </rPr>
      <t xml:space="preserve">
</t>
    </r>
    <r>
      <rPr>
        <b/>
        <i/>
        <sz val="14"/>
        <color theme="1"/>
        <rFont val="Aptos Narrow"/>
        <family val="2"/>
        <scheme val="minor"/>
      </rPr>
      <t xml:space="preserve">1. The cost for all the items listed below includes the provision of materials, equipment, transportation, installation, and any other necessary accessories and work. Any relocation or modification of existing items or services will be directed by  DRC Team and the agriculture and extension service
2. Samples of the items and materials to be used in this project must be provided to  DRC team to be approved and agriculture and extension center 3-6 months  work guarantee  , Any defect in the structure or installation must be solved.
</t>
    </r>
    <r>
      <rPr>
        <b/>
        <sz val="14"/>
        <color rgb="FFFF0000"/>
        <rFont val="Aptos Narrow"/>
        <family val="2"/>
        <scheme val="minor"/>
      </rPr>
      <t>iron structure: Use Galvanized iron pipes to form the structure of the greenhouse. Dimensions are 20 metres in length and 6 metres in width  , 2,20 metres in high , are of Jordanian origin.
Covering with plastic: high-density polyethylene (HDPE) plastic with a thickness of 200 Micro.
Doors: The door shall be in the centre of the greenhouse and to be heat-insulated                                                                                                                               Connecting wires: Used for attaching plastic to the outside of the iron structure.</t>
    </r>
  </si>
  <si>
    <t>A.1</t>
  </si>
  <si>
    <t>A.3</t>
  </si>
  <si>
    <t>A.4</t>
  </si>
  <si>
    <t>A.7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</si>
</sst>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_(* \(#,##0\);_(* &quot;-&quot;_);_(@_)"/>
    <numFmt numFmtId="43" formatCode="_(* #,##0.00_);_(* \(#,##0.00\);_(* &quot;-&quot;??_);_(@_)"/>
    <numFmt numFmtId="164" formatCode="_(* #,##0_);_(* \(#,##0\);_(* &quot;-&quot;??_);_(@_)"/>
  </numFmts>
  <fonts count="12" x14ac:knownFonts="1">
    <font>
      <sz val="11"/>
      <color theme="1"/>
      <name val="Aptos Narrow"/>
      <family val="2"/>
      <scheme val="minor"/>
    </font>
    <font>
      <sz val="11"/>
      <color theme="1"/>
      <name val="Aptos Narrow"/>
      <family val="2"/>
      <scheme val="minor"/>
    </font>
    <font>
      <sz val="16"/>
      <color theme="1"/>
      <name val="Aptos Display"/>
      <family val="2"/>
      <scheme val="major"/>
    </font>
    <font>
      <b/>
      <sz val="12"/>
      <color theme="1"/>
      <name val="Aptos Narrow"/>
      <family val="2"/>
      <scheme val="minor"/>
    </font>
    <font>
      <b/>
      <i/>
      <sz val="12"/>
      <color theme="1"/>
      <name val="Aptos Narrow"/>
      <family val="2"/>
      <scheme val="minor"/>
    </font>
    <font>
      <b/>
      <i/>
      <sz val="11"/>
      <color theme="1"/>
      <name val="Aptos Narrow"/>
      <family val="2"/>
      <scheme val="minor"/>
    </font>
    <font>
      <i/>
      <sz val="11"/>
      <color theme="1"/>
      <name val="Aptos Narrow"/>
      <family val="2"/>
      <scheme val="minor"/>
    </font>
    <font>
      <sz val="8"/>
      <name val="Aptos Narrow"/>
      <family val="2"/>
      <scheme val="minor"/>
    </font>
    <font>
      <b/>
      <sz val="16"/>
      <color theme="0"/>
      <name val="Aptos Display"/>
      <family val="2"/>
      <scheme val="major"/>
    </font>
    <font>
      <b/>
      <sz val="14"/>
      <color theme="1"/>
      <name val="Aptos Narrow"/>
      <family val="2"/>
      <scheme val="minor"/>
    </font>
    <font>
      <b/>
      <i/>
      <sz val="14"/>
      <color theme="1"/>
      <name val="Aptos Narrow"/>
      <family val="2"/>
      <scheme val="minor"/>
    </font>
    <font>
      <b/>
      <sz val="14"/>
      <color rgb="FFFF0000"/>
      <name val="Aptos Narrow"/>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1" tint="0.499984740745262"/>
        <bgColor indexed="64"/>
      </patternFill>
    </fill>
    <fill>
      <patternFill patternType="solid">
        <fgColor theme="5" tint="0.79998168889431442"/>
        <bgColor indexed="64"/>
      </patternFill>
    </fill>
    <fill>
      <patternFill patternType="solid">
        <fgColor rgb="FFC00000"/>
        <bgColor indexed="64"/>
      </patternFill>
    </fill>
  </fills>
  <borders count="2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rgb="FF000000"/>
      </right>
      <top style="thin">
        <color indexed="64"/>
      </top>
      <bottom style="medium">
        <color indexed="64"/>
      </bottom>
      <diagonal/>
    </border>
    <border>
      <left style="thin">
        <color rgb="FF000000"/>
      </left>
      <right style="medium">
        <color indexed="64"/>
      </right>
      <top/>
      <bottom style="medium">
        <color indexed="64"/>
      </bottom>
      <diagonal/>
    </border>
    <border>
      <left style="dotted">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52">
    <xf numFmtId="0" fontId="0" fillId="0" borderId="0" xfId="0"/>
    <xf numFmtId="0" fontId="2" fillId="0" borderId="4" xfId="0" applyFont="1" applyBorder="1" applyAlignment="1">
      <alignment horizontal="center" vertical="center" wrapText="1"/>
    </xf>
    <xf numFmtId="0" fontId="2" fillId="0" borderId="0" xfId="0" applyFont="1" applyAlignment="1">
      <alignment horizontal="center" vertical="center" wrapText="1"/>
    </xf>
    <xf numFmtId="0" fontId="2" fillId="0" borderId="5" xfId="0" applyFont="1" applyBorder="1" applyAlignment="1">
      <alignment horizontal="center" vertical="center" wrapText="1"/>
    </xf>
    <xf numFmtId="0" fontId="3" fillId="0" borderId="4" xfId="0" applyFont="1" applyBorder="1" applyAlignment="1">
      <alignment vertical="top" wrapText="1"/>
    </xf>
    <xf numFmtId="0" fontId="3" fillId="3" borderId="5" xfId="0" applyFont="1" applyFill="1" applyBorder="1" applyAlignment="1">
      <alignment vertical="top"/>
    </xf>
    <xf numFmtId="0" fontId="0" fillId="3" borderId="0" xfId="0" applyFill="1"/>
    <xf numFmtId="164" fontId="1" fillId="0" borderId="10" xfId="1" applyNumberFormat="1" applyFont="1" applyFill="1" applyBorder="1" applyAlignment="1">
      <alignment horizontal="center" vertical="center" wrapText="1"/>
    </xf>
    <xf numFmtId="0" fontId="0" fillId="0" borderId="9" xfId="0" applyBorder="1" applyAlignment="1">
      <alignment horizontal="center" vertical="center"/>
    </xf>
    <xf numFmtId="0" fontId="0" fillId="0" borderId="10" xfId="0" applyBorder="1" applyAlignment="1">
      <alignment horizontal="center" vertical="center"/>
    </xf>
    <xf numFmtId="3" fontId="0" fillId="0" borderId="10" xfId="0" applyNumberFormat="1" applyBorder="1" applyAlignment="1">
      <alignment horizontal="center" vertical="center"/>
    </xf>
    <xf numFmtId="0" fontId="0" fillId="0" borderId="11" xfId="0" applyBorder="1"/>
    <xf numFmtId="0" fontId="0" fillId="0" borderId="10" xfId="0" applyBorder="1" applyAlignment="1">
      <alignment vertical="top" wrapText="1"/>
    </xf>
    <xf numFmtId="41" fontId="0" fillId="0" borderId="10" xfId="1" applyNumberFormat="1" applyFont="1" applyBorder="1" applyAlignment="1">
      <alignment horizontal="center" vertical="center"/>
    </xf>
    <xf numFmtId="164" fontId="0" fillId="0" borderId="0" xfId="0" applyNumberFormat="1" applyAlignment="1">
      <alignment horizontal="center"/>
    </xf>
    <xf numFmtId="0" fontId="0" fillId="0" borderId="0" xfId="0" applyAlignment="1">
      <alignment horizontal="center"/>
    </xf>
    <xf numFmtId="0" fontId="0" fillId="3" borderId="9" xfId="0" applyFill="1" applyBorder="1" applyAlignment="1">
      <alignment horizontal="center" vertical="center"/>
    </xf>
    <xf numFmtId="0" fontId="0" fillId="3" borderId="10" xfId="0" applyFill="1" applyBorder="1" applyAlignment="1">
      <alignment vertical="top" wrapText="1"/>
    </xf>
    <xf numFmtId="0" fontId="0" fillId="3" borderId="10" xfId="0" applyFill="1" applyBorder="1" applyAlignment="1">
      <alignment horizontal="center" vertical="center"/>
    </xf>
    <xf numFmtId="3" fontId="0" fillId="3" borderId="10" xfId="0" applyNumberFormat="1" applyFill="1" applyBorder="1" applyAlignment="1">
      <alignment horizontal="center" vertical="center"/>
    </xf>
    <xf numFmtId="164" fontId="1" fillId="3" borderId="10" xfId="1" applyNumberFormat="1" applyFont="1" applyFill="1" applyBorder="1" applyAlignment="1">
      <alignment horizontal="center" vertical="center" wrapText="1"/>
    </xf>
    <xf numFmtId="0" fontId="0" fillId="3" borderId="11" xfId="0" applyFill="1" applyBorder="1"/>
    <xf numFmtId="0" fontId="0" fillId="3" borderId="12" xfId="0" applyFill="1" applyBorder="1" applyAlignment="1">
      <alignment vertical="top" wrapText="1"/>
    </xf>
    <xf numFmtId="0" fontId="0" fillId="3" borderId="10" xfId="0" applyFill="1" applyBorder="1"/>
    <xf numFmtId="0" fontId="0" fillId="3" borderId="10" xfId="0" applyFill="1" applyBorder="1" applyAlignment="1">
      <alignment horizontal="left" vertical="center"/>
    </xf>
    <xf numFmtId="0" fontId="0" fillId="3" borderId="10" xfId="0" applyFill="1" applyBorder="1" applyAlignment="1">
      <alignment horizontal="left" vertical="top" wrapText="1"/>
    </xf>
    <xf numFmtId="3" fontId="0" fillId="3" borderId="10" xfId="0" applyNumberFormat="1" applyFill="1" applyBorder="1"/>
    <xf numFmtId="41" fontId="0" fillId="3" borderId="10" xfId="1" applyNumberFormat="1" applyFont="1" applyFill="1" applyBorder="1" applyAlignment="1">
      <alignment horizontal="center" vertical="center"/>
    </xf>
    <xf numFmtId="0" fontId="0" fillId="3" borderId="11" xfId="0" applyFill="1" applyBorder="1" applyAlignment="1">
      <alignment horizontal="center" vertical="center"/>
    </xf>
    <xf numFmtId="0" fontId="0" fillId="3" borderId="12" xfId="0" applyFill="1" applyBorder="1" applyAlignment="1">
      <alignment horizontal="left" vertical="top" wrapText="1"/>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0" xfId="1" applyNumberFormat="1"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1" xfId="0" applyFont="1" applyFill="1" applyBorder="1" applyAlignment="1">
      <alignment horizontal="center" vertical="center"/>
    </xf>
    <xf numFmtId="0" fontId="0" fillId="3" borderId="13" xfId="0" applyFill="1" applyBorder="1"/>
    <xf numFmtId="0" fontId="0" fillId="0" borderId="10" xfId="0" applyBorder="1" applyAlignment="1">
      <alignment wrapText="1"/>
    </xf>
    <xf numFmtId="0" fontId="3" fillId="5" borderId="14" xfId="0" applyFont="1" applyFill="1" applyBorder="1" applyAlignment="1">
      <alignment horizontal="center" vertical="center"/>
    </xf>
    <xf numFmtId="164" fontId="3" fillId="5" borderId="18" xfId="0" applyNumberFormat="1" applyFont="1" applyFill="1" applyBorder="1" applyAlignment="1">
      <alignment horizontal="center" wrapText="1"/>
    </xf>
    <xf numFmtId="0" fontId="0" fillId="0" borderId="10" xfId="0" applyBorder="1"/>
    <xf numFmtId="0" fontId="3" fillId="5" borderId="15" xfId="0" applyFont="1" applyFill="1" applyBorder="1" applyAlignment="1">
      <alignment horizontal="center" vertical="center"/>
    </xf>
    <xf numFmtId="0" fontId="3" fillId="5" borderId="16" xfId="0" applyFont="1" applyFill="1" applyBorder="1" applyAlignment="1">
      <alignment horizontal="center" vertical="center"/>
    </xf>
    <xf numFmtId="0" fontId="3" fillId="5" borderId="17" xfId="0" applyFont="1" applyFill="1" applyBorder="1" applyAlignment="1">
      <alignment horizontal="center" vertical="center"/>
    </xf>
    <xf numFmtId="0" fontId="8" fillId="6" borderId="1"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3" fillId="2" borderId="6"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8" xfId="0" applyFont="1" applyFill="1" applyBorder="1" applyAlignment="1">
      <alignment horizontal="left" vertical="top" wrapText="1"/>
    </xf>
    <xf numFmtId="0" fontId="9" fillId="3" borderId="19" xfId="0" applyFont="1" applyFill="1" applyBorder="1" applyAlignment="1">
      <alignment horizontal="center" vertical="top" wrapText="1"/>
    </xf>
    <xf numFmtId="0" fontId="9" fillId="3" borderId="20" xfId="0" applyFont="1" applyFill="1" applyBorder="1" applyAlignment="1">
      <alignment horizontal="center" vertical="top" wrapText="1"/>
    </xf>
    <xf numFmtId="0" fontId="9" fillId="3" borderId="21" xfId="0" applyFont="1" applyFill="1" applyBorder="1" applyAlignment="1">
      <alignment horizontal="center"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13" Type="http://schemas.openxmlformats.org/officeDocument/2006/relationships/customXml" Target="../customXml/item3.xml"/><Relationship Id="rId3" Type="http://schemas.openxmlformats.org/officeDocument/2006/relationships/styles" Target="styles.xml"/><Relationship Id="rId7" Type="http://schemas.microsoft.com/office/2017/06/relationships/rdRichValue" Target="richData/rdrichvalue.xml"/><Relationship Id="rId12"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11" Type="http://schemas.openxmlformats.org/officeDocument/2006/relationships/customXml" Target="../customXml/item1.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6.jpg"/></Relationships>
</file>

<file path=xl/drawings/drawing1.xml><?xml version="1.0" encoding="utf-8"?>
<xdr:wsDr xmlns:xdr="http://schemas.openxmlformats.org/drawingml/2006/spreadsheetDrawing" xmlns:a="http://schemas.openxmlformats.org/drawingml/2006/main">
  <xdr:twoCellAnchor editAs="oneCell">
    <xdr:from>
      <xdr:col>6</xdr:col>
      <xdr:colOff>74084</xdr:colOff>
      <xdr:row>10</xdr:row>
      <xdr:rowOff>31750</xdr:rowOff>
    </xdr:from>
    <xdr:to>
      <xdr:col>6</xdr:col>
      <xdr:colOff>2317751</xdr:colOff>
      <xdr:row>10</xdr:row>
      <xdr:rowOff>1714500</xdr:rowOff>
    </xdr:to>
    <xdr:pic>
      <xdr:nvPicPr>
        <xdr:cNvPr id="3" name="Picture 2">
          <a:extLst>
            <a:ext uri="{FF2B5EF4-FFF2-40B4-BE49-F238E27FC236}">
              <a16:creationId xmlns:a16="http://schemas.microsoft.com/office/drawing/2014/main" id="{DD32B93A-2E40-EEAC-634A-658E3B18D7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87584" y="18372667"/>
          <a:ext cx="2243667" cy="1682750"/>
        </a:xfrm>
        <a:prstGeom prst="rect">
          <a:avLst/>
        </a:prstGeom>
      </xdr:spPr>
    </xdr:pic>
    <xdr:clientData/>
  </xdr:twoCellAnchor>
  <xdr:twoCellAnchor>
    <xdr:from>
      <xdr:col>6</xdr:col>
      <xdr:colOff>1555750</xdr:colOff>
      <xdr:row>5</xdr:row>
      <xdr:rowOff>3545417</xdr:rowOff>
    </xdr:from>
    <xdr:to>
      <xdr:col>6</xdr:col>
      <xdr:colOff>2233083</xdr:colOff>
      <xdr:row>5</xdr:row>
      <xdr:rowOff>3746500</xdr:rowOff>
    </xdr:to>
    <xdr:cxnSp macro="">
      <xdr:nvCxnSpPr>
        <xdr:cNvPr id="4" name="Straight Arrow Connector 3">
          <a:extLst>
            <a:ext uri="{FF2B5EF4-FFF2-40B4-BE49-F238E27FC236}">
              <a16:creationId xmlns:a16="http://schemas.microsoft.com/office/drawing/2014/main" id="{23595C1B-3040-50E1-5E83-4B1257FB8E12}"/>
            </a:ext>
          </a:extLst>
        </xdr:cNvPr>
        <xdr:cNvCxnSpPr/>
      </xdr:nvCxnSpPr>
      <xdr:spPr>
        <a:xfrm>
          <a:off x="7969250" y="8128000"/>
          <a:ext cx="677333" cy="201083"/>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richData/_rels/richValueRel.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5">
  <rv s="0">
    <v>0</v>
    <v>5</v>
  </rv>
  <rv s="0">
    <v>1</v>
    <v>5</v>
  </rv>
  <rv s="0">
    <v>2</v>
    <v>5</v>
  </rv>
  <rv s="0">
    <v>3</v>
    <v>5</v>
  </rv>
  <rv s="0">
    <v>4</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0071D-9045-493E-8074-36C9CE290344}">
  <sheetPr>
    <pageSetUpPr fitToPage="1"/>
  </sheetPr>
  <dimension ref="A1:H38"/>
  <sheetViews>
    <sheetView tabSelected="1" zoomScale="90" zoomScaleNormal="90" zoomScaleSheetLayoutView="100" workbookViewId="0">
      <selection activeCell="E37" sqref="E37"/>
    </sheetView>
  </sheetViews>
  <sheetFormatPr defaultRowHeight="15" x14ac:dyDescent="0.25"/>
  <cols>
    <col min="1" max="1" width="4.28515625" customWidth="1"/>
    <col min="2" max="2" width="51.140625" customWidth="1"/>
    <col min="3" max="3" width="9" customWidth="1"/>
    <col min="4" max="4" width="10.5703125" customWidth="1"/>
    <col min="5" max="5" width="21.28515625" customWidth="1"/>
    <col min="6" max="6" width="22.140625" customWidth="1"/>
    <col min="7" max="7" width="45.7109375" customWidth="1"/>
    <col min="11" max="11" width="12.140625" bestFit="1" customWidth="1"/>
    <col min="12" max="12" width="12" customWidth="1"/>
  </cols>
  <sheetData>
    <row r="1" spans="1:7" ht="39" customHeight="1" x14ac:dyDescent="0.25">
      <c r="A1" s="43" t="s">
        <v>75</v>
      </c>
      <c r="B1" s="44"/>
      <c r="C1" s="44"/>
      <c r="D1" s="44"/>
      <c r="E1" s="44"/>
      <c r="F1" s="44"/>
      <c r="G1" s="45"/>
    </row>
    <row r="2" spans="1:7" ht="13.5" hidden="1" customHeight="1" x14ac:dyDescent="0.25">
      <c r="A2" s="1"/>
      <c r="B2" s="2"/>
      <c r="C2" s="2"/>
      <c r="D2" s="2"/>
      <c r="E2" s="2"/>
      <c r="F2" s="2"/>
      <c r="G2" s="3"/>
    </row>
    <row r="3" spans="1:7" s="6" customFormat="1" ht="255.75" hidden="1" customHeight="1" x14ac:dyDescent="0.25">
      <c r="A3" s="4"/>
      <c r="B3" s="46" t="s">
        <v>0</v>
      </c>
      <c r="C3" s="47"/>
      <c r="D3" s="47"/>
      <c r="E3" s="47"/>
      <c r="F3" s="48"/>
      <c r="G3" s="5"/>
    </row>
    <row r="4" spans="1:7" s="6" customFormat="1" ht="246.75" customHeight="1" x14ac:dyDescent="0.25">
      <c r="A4" s="4"/>
      <c r="B4" s="49" t="s">
        <v>79</v>
      </c>
      <c r="C4" s="50"/>
      <c r="D4" s="50"/>
      <c r="E4" s="50"/>
      <c r="F4" s="50"/>
      <c r="G4" s="51"/>
    </row>
    <row r="5" spans="1:7" ht="31.5" x14ac:dyDescent="0.25">
      <c r="A5" s="30" t="s">
        <v>1</v>
      </c>
      <c r="B5" s="31" t="s">
        <v>2</v>
      </c>
      <c r="C5" s="31" t="s">
        <v>3</v>
      </c>
      <c r="D5" s="32" t="s">
        <v>76</v>
      </c>
      <c r="E5" s="32" t="s">
        <v>77</v>
      </c>
      <c r="F5" s="33" t="s">
        <v>78</v>
      </c>
      <c r="G5" s="34" t="s">
        <v>4</v>
      </c>
    </row>
    <row r="6" spans="1:7" ht="358.5" customHeight="1" x14ac:dyDescent="0.25">
      <c r="A6" s="8" t="s">
        <v>80</v>
      </c>
      <c r="B6" s="12" t="s">
        <v>39</v>
      </c>
      <c r="C6" s="9" t="s">
        <v>6</v>
      </c>
      <c r="D6" s="10">
        <v>1</v>
      </c>
      <c r="E6" s="39"/>
      <c r="F6" s="7"/>
      <c r="G6" s="11" t="e" vm="1">
        <v>#VALUE!</v>
      </c>
    </row>
    <row r="7" spans="1:7" ht="171" customHeight="1" x14ac:dyDescent="0.25">
      <c r="A7" s="8" t="s">
        <v>5</v>
      </c>
      <c r="B7" s="12" t="s">
        <v>22</v>
      </c>
      <c r="C7" s="9" t="s">
        <v>8</v>
      </c>
      <c r="D7" s="10">
        <v>1</v>
      </c>
      <c r="E7" s="39"/>
      <c r="F7" s="7"/>
      <c r="G7" s="11"/>
    </row>
    <row r="8" spans="1:7" s="6" customFormat="1" ht="171" customHeight="1" x14ac:dyDescent="0.25">
      <c r="A8" s="8" t="s">
        <v>81</v>
      </c>
      <c r="B8" s="17" t="s">
        <v>40</v>
      </c>
      <c r="C8" s="18" t="s">
        <v>10</v>
      </c>
      <c r="D8" s="19">
        <v>2</v>
      </c>
      <c r="E8" s="23"/>
      <c r="F8" s="20"/>
      <c r="G8" s="21" t="e" vm="2">
        <v>#VALUE!</v>
      </c>
    </row>
    <row r="9" spans="1:7" s="6" customFormat="1" ht="192.75" customHeight="1" x14ac:dyDescent="0.25">
      <c r="A9" s="8" t="s">
        <v>82</v>
      </c>
      <c r="B9" s="17" t="s">
        <v>19</v>
      </c>
      <c r="C9" s="18" t="s">
        <v>12</v>
      </c>
      <c r="D9" s="19">
        <v>50</v>
      </c>
      <c r="E9" s="23"/>
      <c r="F9" s="20"/>
      <c r="G9" s="21"/>
    </row>
    <row r="10" spans="1:7" s="6" customFormat="1" ht="192.75" customHeight="1" x14ac:dyDescent="0.25">
      <c r="A10" s="8" t="s">
        <v>7</v>
      </c>
      <c r="B10" s="22" t="s">
        <v>24</v>
      </c>
      <c r="C10" s="18" t="s">
        <v>23</v>
      </c>
      <c r="D10" s="19">
        <v>70</v>
      </c>
      <c r="E10" s="23"/>
      <c r="F10" s="20"/>
      <c r="G10" s="21" t="e" vm="3">
        <v>#VALUE!</v>
      </c>
    </row>
    <row r="11" spans="1:7" s="6" customFormat="1" ht="135.75" customHeight="1" x14ac:dyDescent="0.25">
      <c r="A11" s="8" t="s">
        <v>9</v>
      </c>
      <c r="B11" s="22" t="s">
        <v>29</v>
      </c>
      <c r="C11" s="18" t="s">
        <v>28</v>
      </c>
      <c r="D11" s="19">
        <v>4</v>
      </c>
      <c r="E11" s="23"/>
      <c r="F11" s="20"/>
      <c r="G11" s="21"/>
    </row>
    <row r="12" spans="1:7" s="6" customFormat="1" ht="135.75" customHeight="1" x14ac:dyDescent="0.25">
      <c r="A12" s="8" t="s">
        <v>83</v>
      </c>
      <c r="B12" s="22" t="s">
        <v>32</v>
      </c>
      <c r="C12" s="18" t="s">
        <v>28</v>
      </c>
      <c r="D12" s="19">
        <v>102</v>
      </c>
      <c r="E12" s="23"/>
      <c r="F12" s="20"/>
      <c r="G12" s="23" t="e" vm="4">
        <v>#VALUE!</v>
      </c>
    </row>
    <row r="13" spans="1:7" s="6" customFormat="1" ht="187.5" customHeight="1" x14ac:dyDescent="0.25">
      <c r="A13" s="8" t="s">
        <v>11</v>
      </c>
      <c r="B13" s="22" t="s">
        <v>30</v>
      </c>
      <c r="C13" s="18" t="s">
        <v>25</v>
      </c>
      <c r="D13" s="19">
        <v>1</v>
      </c>
      <c r="E13" s="23"/>
      <c r="F13" s="20"/>
      <c r="G13" s="21"/>
    </row>
    <row r="14" spans="1:7" s="6" customFormat="1" ht="135.75" customHeight="1" x14ac:dyDescent="0.25">
      <c r="A14" s="8" t="s">
        <v>71</v>
      </c>
      <c r="B14" s="24" t="s">
        <v>33</v>
      </c>
      <c r="C14" s="18" t="s">
        <v>25</v>
      </c>
      <c r="D14" s="20">
        <v>1</v>
      </c>
      <c r="E14" s="23"/>
      <c r="F14" s="20"/>
      <c r="G14" s="23"/>
    </row>
    <row r="15" spans="1:7" s="6" customFormat="1" ht="135.75" customHeight="1" x14ac:dyDescent="0.25">
      <c r="A15" s="8" t="s">
        <v>72</v>
      </c>
      <c r="B15" s="24" t="s">
        <v>34</v>
      </c>
      <c r="C15" s="18" t="s">
        <v>25</v>
      </c>
      <c r="D15" s="20">
        <v>8</v>
      </c>
      <c r="E15" s="23"/>
      <c r="F15" s="20"/>
      <c r="G15" s="23"/>
    </row>
    <row r="16" spans="1:7" s="6" customFormat="1" ht="135.75" customHeight="1" x14ac:dyDescent="0.25">
      <c r="A16" s="8" t="s">
        <v>73</v>
      </c>
      <c r="B16" s="25" t="s">
        <v>41</v>
      </c>
      <c r="C16" s="23" t="s">
        <v>35</v>
      </c>
      <c r="D16" s="19">
        <v>24</v>
      </c>
      <c r="E16" s="23"/>
      <c r="F16" s="20"/>
      <c r="G16" s="23"/>
    </row>
    <row r="17" spans="1:7" s="6" customFormat="1" ht="135.75" customHeight="1" x14ac:dyDescent="0.25">
      <c r="A17" s="8" t="s">
        <v>74</v>
      </c>
      <c r="B17" s="25" t="s">
        <v>36</v>
      </c>
      <c r="C17" s="23" t="s">
        <v>28</v>
      </c>
      <c r="D17" s="26">
        <v>200</v>
      </c>
      <c r="E17" s="23"/>
      <c r="F17" s="20"/>
      <c r="G17" s="23"/>
    </row>
    <row r="18" spans="1:7" ht="230.25" customHeight="1" x14ac:dyDescent="0.25">
      <c r="A18" s="8" t="s">
        <v>13</v>
      </c>
      <c r="B18" s="12" t="s">
        <v>42</v>
      </c>
      <c r="C18" s="9" t="s">
        <v>25</v>
      </c>
      <c r="D18" s="9">
        <v>1</v>
      </c>
      <c r="E18" s="9"/>
      <c r="F18" s="13">
        <f>D18*E18</f>
        <v>0</v>
      </c>
      <c r="G18" s="11"/>
    </row>
    <row r="19" spans="1:7" s="6" customFormat="1" ht="168.75" customHeight="1" x14ac:dyDescent="0.25">
      <c r="A19" s="16" t="s">
        <v>14</v>
      </c>
      <c r="B19" s="17" t="s">
        <v>26</v>
      </c>
      <c r="C19" s="18" t="s">
        <v>10</v>
      </c>
      <c r="D19" s="18">
        <v>2</v>
      </c>
      <c r="E19" s="18"/>
      <c r="F19" s="27">
        <f t="shared" ref="F19:F22" si="0">D19*E19</f>
        <v>0</v>
      </c>
      <c r="G19" s="21"/>
    </row>
    <row r="20" spans="1:7" s="6" customFormat="1" ht="180" customHeight="1" x14ac:dyDescent="0.25">
      <c r="A20" s="16" t="s">
        <v>15</v>
      </c>
      <c r="B20" s="17" t="s">
        <v>16</v>
      </c>
      <c r="C20" s="18" t="s">
        <v>10</v>
      </c>
      <c r="D20" s="18">
        <v>2</v>
      </c>
      <c r="E20" s="18"/>
      <c r="F20" s="27">
        <f t="shared" si="0"/>
        <v>0</v>
      </c>
      <c r="G20" s="21"/>
    </row>
    <row r="21" spans="1:7" s="6" customFormat="1" ht="133.5" customHeight="1" x14ac:dyDescent="0.25">
      <c r="A21" s="16" t="s">
        <v>17</v>
      </c>
      <c r="B21" s="25" t="s">
        <v>38</v>
      </c>
      <c r="C21" s="18" t="s">
        <v>10</v>
      </c>
      <c r="D21" s="18">
        <v>1</v>
      </c>
      <c r="E21" s="18"/>
      <c r="F21" s="27">
        <f t="shared" si="0"/>
        <v>0</v>
      </c>
      <c r="G21" s="21"/>
    </row>
    <row r="22" spans="1:7" s="6" customFormat="1" ht="145.5" customHeight="1" x14ac:dyDescent="0.25">
      <c r="A22" s="16" t="s">
        <v>56</v>
      </c>
      <c r="B22" s="25" t="s">
        <v>27</v>
      </c>
      <c r="C22" s="18" t="s">
        <v>10</v>
      </c>
      <c r="D22" s="18">
        <v>1</v>
      </c>
      <c r="E22" s="18"/>
      <c r="F22" s="27">
        <f t="shared" si="0"/>
        <v>0</v>
      </c>
      <c r="G22" s="21"/>
    </row>
    <row r="23" spans="1:7" s="6" customFormat="1" ht="156" customHeight="1" x14ac:dyDescent="0.25">
      <c r="A23" s="16" t="s">
        <v>57</v>
      </c>
      <c r="B23" s="17" t="s">
        <v>43</v>
      </c>
      <c r="C23" s="18" t="s">
        <v>8</v>
      </c>
      <c r="D23" s="18">
        <v>1</v>
      </c>
      <c r="E23" s="18"/>
      <c r="F23" s="27">
        <f t="shared" ref="F23:F28" si="1">D23*E23</f>
        <v>0</v>
      </c>
      <c r="G23" s="21"/>
    </row>
    <row r="24" spans="1:7" s="6" customFormat="1" ht="88.5" customHeight="1" x14ac:dyDescent="0.25">
      <c r="A24" s="16" t="s">
        <v>58</v>
      </c>
      <c r="B24" s="17" t="s">
        <v>44</v>
      </c>
      <c r="C24" s="18" t="s">
        <v>10</v>
      </c>
      <c r="D24" s="18">
        <v>1</v>
      </c>
      <c r="E24" s="18"/>
      <c r="F24" s="27">
        <f t="shared" si="1"/>
        <v>0</v>
      </c>
      <c r="G24" s="21"/>
    </row>
    <row r="25" spans="1:7" s="6" customFormat="1" ht="95.25" customHeight="1" x14ac:dyDescent="0.25">
      <c r="A25" s="16" t="s">
        <v>59</v>
      </c>
      <c r="B25" s="17" t="s">
        <v>20</v>
      </c>
      <c r="C25" s="18" t="s">
        <v>10</v>
      </c>
      <c r="D25" s="18">
        <v>25</v>
      </c>
      <c r="E25" s="18"/>
      <c r="F25" s="27">
        <f t="shared" si="1"/>
        <v>0</v>
      </c>
      <c r="G25" s="28" t="e" vm="5">
        <v>#VALUE!</v>
      </c>
    </row>
    <row r="26" spans="1:7" s="6" customFormat="1" ht="95.25" customHeight="1" x14ac:dyDescent="0.25">
      <c r="A26" s="16" t="s">
        <v>60</v>
      </c>
      <c r="B26" s="17" t="s">
        <v>21</v>
      </c>
      <c r="C26" s="18"/>
      <c r="D26" s="18">
        <v>25</v>
      </c>
      <c r="E26" s="18"/>
      <c r="F26" s="27">
        <f t="shared" si="1"/>
        <v>0</v>
      </c>
      <c r="G26" s="28"/>
    </row>
    <row r="27" spans="1:7" s="6" customFormat="1" ht="155.25" customHeight="1" x14ac:dyDescent="0.25">
      <c r="A27" s="16" t="s">
        <v>61</v>
      </c>
      <c r="B27" s="25" t="s">
        <v>31</v>
      </c>
      <c r="C27" s="18" t="s">
        <v>10</v>
      </c>
      <c r="D27" s="18">
        <v>1</v>
      </c>
      <c r="E27" s="18"/>
      <c r="F27" s="27">
        <f t="shared" si="1"/>
        <v>0</v>
      </c>
      <c r="G27" s="21"/>
    </row>
    <row r="28" spans="1:7" s="6" customFormat="1" ht="155.25" customHeight="1" x14ac:dyDescent="0.25">
      <c r="A28" s="16" t="s">
        <v>62</v>
      </c>
      <c r="B28" s="29" t="s">
        <v>37</v>
      </c>
      <c r="C28" s="18" t="s">
        <v>10</v>
      </c>
      <c r="D28" s="18">
        <v>1</v>
      </c>
      <c r="E28" s="18"/>
      <c r="F28" s="27">
        <f t="shared" si="1"/>
        <v>0</v>
      </c>
      <c r="G28" s="21"/>
    </row>
    <row r="29" spans="1:7" s="6" customFormat="1" ht="155.25" customHeight="1" x14ac:dyDescent="0.25">
      <c r="A29" s="16" t="s">
        <v>63</v>
      </c>
      <c r="B29" s="36" t="s">
        <v>45</v>
      </c>
      <c r="C29" s="18" t="s">
        <v>10</v>
      </c>
      <c r="D29" s="18">
        <v>1</v>
      </c>
      <c r="E29" s="18"/>
      <c r="F29" s="27">
        <f>D29*E29</f>
        <v>0</v>
      </c>
      <c r="G29" s="35"/>
    </row>
    <row r="30" spans="1:7" s="6" customFormat="1" ht="155.25" customHeight="1" x14ac:dyDescent="0.25">
      <c r="A30" s="16" t="s">
        <v>52</v>
      </c>
      <c r="B30" s="12" t="s">
        <v>46</v>
      </c>
      <c r="C30" s="9" t="s">
        <v>10</v>
      </c>
      <c r="D30" s="9">
        <v>2</v>
      </c>
      <c r="E30" s="9"/>
      <c r="F30" s="13">
        <f t="shared" ref="F30:F37" si="2">D30*E30</f>
        <v>0</v>
      </c>
      <c r="G30" s="35"/>
    </row>
    <row r="31" spans="1:7" s="6" customFormat="1" ht="155.25" customHeight="1" x14ac:dyDescent="0.25">
      <c r="A31" s="16" t="s">
        <v>64</v>
      </c>
      <c r="B31" s="12" t="s">
        <v>47</v>
      </c>
      <c r="C31" s="9" t="s">
        <v>10</v>
      </c>
      <c r="D31" s="9">
        <v>2</v>
      </c>
      <c r="E31" s="9"/>
      <c r="F31" s="13">
        <f t="shared" si="2"/>
        <v>0</v>
      </c>
      <c r="G31" s="35"/>
    </row>
    <row r="32" spans="1:7" s="6" customFormat="1" ht="155.25" customHeight="1" x14ac:dyDescent="0.25">
      <c r="A32" s="16" t="s">
        <v>65</v>
      </c>
      <c r="B32" s="12" t="s">
        <v>48</v>
      </c>
      <c r="C32" s="9" t="s">
        <v>10</v>
      </c>
      <c r="D32" s="9">
        <v>1</v>
      </c>
      <c r="E32" s="9"/>
      <c r="F32" s="13">
        <f t="shared" si="2"/>
        <v>0</v>
      </c>
      <c r="G32" s="35"/>
    </row>
    <row r="33" spans="1:8" s="6" customFormat="1" ht="155.25" customHeight="1" x14ac:dyDescent="0.25">
      <c r="A33" s="16" t="s">
        <v>66</v>
      </c>
      <c r="B33" s="12" t="s">
        <v>49</v>
      </c>
      <c r="C33" s="9" t="s">
        <v>10</v>
      </c>
      <c r="D33" s="9">
        <v>1</v>
      </c>
      <c r="E33" s="9"/>
      <c r="F33" s="13">
        <f t="shared" si="2"/>
        <v>0</v>
      </c>
      <c r="G33" s="35"/>
    </row>
    <row r="34" spans="1:8" s="6" customFormat="1" ht="155.25" customHeight="1" x14ac:dyDescent="0.25">
      <c r="A34" s="16" t="s">
        <v>67</v>
      </c>
      <c r="B34" s="12" t="s">
        <v>50</v>
      </c>
      <c r="C34" s="9" t="s">
        <v>51</v>
      </c>
      <c r="D34" s="9">
        <v>2</v>
      </c>
      <c r="E34" s="9"/>
      <c r="F34" s="13">
        <f t="shared" si="2"/>
        <v>0</v>
      </c>
      <c r="G34" s="35"/>
    </row>
    <row r="35" spans="1:8" s="6" customFormat="1" ht="155.25" customHeight="1" x14ac:dyDescent="0.25">
      <c r="A35" s="16" t="s">
        <v>68</v>
      </c>
      <c r="B35" s="12" t="s">
        <v>53</v>
      </c>
      <c r="C35" s="9" t="s">
        <v>51</v>
      </c>
      <c r="D35" s="9">
        <v>2</v>
      </c>
      <c r="E35" s="9"/>
      <c r="F35" s="13">
        <f t="shared" si="2"/>
        <v>0</v>
      </c>
      <c r="G35" s="35"/>
    </row>
    <row r="36" spans="1:8" s="6" customFormat="1" ht="155.25" customHeight="1" x14ac:dyDescent="0.25">
      <c r="A36" s="16" t="s">
        <v>69</v>
      </c>
      <c r="B36" s="12" t="s">
        <v>54</v>
      </c>
      <c r="C36" s="9" t="s">
        <v>8</v>
      </c>
      <c r="D36" s="9">
        <v>1</v>
      </c>
      <c r="E36" s="9"/>
      <c r="F36" s="13">
        <f t="shared" si="2"/>
        <v>0</v>
      </c>
      <c r="G36" s="35"/>
    </row>
    <row r="37" spans="1:8" s="6" customFormat="1" ht="220.5" customHeight="1" x14ac:dyDescent="0.25">
      <c r="A37" s="16" t="s">
        <v>70</v>
      </c>
      <c r="B37" s="12" t="s">
        <v>55</v>
      </c>
      <c r="C37" s="9" t="s">
        <v>8</v>
      </c>
      <c r="D37" s="9">
        <v>1</v>
      </c>
      <c r="E37" s="9"/>
      <c r="F37" s="13">
        <f t="shared" si="2"/>
        <v>0</v>
      </c>
      <c r="G37" s="35"/>
    </row>
    <row r="38" spans="1:8" s="15" customFormat="1" ht="27" customHeight="1" thickBot="1" x14ac:dyDescent="0.3">
      <c r="A38" s="37"/>
      <c r="B38" s="40" t="s">
        <v>18</v>
      </c>
      <c r="C38" s="41"/>
      <c r="D38" s="41"/>
      <c r="E38" s="41"/>
      <c r="F38" s="42"/>
      <c r="G38" s="38"/>
      <c r="H38" s="14"/>
    </row>
  </sheetData>
  <mergeCells count="4">
    <mergeCell ref="B38:F38"/>
    <mergeCell ref="A1:G1"/>
    <mergeCell ref="B3:F3"/>
    <mergeCell ref="B4:G4"/>
  </mergeCells>
  <phoneticPr fontId="7" type="noConversion"/>
  <pageMargins left="0.7" right="0.7" top="0.75" bottom="0.75" header="0.3" footer="0.3"/>
  <pageSetup paperSize="9" scale="5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F60979186179A46B141198C20EC2BA8" ma:contentTypeVersion="19" ma:contentTypeDescription="Create a new document." ma:contentTypeScope="" ma:versionID="40251a9e48c1cce7e15b716912183a28">
  <xsd:schema xmlns:xsd="http://www.w3.org/2001/XMLSchema" xmlns:xs="http://www.w3.org/2001/XMLSchema" xmlns:p="http://schemas.microsoft.com/office/2006/metadata/properties" xmlns:ns2="6bd03ca8-6569-4d0d-9a4a-b65f99f979ef" xmlns:ns3="9c3c388d-75c3-4bd4-a1c1-738524316511" targetNamespace="http://schemas.microsoft.com/office/2006/metadata/properties" ma:root="true" ma:fieldsID="ff5ab6b05948efb03059d807c9d74fea" ns2:_="" ns3:_="">
    <xsd:import namespace="6bd03ca8-6569-4d0d-9a4a-b65f99f979ef"/>
    <xsd:import namespace="9c3c388d-75c3-4bd4-a1c1-738524316511"/>
    <xsd:element name="properties">
      <xsd:complexType>
        <xsd:sequence>
          <xsd:element name="documentManagement">
            <xsd:complexType>
              <xsd:all>
                <xsd:element ref="ns2:CaseOfficer" minOccurs="0"/>
                <xsd:element ref="ns2:Donor" minOccurs="0"/>
                <xsd:element ref="ns2:PRDescription" minOccurs="0"/>
                <xsd:element ref="ns2:DerogationApplicable" minOccurs="0"/>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SearchProperties" minOccurs="0"/>
                <xsd:element ref="ns2:MediaServiceOCR" minOccurs="0"/>
                <xsd:element ref="ns2:PRCreateDate" minOccurs="0"/>
                <xsd:element ref="ns2:MediaServiceDateTake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d03ca8-6569-4d0d-9a4a-b65f99f979ef" elementFormDefault="qualified">
    <xsd:import namespace="http://schemas.microsoft.com/office/2006/documentManagement/types"/>
    <xsd:import namespace="http://schemas.microsoft.com/office/infopath/2007/PartnerControls"/>
    <xsd:element name="CaseOfficer" ma:index="8" nillable="true" ma:displayName="Case Officer" ma:format="Dropdown" ma:list="UserInfo" ma:SharePointGroup="0" ma:internalName="CaseOffic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nor" ma:index="9" nillable="true" ma:displayName="Donor" ma:format="Dropdown" ma:internalName="Donor">
      <xsd:simpleType>
        <xsd:restriction base="dms:Text">
          <xsd:maxLength value="255"/>
        </xsd:restriction>
      </xsd:simpleType>
    </xsd:element>
    <xsd:element name="PRDescription" ma:index="10" nillable="true" ma:displayName="PR Description" ma:description="Booking single room accommodation in Baghdad" ma:format="Dropdown" ma:internalName="PRDescription">
      <xsd:simpleType>
        <xsd:restriction base="dms:Text">
          <xsd:maxLength value="255"/>
        </xsd:restriction>
      </xsd:simpleType>
    </xsd:element>
    <xsd:element name="DerogationApplicable" ma:index="11" nillable="true" ma:displayName="Derogation applicable " ma:format="Dropdown" ma:internalName="DerogationApplicable">
      <xsd:simpleType>
        <xsd:union memberTypes="dms:Text">
          <xsd:simpleType>
            <xsd:restriction base="dms:Choice">
              <xsd:enumeration value="Yes"/>
              <xsd:enumeration value="No"/>
            </xsd:restriction>
          </xsd:simpleType>
        </xsd:un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6b69612-e2cc-4a46-9cbb-ded1a27764c6" ma:termSetId="09814cd3-568e-fe90-9814-8d621ff8fb84" ma:anchorId="fba54fb3-c3e1-fe81-a776-ca4b69148c4d" ma:open="true" ma:isKeyword="false">
      <xsd:complexType>
        <xsd:sequence>
          <xsd:element ref="pc:Terms" minOccurs="0" maxOccurs="1"/>
        </xsd:sequence>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OCR" ma:index="21" nillable="true" ma:displayName="Extracted Text" ma:internalName="MediaServiceOCR" ma:readOnly="true">
      <xsd:simpleType>
        <xsd:restriction base="dms:Note">
          <xsd:maxLength value="255"/>
        </xsd:restriction>
      </xsd:simpleType>
    </xsd:element>
    <xsd:element name="PRCreateDate" ma:index="22" nillable="true" ma:displayName="PR Create Date" ma:format="DateOnly" ma:internalName="PRCreateDate">
      <xsd:simpleType>
        <xsd:restriction base="dms:DateTime"/>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c3c388d-75c3-4bd4-a1c1-73852431651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4a156ff-2327-4c4a-b360-082e17ec2948}" ma:internalName="TaxCatchAll" ma:showField="CatchAllData" ma:web="9c3c388d-75c3-4bd4-a1c1-738524316511">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erogationApplicable xmlns="6bd03ca8-6569-4d0d-9a4a-b65f99f979ef" xsi:nil="true"/>
    <lcf76f155ced4ddcb4097134ff3c332f xmlns="6bd03ca8-6569-4d0d-9a4a-b65f99f979ef">
      <Terms xmlns="http://schemas.microsoft.com/office/infopath/2007/PartnerControls"/>
    </lcf76f155ced4ddcb4097134ff3c332f>
    <Donor xmlns="6bd03ca8-6569-4d0d-9a4a-b65f99f979ef" xsi:nil="true"/>
    <PRCreateDate xmlns="6bd03ca8-6569-4d0d-9a4a-b65f99f979ef" xsi:nil="true"/>
    <TaxCatchAll xmlns="9c3c388d-75c3-4bd4-a1c1-738524316511" xsi:nil="true"/>
    <PRDescription xmlns="6bd03ca8-6569-4d0d-9a4a-b65f99f979ef" xsi:nil="true"/>
    <CaseOfficer xmlns="6bd03ca8-6569-4d0d-9a4a-b65f99f979ef">
      <UserInfo>
        <DisplayName/>
        <AccountId xsi:nil="true"/>
        <AccountType/>
      </UserInfo>
    </CaseOfficer>
  </documentManagement>
</p:properties>
</file>

<file path=customXml/itemProps1.xml><?xml version="1.0" encoding="utf-8"?>
<ds:datastoreItem xmlns:ds="http://schemas.openxmlformats.org/officeDocument/2006/customXml" ds:itemID="{B7FBC7FD-14D7-4EF9-BB28-9D58C4F771C8}">
  <ds:schemaRefs>
    <ds:schemaRef ds:uri="http://schemas.microsoft.com/sharepoint/v3/contenttype/forms"/>
  </ds:schemaRefs>
</ds:datastoreItem>
</file>

<file path=customXml/itemProps2.xml><?xml version="1.0" encoding="utf-8"?>
<ds:datastoreItem xmlns:ds="http://schemas.openxmlformats.org/officeDocument/2006/customXml" ds:itemID="{27967AF8-A09E-4FEC-8F46-2366FFE164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d03ca8-6569-4d0d-9a4a-b65f99f979ef"/>
    <ds:schemaRef ds:uri="9c3c388d-75c3-4bd4-a1c1-7385243165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125CE18-4853-44EB-A5F7-4E572A5EDCF8}">
  <ds:schemaRefs>
    <ds:schemaRef ds:uri="http://schemas.microsoft.com/office/2006/metadata/properties"/>
    <ds:schemaRef ds:uri="http://schemas.microsoft.com/office/infopath/2007/PartnerControls"/>
    <ds:schemaRef ds:uri="6bd03ca8-6569-4d0d-9a4a-b65f99f979ef"/>
    <ds:schemaRef ds:uri="9c3c388d-75c3-4bd4-a1c1-7385243165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Hydroponic system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Iman Abdulhussein Khalil</dc:creator>
  <cp:lastModifiedBy>Gailan Galib Ali</cp:lastModifiedBy>
  <cp:lastPrinted>2024-11-25T13:52:58Z</cp:lastPrinted>
  <dcterms:created xsi:type="dcterms:W3CDTF">2024-10-16T11:53:10Z</dcterms:created>
  <dcterms:modified xsi:type="dcterms:W3CDTF">2024-11-27T07:17:56Z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0x0101008F60979186179A46B141198C20EC2BA8</vt:lpwstr>
  </property>
  <property fmtid="{D5CDD505-2E9C-101B-9397-08002B2CF9AE}" pid="3" name="MediaServiceImageTags">
    <vt:lpwstr/>
  </property>
</Properties>
</file>