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aliabo\Downloads\temp\Generators sale\"/>
    </mc:Choice>
  </mc:AlternateContent>
  <xr:revisionPtr revIDLastSave="0" documentId="8_{81B0D15E-2686-4682-8DB4-BED49C678450}" xr6:coauthVersionLast="47" xr6:coauthVersionMax="47" xr10:uidLastSave="{00000000-0000-0000-0000-000000000000}"/>
  <bookViews>
    <workbookView xWindow="-108" yWindow="-108" windowWidth="23256" windowHeight="12456" activeTab="1" xr2:uid="{00000000-000D-0000-FFFF-FFFF00000000}"/>
  </bookViews>
  <sheets>
    <sheet name="RFQ" sheetId="5" r:id="rId1"/>
    <sheet name=" Generators  List in IQ.F Sale " sheetId="6" r:id="rId2"/>
    <sheet name=" Generators in Iraq" sheetId="8" r:id="rId3"/>
  </sheets>
  <definedNames>
    <definedName name="_xlnm.Print_Area" localSheetId="0">RFQ!$A$1:$J$33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5" l="1"/>
  <c r="G21" i="5" s="1"/>
</calcChain>
</file>

<file path=xl/sharedStrings.xml><?xml version="1.0" encoding="utf-8"?>
<sst xmlns="http://schemas.openxmlformats.org/spreadsheetml/2006/main" count="215" uniqueCount="132">
  <si>
    <t>Date:</t>
  </si>
  <si>
    <t>Name:</t>
  </si>
  <si>
    <t xml:space="preserve">Vendor Response </t>
  </si>
  <si>
    <t xml:space="preserve">Legal Name </t>
  </si>
  <si>
    <t xml:space="preserve">Phone Number </t>
  </si>
  <si>
    <t xml:space="preserve">Email Address </t>
  </si>
  <si>
    <t xml:space="preserve">Website </t>
  </si>
  <si>
    <t xml:space="preserve">Quotation validity </t>
  </si>
  <si>
    <t xml:space="preserve">Payment Terms </t>
  </si>
  <si>
    <t xml:space="preserve">Delivery Terms </t>
  </si>
  <si>
    <t xml:space="preserve">Standard IRC Payment Terms </t>
  </si>
  <si>
    <t>Price Per Unit</t>
  </si>
  <si>
    <t>Requested Delivery Date</t>
  </si>
  <si>
    <t>Requested Delivery Requirement</t>
  </si>
  <si>
    <t>Full Address</t>
  </si>
  <si>
    <t>Primary Contact Person</t>
  </si>
  <si>
    <t>Vendor Legal Name</t>
  </si>
  <si>
    <t>Phone Number</t>
  </si>
  <si>
    <t xml:space="preserve">Delivery Date </t>
  </si>
  <si>
    <t xml:space="preserve">Payment Method </t>
  </si>
  <si>
    <t xml:space="preserve">Other Relevant Comments </t>
  </si>
  <si>
    <t>* Please note that this document does not constitute a commitment to purchase by the International Rescue Committee (IRC). In the event that your offer is successful, the IRC will issue a Purchase Order and contact you for the next steps. Any order resulting from this Request for Quotations will be governed by the IRC's Conditions of Purchase.</t>
  </si>
  <si>
    <t>*IRC requests that a Vendor (i) informs IRC upon becoming aware that the integrity of IRC’s business has been compromised during the RFQ process, and (ii) report such events through IRC’s confidential hotline, Ethics point, which can be accessed at https://www.rescue.org/page/ethics-hotline-report-issue  or via toll–free (866) 654–6461 in the U.S., or collect (503) 352–8177 outside the U.S.</t>
  </si>
  <si>
    <t xml:space="preserve"> Request for Quotation - International Rescue Committee</t>
  </si>
  <si>
    <t>Signature:</t>
  </si>
  <si>
    <t xml:space="preserve">Title/Position : </t>
  </si>
  <si>
    <t>Quantity</t>
  </si>
  <si>
    <t>From (IRC Contact Name, email address, office address)</t>
  </si>
  <si>
    <t>Quotation Return Instructions</t>
  </si>
  <si>
    <t>Quotation Submission Deadline (date)</t>
  </si>
  <si>
    <t>RFQ Date</t>
  </si>
  <si>
    <t>RFQ Ref #</t>
  </si>
  <si>
    <t xml:space="preserve">Description
</t>
  </si>
  <si>
    <t xml:space="preserve">Unit of Measure </t>
  </si>
  <si>
    <r>
      <t xml:space="preserve">Currency IQD
</t>
    </r>
    <r>
      <rPr>
        <b/>
        <sz val="9"/>
        <color rgb="FFFF0000"/>
        <rFont val="Calibri"/>
        <family val="2"/>
        <scheme val="minor"/>
      </rPr>
      <t xml:space="preserve"> </t>
    </r>
  </si>
  <si>
    <t>Unit cost (IQD)</t>
  </si>
  <si>
    <t>Total Cost(IQD)</t>
  </si>
  <si>
    <t xml:space="preserve">Total Cost </t>
  </si>
  <si>
    <t xml:space="preserve">Transper to Bank </t>
  </si>
  <si>
    <t>Karzan Jarjes Abdulla -07504946476 International Rescue Committee 
Ankawa -Erbil.Faraj commercial complex
 secodsecond floor 
Building #B,128 Area ,Next to 4 Tower</t>
  </si>
  <si>
    <t>Name</t>
  </si>
  <si>
    <t>Make</t>
  </si>
  <si>
    <t>Model</t>
  </si>
  <si>
    <t>Serial number</t>
  </si>
  <si>
    <t>Reference</t>
  </si>
  <si>
    <t>Location</t>
  </si>
  <si>
    <t xml:space="preserve">Price in USD </t>
  </si>
  <si>
    <t>Generator FG Wilson P110-30</t>
  </si>
  <si>
    <t>FG Wilson</t>
  </si>
  <si>
    <t>P110-30</t>
  </si>
  <si>
    <t>FGWPEP40AJSD03364</t>
  </si>
  <si>
    <t>Asset tag: 148508</t>
  </si>
  <si>
    <t>Baghdad</t>
  </si>
  <si>
    <t>Generator Teksan 1006TAG</t>
  </si>
  <si>
    <t>Teksan</t>
  </si>
  <si>
    <t>1006TAG</t>
  </si>
  <si>
    <t>YD37746U927755V</t>
  </si>
  <si>
    <t>Asset tag: 58244</t>
  </si>
  <si>
    <t>Kirkuk</t>
  </si>
  <si>
    <t>Generator Teksan TJ114PE5A</t>
  </si>
  <si>
    <t>TJ114PE5A</t>
  </si>
  <si>
    <t>RJ51175U635937B</t>
  </si>
  <si>
    <t>Asset tag: 121469</t>
  </si>
  <si>
    <t>Generator-166 KVA,Teksan -JP165E</t>
  </si>
  <si>
    <t>166 KVA,Teksan</t>
  </si>
  <si>
    <t>JP165E</t>
  </si>
  <si>
    <t>RPG3728</t>
  </si>
  <si>
    <t>Asset tag: 147989</t>
  </si>
  <si>
    <t xml:space="preserve">Mosel </t>
  </si>
  <si>
    <t>Generator-Perkins-150 KVA</t>
  </si>
  <si>
    <t>Perkins</t>
  </si>
  <si>
    <t>Olympian GEP150</t>
  </si>
  <si>
    <t>CGS2941</t>
  </si>
  <si>
    <t>Asset tag: 77825</t>
  </si>
  <si>
    <t>Generator-Perkins-50KVA</t>
  </si>
  <si>
    <t>DK320374446</t>
  </si>
  <si>
    <t>Asset tag: 120715</t>
  </si>
  <si>
    <t>Generator-Perkins-PN 07587-22KVA ( Infinity G20PS)</t>
  </si>
  <si>
    <t>Perkins-PN 07587</t>
  </si>
  <si>
    <t>what is Fuel Capacity of generator Infinity G20PS</t>
  </si>
  <si>
    <t>13679</t>
  </si>
  <si>
    <t>Asset tag: 143897</t>
  </si>
  <si>
    <t>Perkins PN-07587</t>
  </si>
  <si>
    <t>Infinity G20PS</t>
  </si>
  <si>
    <t>13677</t>
  </si>
  <si>
    <t>Asset tag: 143898</t>
  </si>
  <si>
    <t>Generator FG Wilson P50-3/ 50 Kv</t>
  </si>
  <si>
    <t>P50-3/ 50 Kv</t>
  </si>
  <si>
    <t>FGWPEP38EJSB06058</t>
  </si>
  <si>
    <t>Asset tag: 148463</t>
  </si>
  <si>
    <t>Anbar /Ramadi</t>
  </si>
  <si>
    <t>Generator FG Wilson P110-3</t>
  </si>
  <si>
    <t>P110-3</t>
  </si>
  <si>
    <t>FGWPEP40CJSD04486</t>
  </si>
  <si>
    <t>Asset tag: 157523</t>
  </si>
  <si>
    <t xml:space="preserve">Total price </t>
  </si>
  <si>
    <t xml:space="preserve">Prohject code </t>
  </si>
  <si>
    <t>Donor Approval (Yes/No)</t>
  </si>
  <si>
    <t>TR188</t>
  </si>
  <si>
    <t xml:space="preserve">NO.  These items were purchased with internal IRC funds, so no need for donor approval. </t>
  </si>
  <si>
    <t>OG178</t>
  </si>
  <si>
    <t xml:space="preserve">This item is now IRC property after the award closed in 2012.  No donor approval needed to dispose of this. </t>
  </si>
  <si>
    <t>TR257</t>
  </si>
  <si>
    <t xml:space="preserve">NO. This was purchased with internal IRC funding, so no donor approval is needed. </t>
  </si>
  <si>
    <t>TFG20</t>
  </si>
  <si>
    <t>TFF22</t>
  </si>
  <si>
    <t xml:space="preserve">NO.  No donor approval required by this private foundation. </t>
  </si>
  <si>
    <t>TR406</t>
  </si>
  <si>
    <t>TR406_5</t>
  </si>
  <si>
    <t>EC438</t>
  </si>
  <si>
    <t>NO. No donor approval required for items with a purchase price less than 2500 EUR.</t>
  </si>
  <si>
    <t>GO401</t>
  </si>
  <si>
    <t xml:space="preserve">NO.  BHA does not require approval to donate or dispose of items with a current market value less than $5000 USD. </t>
  </si>
  <si>
    <t>Attached list of Generators IRC-5IQ-0037</t>
  </si>
  <si>
    <t>USD</t>
  </si>
  <si>
    <t>IRC-5IQ-0037</t>
  </si>
  <si>
    <t>Generator FG Wilson P110-30 with external fuel tank</t>
  </si>
  <si>
    <t>Generator Teksan 1006TAG - 155KVA with external fuel tank</t>
  </si>
  <si>
    <t>Generator Teksan TJ114PE5A - 114KVA with external fuel tank</t>
  </si>
  <si>
    <t>Generator-Perkins-150 KVA with external fuel tank</t>
  </si>
  <si>
    <t xml:space="preserve">Generator-Perkins-PN 07587-22KVA </t>
  </si>
  <si>
    <t>Generator-Perkins-PN 07587-22KVA</t>
  </si>
  <si>
    <t>Generator,Teksan -JP165E - 166 KVA with external fuel tank</t>
  </si>
  <si>
    <t>Generator FG Wilson P50-3/ 50 KVA with external fuel tank</t>
  </si>
  <si>
    <t>Generator FG Wilson P110-3 100 KVA with external fuel tank</t>
  </si>
  <si>
    <t>Generator</t>
  </si>
  <si>
    <t xml:space="preserve">Name of the tentative buyer اسم المشتري/ناوى كريار </t>
  </si>
  <si>
    <t>Date التاريخ/بةروار</t>
  </si>
  <si>
    <r>
      <t xml:space="preserve">Signature /  </t>
    </r>
    <r>
      <rPr>
        <b/>
        <sz val="16"/>
        <color theme="1"/>
        <rFont val="Ali_K_Sahifa"/>
        <charset val="178"/>
      </rPr>
      <t>واذو/ التوقيع</t>
    </r>
  </si>
  <si>
    <r>
      <t>Phone number:</t>
    </r>
    <r>
      <rPr>
        <b/>
        <sz val="16"/>
        <color theme="1"/>
        <rFont val="Ali_K_Samik"/>
        <charset val="178"/>
      </rPr>
      <t xml:space="preserve"> رقم الهاتف/ ذمارةى تة لةفون</t>
    </r>
    <r>
      <rPr>
        <b/>
        <sz val="16"/>
        <color theme="1"/>
        <rFont val="Calibri"/>
        <family val="2"/>
        <scheme val="minor"/>
      </rPr>
      <t xml:space="preserve"> </t>
    </r>
  </si>
  <si>
    <t xml:space="preserve">Price in IQD offered by tentative buyer
 السعر المعروض من قبل المشتري بالدينار          نرخ بة  دينار لة لايةن كةسي كريار    </t>
  </si>
  <si>
    <t>To: IRC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</si>
</sst>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6">
    <font>
      <sz val="10"/>
      <name val="Arial"/>
    </font>
    <font>
      <sz val="10"/>
      <name val="Calibri"/>
      <family val="2"/>
      <scheme val="minor"/>
    </font>
    <font>
      <b/>
      <sz val="10"/>
      <name val="Calibri"/>
      <family val="2"/>
      <scheme val="minor"/>
    </font>
    <font>
      <sz val="9"/>
      <name val="Calibri"/>
      <family val="2"/>
      <scheme val="minor"/>
    </font>
    <font>
      <b/>
      <sz val="11"/>
      <name val="Calibri"/>
      <family val="2"/>
      <scheme val="minor"/>
    </font>
    <font>
      <b/>
      <sz val="20"/>
      <name val="Calibri"/>
      <family val="2"/>
      <scheme val="minor"/>
    </font>
    <font>
      <sz val="14"/>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sz val="9"/>
      <color rgb="FFFF0000"/>
      <name val="Calibri"/>
      <family val="2"/>
      <scheme val="minor"/>
    </font>
    <font>
      <b/>
      <sz val="14"/>
      <name val="Calibri"/>
      <family val="2"/>
      <scheme val="minor"/>
    </font>
    <font>
      <u/>
      <sz val="10"/>
      <color theme="10"/>
      <name val="Arial"/>
      <family val="2"/>
    </font>
    <font>
      <b/>
      <sz val="14"/>
      <name val="Calibri"/>
      <family val="2"/>
    </font>
    <font>
      <sz val="10"/>
      <name val="Arial"/>
      <family val="2"/>
    </font>
    <font>
      <b/>
      <sz val="11"/>
      <color theme="0"/>
      <name val="Calibri"/>
      <family val="2"/>
      <scheme val="minor"/>
    </font>
    <font>
      <b/>
      <sz val="12"/>
      <name val="Arial"/>
      <family val="2"/>
    </font>
    <font>
      <b/>
      <sz val="15"/>
      <name val="Arial"/>
      <family val="2"/>
    </font>
    <font>
      <b/>
      <sz val="10"/>
      <name val="Arial"/>
      <family val="2"/>
    </font>
    <font>
      <b/>
      <sz val="18"/>
      <name val="Arial"/>
      <family val="2"/>
    </font>
    <font>
      <b/>
      <sz val="12"/>
      <color theme="0"/>
      <name val="Calibri"/>
      <family val="2"/>
      <scheme val="minor"/>
    </font>
    <font>
      <sz val="12"/>
      <name val="Arial"/>
      <family val="2"/>
    </font>
    <font>
      <b/>
      <sz val="17"/>
      <name val="Arial"/>
      <family val="2"/>
    </font>
    <font>
      <sz val="11"/>
      <name val="Arial"/>
      <family val="2"/>
    </font>
    <font>
      <b/>
      <sz val="16"/>
      <color theme="1"/>
      <name val="Ali_K_Sahifa"/>
      <charset val="178"/>
    </font>
    <font>
      <b/>
      <sz val="16"/>
      <color theme="1"/>
      <name val="Ali_K_Samik"/>
      <charset val="178"/>
    </font>
  </fonts>
  <fills count="10">
    <fill>
      <patternFill patternType="none"/>
    </fill>
    <fill>
      <patternFill patternType="gray125"/>
    </fill>
    <fill>
      <patternFill patternType="solid">
        <fgColor rgb="FFE6E6E6"/>
        <bgColor indexed="64"/>
      </patternFill>
    </fill>
    <fill>
      <patternFill patternType="solid">
        <fgColor theme="4" tint="0.79998168889431442"/>
        <bgColor indexed="64"/>
      </patternFill>
    </fill>
    <fill>
      <patternFill patternType="solid">
        <fgColor rgb="FFFFFFCC"/>
        <bgColor indexed="64"/>
      </patternFill>
    </fill>
    <fill>
      <patternFill patternType="solid">
        <fgColor indexed="65"/>
        <bgColor indexed="64"/>
      </patternFill>
    </fill>
    <fill>
      <patternFill patternType="solid">
        <fgColor theme="4"/>
        <bgColor theme="4"/>
      </patternFill>
    </fill>
    <fill>
      <patternFill patternType="solid">
        <fgColor theme="0"/>
        <bgColor indexed="64"/>
      </patternFill>
    </fill>
    <fill>
      <patternFill patternType="solid">
        <fgColor rgb="FFFFFF00"/>
        <bgColor indexed="64"/>
      </patternFill>
    </fill>
    <fill>
      <patternFill patternType="solid">
        <fgColor rgb="FFFFFF00"/>
        <bgColor theme="4" tint="0.79998168889431442"/>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s>
  <cellStyleXfs count="3">
    <xf numFmtId="0" fontId="0" fillId="0" borderId="0"/>
    <xf numFmtId="0" fontId="12" fillId="0" borderId="0" applyNumberFormat="0" applyFill="0" applyBorder="0" applyAlignment="0" applyProtection="0"/>
    <xf numFmtId="0" fontId="14" fillId="0" borderId="0"/>
  </cellStyleXfs>
  <cellXfs count="136">
    <xf numFmtId="0" fontId="0" fillId="0" borderId="0" xfId="0"/>
    <xf numFmtId="0" fontId="2" fillId="4" borderId="4" xfId="0" applyFont="1" applyFill="1" applyBorder="1" applyAlignment="1">
      <alignment vertical="top"/>
    </xf>
    <xf numFmtId="0" fontId="2" fillId="4" borderId="9" xfId="0" applyFont="1" applyFill="1" applyBorder="1" applyAlignment="1">
      <alignment vertical="top"/>
    </xf>
    <xf numFmtId="0" fontId="2" fillId="4" borderId="15" xfId="0" applyFont="1" applyFill="1" applyBorder="1" applyAlignment="1">
      <alignment vertical="top" wrapText="1"/>
    </xf>
    <xf numFmtId="0" fontId="1" fillId="5" borderId="0" xfId="0" applyFont="1" applyFill="1"/>
    <xf numFmtId="0" fontId="1" fillId="5" borderId="0" xfId="0" applyFont="1" applyFill="1" applyAlignment="1">
      <alignment horizontal="left"/>
    </xf>
    <xf numFmtId="0" fontId="2" fillId="5" borderId="0" xfId="0" applyFont="1" applyFill="1"/>
    <xf numFmtId="0" fontId="1" fillId="5" borderId="13" xfId="0" applyFont="1" applyFill="1" applyBorder="1"/>
    <xf numFmtId="0" fontId="6" fillId="5" borderId="0" xfId="0" applyFont="1" applyFill="1"/>
    <xf numFmtId="0" fontId="2" fillId="4" borderId="10" xfId="0" applyFont="1" applyFill="1" applyBorder="1" applyAlignment="1">
      <alignment vertical="top"/>
    </xf>
    <xf numFmtId="0" fontId="2" fillId="4" borderId="1" xfId="0" applyFont="1" applyFill="1" applyBorder="1" applyAlignment="1">
      <alignment vertical="top"/>
    </xf>
    <xf numFmtId="0" fontId="1" fillId="5" borderId="0" xfId="0" applyFont="1" applyFill="1" applyAlignment="1">
      <alignment horizontal="left" vertical="top"/>
    </xf>
    <xf numFmtId="0" fontId="2" fillId="4" borderId="15" xfId="0" applyFont="1" applyFill="1" applyBorder="1" applyAlignment="1">
      <alignment vertical="top"/>
    </xf>
    <xf numFmtId="0" fontId="2" fillId="4" borderId="9" xfId="0" applyFont="1" applyFill="1" applyBorder="1" applyAlignment="1">
      <alignment vertical="top" wrapText="1"/>
    </xf>
    <xf numFmtId="0" fontId="2" fillId="4" borderId="4" xfId="0" applyFont="1" applyFill="1" applyBorder="1" applyAlignment="1">
      <alignment vertical="top" wrapText="1"/>
    </xf>
    <xf numFmtId="0" fontId="2" fillId="4" borderId="20" xfId="0" applyFont="1" applyFill="1" applyBorder="1" applyAlignment="1">
      <alignment vertical="top"/>
    </xf>
    <xf numFmtId="0" fontId="2" fillId="4" borderId="25" xfId="0" applyFont="1" applyFill="1" applyBorder="1" applyAlignment="1">
      <alignment vertical="top"/>
    </xf>
    <xf numFmtId="0" fontId="2" fillId="4" borderId="22" xfId="0" applyFont="1" applyFill="1" applyBorder="1" applyAlignment="1">
      <alignment vertical="top"/>
    </xf>
    <xf numFmtId="0" fontId="1" fillId="5" borderId="1" xfId="0" applyFont="1" applyFill="1" applyBorder="1" applyAlignment="1">
      <alignment horizontal="center" vertical="top"/>
    </xf>
    <xf numFmtId="0" fontId="1" fillId="5" borderId="10" xfId="0" applyFont="1" applyFill="1" applyBorder="1" applyAlignment="1">
      <alignment horizontal="center" vertical="top"/>
    </xf>
    <xf numFmtId="0" fontId="1" fillId="5" borderId="7" xfId="0" applyFont="1" applyFill="1" applyBorder="1" applyAlignment="1">
      <alignment horizontal="center" vertical="top"/>
    </xf>
    <xf numFmtId="0" fontId="1" fillId="5" borderId="13" xfId="0" applyFont="1" applyFill="1" applyBorder="1" applyAlignment="1">
      <alignment horizontal="center" vertical="top"/>
    </xf>
    <xf numFmtId="0" fontId="1" fillId="5" borderId="2" xfId="0" applyFont="1" applyFill="1" applyBorder="1" applyAlignment="1">
      <alignment horizontal="center" vertical="top"/>
    </xf>
    <xf numFmtId="0" fontId="1" fillId="5" borderId="24" xfId="0" applyFont="1" applyFill="1" applyBorder="1" applyAlignment="1">
      <alignment horizontal="center" vertical="top"/>
    </xf>
    <xf numFmtId="0" fontId="11" fillId="5" borderId="31" xfId="0" applyFont="1" applyFill="1" applyBorder="1" applyAlignment="1">
      <alignment horizontal="left" wrapText="1"/>
    </xf>
    <xf numFmtId="0" fontId="4" fillId="4" borderId="32" xfId="0" applyFont="1" applyFill="1" applyBorder="1" applyAlignment="1">
      <alignment vertical="top" wrapText="1"/>
    </xf>
    <xf numFmtId="0" fontId="4" fillId="4" borderId="33" xfId="0" applyFont="1" applyFill="1" applyBorder="1" applyAlignment="1">
      <alignment vertical="top" wrapText="1"/>
    </xf>
    <xf numFmtId="0" fontId="4" fillId="4" borderId="33" xfId="0" applyFont="1" applyFill="1" applyBorder="1" applyAlignment="1">
      <alignment vertical="top"/>
    </xf>
    <xf numFmtId="0" fontId="4" fillId="4" borderId="36" xfId="0" applyFont="1" applyFill="1" applyBorder="1" applyAlignment="1">
      <alignment vertical="top"/>
    </xf>
    <xf numFmtId="0" fontId="11" fillId="5" borderId="15" xfId="0" applyFont="1" applyFill="1" applyBorder="1" applyAlignment="1">
      <alignment horizontal="left" wrapText="1"/>
    </xf>
    <xf numFmtId="0" fontId="11" fillId="5" borderId="20" xfId="0" applyFont="1" applyFill="1" applyBorder="1" applyAlignment="1">
      <alignment horizontal="left" wrapText="1"/>
    </xf>
    <xf numFmtId="0" fontId="13" fillId="0" borderId="20" xfId="0" applyFont="1" applyBorder="1" applyAlignment="1">
      <alignment vertical="center"/>
    </xf>
    <xf numFmtId="0" fontId="11" fillId="5" borderId="21" xfId="0" applyFont="1" applyFill="1" applyBorder="1" applyAlignment="1">
      <alignment horizontal="left" wrapText="1"/>
    </xf>
    <xf numFmtId="0" fontId="4" fillId="4" borderId="1" xfId="0" applyFont="1" applyFill="1" applyBorder="1" applyAlignment="1">
      <alignment vertical="top" wrapText="1"/>
    </xf>
    <xf numFmtId="0" fontId="4" fillId="4" borderId="1" xfId="0" applyFont="1" applyFill="1" applyBorder="1" applyAlignment="1">
      <alignment vertical="top"/>
    </xf>
    <xf numFmtId="0" fontId="4" fillId="4" borderId="1" xfId="0" applyFont="1" applyFill="1" applyBorder="1" applyAlignment="1">
      <alignment horizontal="center" vertical="top"/>
    </xf>
    <xf numFmtId="0" fontId="15" fillId="6" borderId="9" xfId="0" applyFont="1" applyFill="1" applyBorder="1"/>
    <xf numFmtId="0" fontId="15" fillId="6" borderId="10" xfId="0" applyFont="1" applyFill="1" applyBorder="1"/>
    <xf numFmtId="0" fontId="15" fillId="6" borderId="11" xfId="0" applyFont="1" applyFill="1" applyBorder="1"/>
    <xf numFmtId="49" fontId="16" fillId="7" borderId="4" xfId="0" applyNumberFormat="1" applyFont="1" applyFill="1" applyBorder="1" applyAlignment="1">
      <alignment horizontal="left"/>
    </xf>
    <xf numFmtId="49" fontId="16" fillId="7" borderId="1" xfId="0" applyNumberFormat="1" applyFont="1" applyFill="1" applyBorder="1" applyAlignment="1">
      <alignment horizontal="left"/>
    </xf>
    <xf numFmtId="49" fontId="17" fillId="8" borderId="1" xfId="0" applyNumberFormat="1" applyFont="1" applyFill="1" applyBorder="1" applyAlignment="1">
      <alignment horizontal="left"/>
    </xf>
    <xf numFmtId="49" fontId="18" fillId="7" borderId="3" xfId="0" applyNumberFormat="1" applyFont="1" applyFill="1" applyBorder="1" applyAlignment="1">
      <alignment horizontal="left"/>
    </xf>
    <xf numFmtId="49" fontId="16" fillId="0" borderId="4" xfId="0" applyNumberFormat="1" applyFont="1" applyBorder="1" applyAlignment="1">
      <alignment horizontal="left"/>
    </xf>
    <xf numFmtId="49" fontId="16" fillId="0" borderId="1" xfId="0" applyNumberFormat="1" applyFont="1" applyBorder="1" applyAlignment="1">
      <alignment horizontal="left"/>
    </xf>
    <xf numFmtId="49" fontId="17" fillId="9" borderId="1" xfId="0" applyNumberFormat="1" applyFont="1" applyFill="1" applyBorder="1" applyAlignment="1">
      <alignment horizontal="left"/>
    </xf>
    <xf numFmtId="49" fontId="17" fillId="8" borderId="1" xfId="2" applyNumberFormat="1" applyFont="1" applyFill="1" applyBorder="1" applyAlignment="1">
      <alignment horizontal="left"/>
    </xf>
    <xf numFmtId="49" fontId="17" fillId="9" borderId="1" xfId="2" applyNumberFormat="1" applyFont="1" applyFill="1" applyBorder="1" applyAlignment="1">
      <alignment horizontal="left"/>
    </xf>
    <xf numFmtId="0" fontId="0" fillId="0" borderId="21" xfId="0" applyBorder="1"/>
    <xf numFmtId="0" fontId="20" fillId="6" borderId="9" xfId="0" applyFont="1" applyFill="1" applyBorder="1"/>
    <xf numFmtId="0" fontId="20" fillId="6" borderId="10" xfId="0" applyFont="1" applyFill="1" applyBorder="1"/>
    <xf numFmtId="49" fontId="16" fillId="8" borderId="1" xfId="0" applyNumberFormat="1" applyFont="1" applyFill="1" applyBorder="1" applyAlignment="1">
      <alignment horizontal="left"/>
    </xf>
    <xf numFmtId="49" fontId="16" fillId="7" borderId="3" xfId="0" applyNumberFormat="1" applyFont="1" applyFill="1" applyBorder="1" applyAlignment="1">
      <alignment horizontal="left"/>
    </xf>
    <xf numFmtId="0" fontId="21" fillId="0" borderId="21" xfId="0" applyFont="1" applyBorder="1"/>
    <xf numFmtId="14" fontId="23" fillId="8" borderId="1" xfId="0" applyNumberFormat="1" applyFont="1" applyFill="1" applyBorder="1" applyAlignment="1">
      <alignment horizontal="left" vertical="top" wrapText="1"/>
    </xf>
    <xf numFmtId="14" fontId="23" fillId="8" borderId="1" xfId="0" applyNumberFormat="1" applyFont="1" applyFill="1" applyBorder="1" applyAlignment="1">
      <alignment horizontal="left" vertical="center" wrapText="1"/>
    </xf>
    <xf numFmtId="49" fontId="16" fillId="0" borderId="1" xfId="0" applyNumberFormat="1" applyFont="1" applyBorder="1" applyAlignment="1">
      <alignment horizontal="left" wrapText="1"/>
    </xf>
    <xf numFmtId="49" fontId="16" fillId="7" borderId="4" xfId="0" applyNumberFormat="1" applyFont="1" applyFill="1" applyBorder="1" applyAlignment="1">
      <alignment horizontal="left" wrapText="1"/>
    </xf>
    <xf numFmtId="49" fontId="16" fillId="0" borderId="4" xfId="0" applyNumberFormat="1" applyFont="1" applyBorder="1" applyAlignment="1">
      <alignment horizontal="left" wrapText="1"/>
    </xf>
    <xf numFmtId="0" fontId="1" fillId="5" borderId="10" xfId="0" applyFont="1" applyFill="1" applyBorder="1" applyAlignment="1">
      <alignment horizontal="center" vertical="top"/>
    </xf>
    <xf numFmtId="0" fontId="1" fillId="5" borderId="11" xfId="0" applyFont="1" applyFill="1" applyBorder="1" applyAlignment="1">
      <alignment horizontal="center" vertical="top"/>
    </xf>
    <xf numFmtId="0" fontId="1" fillId="5" borderId="13" xfId="0" applyFont="1" applyFill="1" applyBorder="1" applyAlignment="1">
      <alignment horizontal="center"/>
    </xf>
    <xf numFmtId="0" fontId="1" fillId="5" borderId="1" xfId="0" applyFont="1" applyFill="1" applyBorder="1" applyAlignment="1">
      <alignment horizontal="center" vertical="top"/>
    </xf>
    <xf numFmtId="0" fontId="1" fillId="5" borderId="3" xfId="0" applyFont="1" applyFill="1" applyBorder="1" applyAlignment="1">
      <alignment horizontal="center" vertical="top"/>
    </xf>
    <xf numFmtId="0" fontId="1" fillId="5" borderId="20" xfId="0" applyFont="1" applyFill="1" applyBorder="1" applyAlignment="1">
      <alignment horizontal="center" vertical="top"/>
    </xf>
    <xf numFmtId="0" fontId="1" fillId="5" borderId="21" xfId="0" applyFont="1" applyFill="1" applyBorder="1" applyAlignment="1">
      <alignment horizontal="center" vertical="top"/>
    </xf>
    <xf numFmtId="0" fontId="3" fillId="5" borderId="0" xfId="0" applyFont="1" applyFill="1" applyAlignment="1">
      <alignment horizontal="left" vertical="top" wrapText="1"/>
    </xf>
    <xf numFmtId="0" fontId="3" fillId="5" borderId="0" xfId="0" applyFont="1" applyFill="1" applyAlignment="1">
      <alignment horizontal="left" wrapText="1"/>
    </xf>
    <xf numFmtId="0" fontId="1" fillId="5" borderId="20" xfId="0" applyFont="1" applyFill="1" applyBorder="1" applyAlignment="1">
      <alignment horizontal="left" vertical="top"/>
    </xf>
    <xf numFmtId="0" fontId="1" fillId="5" borderId="21" xfId="0" applyFont="1" applyFill="1" applyBorder="1" applyAlignment="1">
      <alignment horizontal="left" vertical="top"/>
    </xf>
    <xf numFmtId="0" fontId="1" fillId="5" borderId="16" xfId="0" applyFont="1" applyFill="1" applyBorder="1" applyAlignment="1">
      <alignment horizontal="left" vertical="top"/>
    </xf>
    <xf numFmtId="0" fontId="1" fillId="5" borderId="7" xfId="0" applyFont="1" applyFill="1" applyBorder="1" applyAlignment="1">
      <alignment horizontal="left" vertical="top"/>
    </xf>
    <xf numFmtId="0" fontId="1" fillId="5" borderId="8" xfId="0" applyFont="1" applyFill="1" applyBorder="1" applyAlignment="1">
      <alignment horizontal="left" vertical="top"/>
    </xf>
    <xf numFmtId="0" fontId="8" fillId="3" borderId="38" xfId="0" applyFont="1" applyFill="1" applyBorder="1" applyAlignment="1">
      <alignment horizontal="center" vertical="top"/>
    </xf>
    <xf numFmtId="0" fontId="8" fillId="3" borderId="39" xfId="0" applyFont="1" applyFill="1" applyBorder="1" applyAlignment="1">
      <alignment horizontal="center" vertical="top"/>
    </xf>
    <xf numFmtId="0" fontId="1" fillId="5" borderId="26" xfId="0" applyFont="1" applyFill="1" applyBorder="1" applyAlignment="1">
      <alignment horizontal="left" vertical="top"/>
    </xf>
    <xf numFmtId="0" fontId="1" fillId="5" borderId="13" xfId="0" applyFont="1" applyFill="1" applyBorder="1" applyAlignment="1">
      <alignment horizontal="left" vertical="top"/>
    </xf>
    <xf numFmtId="0" fontId="12" fillId="5" borderId="22" xfId="1" applyFill="1" applyBorder="1" applyAlignment="1">
      <alignment horizontal="left" vertical="top"/>
    </xf>
    <xf numFmtId="0" fontId="1" fillId="5" borderId="27" xfId="0" applyFont="1" applyFill="1" applyBorder="1" applyAlignment="1">
      <alignment horizontal="left" vertical="top"/>
    </xf>
    <xf numFmtId="0" fontId="1" fillId="5" borderId="12" xfId="0" applyFont="1" applyFill="1" applyBorder="1" applyAlignment="1">
      <alignment horizontal="left" vertical="top"/>
    </xf>
    <xf numFmtId="0" fontId="1" fillId="5" borderId="2" xfId="0" applyFont="1" applyFill="1" applyBorder="1" applyAlignment="1">
      <alignment horizontal="left" vertical="top"/>
    </xf>
    <xf numFmtId="0" fontId="1" fillId="5" borderId="1" xfId="0" applyFont="1" applyFill="1" applyBorder="1" applyAlignment="1">
      <alignment horizontal="left" vertical="top"/>
    </xf>
    <xf numFmtId="0" fontId="1" fillId="5" borderId="3" xfId="0" applyFont="1" applyFill="1" applyBorder="1" applyAlignment="1">
      <alignment horizontal="left" vertical="top"/>
    </xf>
    <xf numFmtId="0" fontId="1" fillId="5" borderId="23" xfId="0" applyFont="1" applyFill="1" applyBorder="1" applyAlignment="1">
      <alignment horizontal="center" vertical="top"/>
    </xf>
    <xf numFmtId="0" fontId="1" fillId="5" borderId="24" xfId="0" applyFont="1" applyFill="1" applyBorder="1" applyAlignment="1">
      <alignment horizontal="center" vertical="top"/>
    </xf>
    <xf numFmtId="0" fontId="1" fillId="5" borderId="10" xfId="0" applyFont="1" applyFill="1" applyBorder="1" applyAlignment="1">
      <alignment horizontal="left" vertical="top"/>
    </xf>
    <xf numFmtId="0" fontId="1" fillId="5" borderId="11" xfId="0" applyFont="1" applyFill="1" applyBorder="1" applyAlignment="1">
      <alignment horizontal="left" vertical="top"/>
    </xf>
    <xf numFmtId="0" fontId="1" fillId="5" borderId="16" xfId="0" applyFont="1" applyFill="1" applyBorder="1" applyAlignment="1">
      <alignment horizontal="center" vertical="top"/>
    </xf>
    <xf numFmtId="0" fontId="1" fillId="5" borderId="7" xfId="0" applyFont="1" applyFill="1" applyBorder="1" applyAlignment="1">
      <alignment horizontal="center" vertical="top"/>
    </xf>
    <xf numFmtId="0" fontId="7" fillId="4" borderId="28" xfId="0" applyFont="1" applyFill="1" applyBorder="1" applyAlignment="1">
      <alignment horizontal="center" vertical="top"/>
    </xf>
    <xf numFmtId="0" fontId="7" fillId="4" borderId="29" xfId="0" applyFont="1" applyFill="1" applyBorder="1" applyAlignment="1">
      <alignment horizontal="center" vertical="top"/>
    </xf>
    <xf numFmtId="0" fontId="7" fillId="4" borderId="37" xfId="0" applyFont="1" applyFill="1" applyBorder="1" applyAlignment="1">
      <alignment horizontal="center" vertical="top"/>
    </xf>
    <xf numFmtId="0" fontId="4" fillId="4" borderId="34" xfId="0" applyFont="1" applyFill="1" applyBorder="1" applyAlignment="1">
      <alignment horizontal="center" vertical="top"/>
    </xf>
    <xf numFmtId="0" fontId="4" fillId="4" borderId="35" xfId="0" applyFont="1" applyFill="1" applyBorder="1" applyAlignment="1">
      <alignment horizontal="center" vertical="top"/>
    </xf>
    <xf numFmtId="0" fontId="11" fillId="5" borderId="16" xfId="0" applyFont="1" applyFill="1" applyBorder="1" applyAlignment="1">
      <alignment horizontal="center" wrapText="1"/>
    </xf>
    <xf numFmtId="0" fontId="11" fillId="5" borderId="40" xfId="0" applyFont="1" applyFill="1" applyBorder="1" applyAlignment="1">
      <alignment horizontal="center" wrapText="1"/>
    </xf>
    <xf numFmtId="0" fontId="9" fillId="3" borderId="28" xfId="0" applyFont="1" applyFill="1" applyBorder="1" applyAlignment="1">
      <alignment horizontal="center"/>
    </xf>
    <xf numFmtId="0" fontId="9" fillId="3" borderId="29" xfId="0" applyFont="1" applyFill="1" applyBorder="1" applyAlignment="1">
      <alignment horizontal="center"/>
    </xf>
    <xf numFmtId="0" fontId="9" fillId="3" borderId="30" xfId="0" applyFont="1" applyFill="1" applyBorder="1" applyAlignment="1">
      <alignment horizont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1" fillId="3" borderId="10" xfId="0" applyFont="1" applyFill="1" applyBorder="1" applyAlignment="1">
      <alignment vertical="top"/>
    </xf>
    <xf numFmtId="0" fontId="2" fillId="4" borderId="10" xfId="0" applyFont="1" applyFill="1" applyBorder="1" applyAlignment="1">
      <alignment vertical="top"/>
    </xf>
    <xf numFmtId="164" fontId="1" fillId="3" borderId="10" xfId="0" applyNumberFormat="1" applyFont="1" applyFill="1" applyBorder="1" applyAlignment="1">
      <alignment vertical="top"/>
    </xf>
    <xf numFmtId="164" fontId="1" fillId="3" borderId="11" xfId="0" applyNumberFormat="1" applyFont="1" applyFill="1" applyBorder="1" applyAlignment="1">
      <alignment vertical="top"/>
    </xf>
    <xf numFmtId="164" fontId="1" fillId="3" borderId="1" xfId="0" applyNumberFormat="1" applyFont="1" applyFill="1" applyBorder="1" applyAlignment="1">
      <alignment horizontal="left" vertical="top"/>
    </xf>
    <xf numFmtId="0" fontId="2" fillId="4" borderId="12" xfId="0" applyFont="1" applyFill="1" applyBorder="1" applyAlignment="1">
      <alignment horizontal="left" vertical="top"/>
    </xf>
    <xf numFmtId="0" fontId="2" fillId="4" borderId="2" xfId="0" applyFont="1" applyFill="1" applyBorder="1" applyAlignment="1">
      <alignment horizontal="left" vertical="top"/>
    </xf>
    <xf numFmtId="0" fontId="2" fillId="4" borderId="14" xfId="0" applyFont="1" applyFill="1" applyBorder="1" applyAlignment="1">
      <alignment horizontal="left" vertical="top"/>
    </xf>
    <xf numFmtId="164" fontId="1" fillId="3" borderId="1" xfId="0" applyNumberFormat="1" applyFont="1" applyFill="1" applyBorder="1" applyAlignment="1">
      <alignment vertical="top"/>
    </xf>
    <xf numFmtId="164" fontId="1" fillId="3" borderId="3" xfId="0" applyNumberFormat="1" applyFont="1" applyFill="1" applyBorder="1" applyAlignment="1">
      <alignment vertical="top"/>
    </xf>
    <xf numFmtId="164" fontId="5" fillId="3" borderId="1"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1" fillId="3" borderId="20" xfId="0" applyNumberFormat="1" applyFont="1" applyFill="1" applyBorder="1" applyAlignment="1">
      <alignment horizontal="left" vertical="top" wrapText="1"/>
    </xf>
    <xf numFmtId="164" fontId="1" fillId="3" borderId="20" xfId="0" applyNumberFormat="1" applyFont="1" applyFill="1" applyBorder="1" applyAlignment="1">
      <alignment horizontal="left" vertical="top"/>
    </xf>
    <xf numFmtId="164" fontId="1" fillId="3" borderId="21" xfId="0" applyNumberFormat="1" applyFont="1" applyFill="1" applyBorder="1" applyAlignment="1">
      <alignment horizontal="left" vertical="top"/>
    </xf>
    <xf numFmtId="49" fontId="16" fillId="7" borderId="41" xfId="0" applyNumberFormat="1" applyFont="1" applyFill="1" applyBorder="1" applyAlignment="1">
      <alignment horizontal="right"/>
    </xf>
    <xf numFmtId="49" fontId="16" fillId="7" borderId="42" xfId="0" applyNumberFormat="1" applyFont="1" applyFill="1" applyBorder="1" applyAlignment="1">
      <alignment horizontal="right"/>
    </xf>
    <xf numFmtId="49" fontId="16" fillId="7" borderId="43" xfId="0" applyNumberFormat="1" applyFont="1" applyFill="1" applyBorder="1" applyAlignment="1">
      <alignment horizontal="right"/>
    </xf>
    <xf numFmtId="49" fontId="19" fillId="7" borderId="41" xfId="0" applyNumberFormat="1" applyFont="1" applyFill="1" applyBorder="1" applyAlignment="1">
      <alignment horizontal="right"/>
    </xf>
    <xf numFmtId="49" fontId="19" fillId="7" borderId="42" xfId="0" applyNumberFormat="1" applyFont="1" applyFill="1" applyBorder="1" applyAlignment="1">
      <alignment horizontal="right"/>
    </xf>
    <xf numFmtId="49" fontId="19" fillId="7" borderId="43" xfId="0" applyNumberFormat="1" applyFont="1" applyFill="1" applyBorder="1" applyAlignment="1">
      <alignment horizontal="right"/>
    </xf>
    <xf numFmtId="49" fontId="22" fillId="8" borderId="1" xfId="0" applyNumberFormat="1" applyFont="1" applyFill="1" applyBorder="1" applyAlignment="1">
      <alignment horizontal="left" wrapText="1"/>
    </xf>
    <xf numFmtId="49" fontId="22" fillId="9" borderId="1" xfId="0" applyNumberFormat="1" applyFont="1" applyFill="1" applyBorder="1" applyAlignment="1">
      <alignment horizontal="left" wrapText="1"/>
    </xf>
    <xf numFmtId="49" fontId="22" fillId="8" borderId="1" xfId="2" applyNumberFormat="1" applyFont="1" applyFill="1" applyBorder="1" applyAlignment="1">
      <alignment horizontal="left" wrapText="1"/>
    </xf>
    <xf numFmtId="49" fontId="22" fillId="9" borderId="1" xfId="2" applyNumberFormat="1" applyFont="1" applyFill="1" applyBorder="1" applyAlignment="1">
      <alignment horizontal="left" wrapText="1"/>
    </xf>
    <xf numFmtId="0" fontId="7" fillId="0" borderId="0" xfId="0" applyFont="1"/>
    <xf numFmtId="0" fontId="8" fillId="0" borderId="0" xfId="0" applyFont="1"/>
    <xf numFmtId="0" fontId="20" fillId="6" borderId="11" xfId="0" applyFont="1" applyFill="1" applyBorder="1" applyAlignment="1">
      <alignment wrapText="1"/>
    </xf>
    <xf numFmtId="49" fontId="16" fillId="7" borderId="44" xfId="0" applyNumberFormat="1" applyFont="1" applyFill="1" applyBorder="1" applyAlignment="1">
      <alignment horizontal="left" wrapText="1"/>
    </xf>
    <xf numFmtId="49" fontId="16" fillId="7" borderId="7" xfId="0" applyNumberFormat="1" applyFont="1" applyFill="1" applyBorder="1" applyAlignment="1">
      <alignment horizontal="left" wrapText="1"/>
    </xf>
    <xf numFmtId="49" fontId="16" fillId="7" borderId="40" xfId="0" applyNumberFormat="1" applyFont="1" applyFill="1" applyBorder="1" applyAlignment="1">
      <alignment horizontal="left" wrapText="1"/>
    </xf>
  </cellXfs>
  <cellStyles count="3">
    <cellStyle name="Hyperlink" xfId="1" builtinId="8"/>
    <cellStyle name="Normal" xfId="0" builtinId="0"/>
    <cellStyle name="Normal 4" xfId="2" xr:uid="{170EF555-3592-44A9-9365-11D7838FE4E7}"/>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180975</xdr:colOff>
      <xdr:row>1</xdr:row>
      <xdr:rowOff>28574</xdr:rowOff>
    </xdr:from>
    <xdr:to>
      <xdr:col>1</xdr:col>
      <xdr:colOff>795614</xdr:colOff>
      <xdr:row>3</xdr:row>
      <xdr:rowOff>228600</xdr:rowOff>
    </xdr:to>
    <xdr:pic>
      <xdr:nvPicPr>
        <xdr:cNvPr id="2" name="Picture 4">
          <a:extLst>
            <a:ext uri="{FF2B5EF4-FFF2-40B4-BE49-F238E27FC236}">
              <a16:creationId xmlns:a16="http://schemas.microsoft.com/office/drawing/2014/main" id="{7A2684AB-4563-4C2C-82DA-EBF7F1EEC9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975" y="203199"/>
          <a:ext cx="614639" cy="558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D0410-2E8C-4279-84E5-3168ABFCA61E}">
  <sheetPr>
    <pageSetUpPr fitToPage="1"/>
  </sheetPr>
  <dimension ref="B1:J32"/>
  <sheetViews>
    <sheetView view="pageBreakPreview" topLeftCell="A12" zoomScale="70" zoomScaleNormal="70" zoomScaleSheetLayoutView="70" workbookViewId="0">
      <selection activeCell="B20" sqref="B20"/>
    </sheetView>
  </sheetViews>
  <sheetFormatPr defaultColWidth="9.21875" defaultRowHeight="13.8"/>
  <cols>
    <col min="1" max="1" width="3.21875" style="4" customWidth="1"/>
    <col min="2" max="2" width="69.21875" style="4" bestFit="1" customWidth="1"/>
    <col min="3" max="3" width="29.88671875" style="4" customWidth="1"/>
    <col min="4" max="9" width="28" style="4" customWidth="1"/>
    <col min="10" max="10" width="7.21875" style="4" customWidth="1"/>
    <col min="11" max="16384" width="9.21875" style="4"/>
  </cols>
  <sheetData>
    <row r="1" spans="2:9" ht="14.4" thickBot="1"/>
    <row r="2" spans="2:9" ht="15.45" customHeight="1">
      <c r="B2" s="99" t="s">
        <v>23</v>
      </c>
      <c r="C2" s="100"/>
      <c r="D2" s="100"/>
      <c r="E2" s="100"/>
      <c r="F2" s="100"/>
      <c r="G2" s="100"/>
      <c r="H2" s="100"/>
      <c r="I2" s="101"/>
    </row>
    <row r="3" spans="2:9">
      <c r="B3" s="102"/>
      <c r="C3" s="103"/>
      <c r="D3" s="103"/>
      <c r="E3" s="103"/>
      <c r="F3" s="103"/>
      <c r="G3" s="103"/>
      <c r="H3" s="103"/>
      <c r="I3" s="104"/>
    </row>
    <row r="4" spans="2:9" ht="21.45" customHeight="1" thickBot="1">
      <c r="B4" s="102"/>
      <c r="C4" s="103"/>
      <c r="D4" s="103"/>
      <c r="E4" s="103"/>
      <c r="F4" s="103"/>
      <c r="G4" s="103"/>
      <c r="H4" s="103"/>
      <c r="I4" s="104"/>
    </row>
    <row r="5" spans="2:9" s="5" customFormat="1" ht="22.95" customHeight="1">
      <c r="B5" s="13" t="s">
        <v>31</v>
      </c>
      <c r="C5" s="105" t="s">
        <v>115</v>
      </c>
      <c r="D5" s="105"/>
      <c r="E5" s="106" t="s">
        <v>29</v>
      </c>
      <c r="F5" s="106"/>
      <c r="G5" s="106"/>
      <c r="H5" s="107"/>
      <c r="I5" s="108"/>
    </row>
    <row r="6" spans="2:9" s="5" customFormat="1" ht="22.95" customHeight="1">
      <c r="B6" s="14" t="s">
        <v>30</v>
      </c>
      <c r="C6" s="109"/>
      <c r="D6" s="109"/>
      <c r="E6" s="110" t="s">
        <v>13</v>
      </c>
      <c r="F6" s="111"/>
      <c r="G6" s="112"/>
      <c r="H6" s="113">
        <v>45592</v>
      </c>
      <c r="I6" s="114"/>
    </row>
    <row r="7" spans="2:9" s="5" customFormat="1" ht="25.95" customHeight="1">
      <c r="B7" s="14" t="s">
        <v>10</v>
      </c>
      <c r="C7" s="113"/>
      <c r="D7" s="113"/>
      <c r="E7" s="110" t="s">
        <v>12</v>
      </c>
      <c r="F7" s="111"/>
      <c r="G7" s="112"/>
      <c r="H7" s="113"/>
      <c r="I7" s="114"/>
    </row>
    <row r="8" spans="2:9" s="5" customFormat="1" ht="27.45" customHeight="1">
      <c r="B8" s="14" t="s">
        <v>28</v>
      </c>
      <c r="C8" s="115"/>
      <c r="D8" s="115"/>
      <c r="E8" s="115"/>
      <c r="F8" s="115"/>
      <c r="G8" s="115"/>
      <c r="H8" s="115"/>
      <c r="I8" s="116"/>
    </row>
    <row r="9" spans="2:9" s="5" customFormat="1" ht="31.05" customHeight="1" thickBot="1">
      <c r="B9" s="3" t="s">
        <v>27</v>
      </c>
      <c r="C9" s="117" t="s">
        <v>39</v>
      </c>
      <c r="D9" s="118"/>
      <c r="E9" s="118"/>
      <c r="F9" s="118"/>
      <c r="G9" s="118"/>
      <c r="H9" s="118"/>
      <c r="I9" s="119"/>
    </row>
    <row r="10" spans="2:9" s="5" customFormat="1" ht="20.55" customHeight="1" thickBot="1">
      <c r="B10" s="96" t="s">
        <v>2</v>
      </c>
      <c r="C10" s="97"/>
      <c r="D10" s="97"/>
      <c r="E10" s="97"/>
      <c r="F10" s="97"/>
      <c r="G10" s="97"/>
      <c r="H10" s="97"/>
      <c r="I10" s="98"/>
    </row>
    <row r="11" spans="2:9" s="11" customFormat="1" ht="28.5" customHeight="1">
      <c r="B11" s="16" t="s">
        <v>16</v>
      </c>
      <c r="C11" s="75"/>
      <c r="D11" s="76"/>
      <c r="E11" s="76"/>
      <c r="F11" s="21"/>
      <c r="G11" s="17" t="s">
        <v>5</v>
      </c>
      <c r="H11" s="77"/>
      <c r="I11" s="78"/>
    </row>
    <row r="12" spans="2:9" s="11" customFormat="1" ht="28.5" customHeight="1">
      <c r="B12" s="1" t="s">
        <v>17</v>
      </c>
      <c r="C12" s="79"/>
      <c r="D12" s="80"/>
      <c r="E12" s="80"/>
      <c r="F12" s="22"/>
      <c r="G12" s="10" t="s">
        <v>6</v>
      </c>
      <c r="H12" s="81"/>
      <c r="I12" s="82"/>
    </row>
    <row r="13" spans="2:9" s="11" customFormat="1" ht="30.45" customHeight="1" thickBot="1">
      <c r="B13" s="12" t="s">
        <v>14</v>
      </c>
      <c r="C13" s="70"/>
      <c r="D13" s="71"/>
      <c r="E13" s="71"/>
      <c r="F13" s="71"/>
      <c r="G13" s="71"/>
      <c r="H13" s="71"/>
      <c r="I13" s="72"/>
    </row>
    <row r="14" spans="2:9" s="5" customFormat="1" ht="10.050000000000001" customHeight="1" thickBot="1"/>
    <row r="15" spans="2:9" s="11" customFormat="1" ht="28.5" customHeight="1">
      <c r="B15" s="2" t="s">
        <v>15</v>
      </c>
      <c r="C15" s="83"/>
      <c r="D15" s="84"/>
      <c r="E15" s="84"/>
      <c r="F15" s="23"/>
      <c r="G15" s="9" t="s">
        <v>4</v>
      </c>
      <c r="H15" s="85"/>
      <c r="I15" s="86"/>
    </row>
    <row r="16" spans="2:9" s="11" customFormat="1" ht="28.5" customHeight="1" thickBot="1">
      <c r="B16" s="12" t="s">
        <v>3</v>
      </c>
      <c r="C16" s="87"/>
      <c r="D16" s="88"/>
      <c r="E16" s="88"/>
      <c r="F16" s="20"/>
      <c r="G16" s="15" t="s">
        <v>5</v>
      </c>
      <c r="H16" s="68"/>
      <c r="I16" s="69"/>
    </row>
    <row r="17" spans="2:10" s="5" customFormat="1" ht="10.050000000000001" customHeight="1" thickBot="1"/>
    <row r="18" spans="2:10" s="5" customFormat="1" ht="28.5" customHeight="1">
      <c r="B18" s="25" t="s">
        <v>32</v>
      </c>
      <c r="C18" s="26" t="s">
        <v>34</v>
      </c>
      <c r="D18" s="26" t="s">
        <v>26</v>
      </c>
      <c r="E18" s="27" t="s">
        <v>11</v>
      </c>
      <c r="F18" s="27" t="s">
        <v>33</v>
      </c>
      <c r="G18" s="92" t="s">
        <v>35</v>
      </c>
      <c r="H18" s="93"/>
      <c r="I18" s="28" t="s">
        <v>36</v>
      </c>
    </row>
    <row r="19" spans="2:10" s="5" customFormat="1" ht="28.5" customHeight="1">
      <c r="B19" s="33"/>
      <c r="C19" s="33"/>
      <c r="D19" s="33"/>
      <c r="E19" s="34"/>
      <c r="F19" s="34"/>
      <c r="G19" s="35"/>
      <c r="H19" s="35"/>
      <c r="I19" s="34"/>
    </row>
    <row r="20" spans="2:10" s="5" customFormat="1" ht="75.45" customHeight="1" thickBot="1">
      <c r="B20" s="29" t="s">
        <v>113</v>
      </c>
      <c r="C20" s="30" t="s">
        <v>114</v>
      </c>
      <c r="D20" s="30"/>
      <c r="E20" s="30"/>
      <c r="F20" s="31"/>
      <c r="G20" s="94"/>
      <c r="H20" s="95"/>
      <c r="I20" s="32">
        <f>G20*D20</f>
        <v>0</v>
      </c>
      <c r="J20" s="24"/>
    </row>
    <row r="21" spans="2:10" s="5" customFormat="1" ht="28.5" customHeight="1" thickBot="1">
      <c r="B21" s="89" t="s">
        <v>37</v>
      </c>
      <c r="C21" s="90"/>
      <c r="D21" s="90"/>
      <c r="E21" s="90"/>
      <c r="F21" s="91"/>
      <c r="G21" s="73">
        <f>SUM(I20:I20)</f>
        <v>0</v>
      </c>
      <c r="H21" s="73"/>
      <c r="I21" s="74"/>
    </row>
    <row r="22" spans="2:10" s="5" customFormat="1" ht="10.050000000000001" customHeight="1" thickBot="1"/>
    <row r="23" spans="2:10" s="5" customFormat="1" ht="22.05" customHeight="1">
      <c r="B23" s="2" t="s">
        <v>7</v>
      </c>
      <c r="C23" s="59"/>
      <c r="D23" s="59"/>
      <c r="E23" s="59"/>
      <c r="F23" s="19"/>
      <c r="G23" s="9" t="s">
        <v>8</v>
      </c>
      <c r="H23" s="59"/>
      <c r="I23" s="60"/>
    </row>
    <row r="24" spans="2:10" s="5" customFormat="1" ht="22.05" customHeight="1">
      <c r="B24" s="1" t="s">
        <v>9</v>
      </c>
      <c r="C24" s="62"/>
      <c r="D24" s="62"/>
      <c r="E24" s="62"/>
      <c r="F24" s="18"/>
      <c r="G24" s="10" t="s">
        <v>19</v>
      </c>
      <c r="H24" s="62" t="s">
        <v>38</v>
      </c>
      <c r="I24" s="63"/>
    </row>
    <row r="25" spans="2:10" s="5" customFormat="1" ht="22.05" customHeight="1">
      <c r="B25" s="1" t="s">
        <v>18</v>
      </c>
      <c r="C25" s="62"/>
      <c r="D25" s="62"/>
      <c r="E25" s="62"/>
      <c r="F25" s="62"/>
      <c r="G25" s="62"/>
      <c r="H25" s="62"/>
      <c r="I25" s="63"/>
    </row>
    <row r="26" spans="2:10" s="5" customFormat="1" ht="33.450000000000003" customHeight="1" thickBot="1">
      <c r="B26" s="12" t="s">
        <v>20</v>
      </c>
      <c r="C26" s="64"/>
      <c r="D26" s="64"/>
      <c r="E26" s="64"/>
      <c r="F26" s="64"/>
      <c r="G26" s="64"/>
      <c r="H26" s="64"/>
      <c r="I26" s="65"/>
    </row>
    <row r="27" spans="2:10" s="5" customFormat="1" ht="10.050000000000001" customHeight="1"/>
    <row r="28" spans="2:10" s="5" customFormat="1" ht="25.95" customHeight="1">
      <c r="B28" s="66" t="s">
        <v>21</v>
      </c>
      <c r="C28" s="66"/>
      <c r="D28" s="66"/>
      <c r="E28" s="66"/>
      <c r="F28" s="66"/>
      <c r="G28" s="66"/>
      <c r="H28" s="66"/>
      <c r="I28" s="66"/>
    </row>
    <row r="29" spans="2:10" s="5" customFormat="1" ht="29.55" customHeight="1">
      <c r="B29" s="67" t="s">
        <v>22</v>
      </c>
      <c r="C29" s="67"/>
      <c r="D29" s="67"/>
      <c r="E29" s="67"/>
      <c r="F29" s="67"/>
      <c r="G29" s="67"/>
      <c r="H29" s="67"/>
      <c r="I29" s="67"/>
    </row>
    <row r="30" spans="2:10" ht="39.450000000000003" customHeight="1">
      <c r="B30" s="6" t="s">
        <v>1</v>
      </c>
      <c r="C30" s="7"/>
      <c r="D30" s="7"/>
      <c r="G30" s="6" t="s">
        <v>25</v>
      </c>
      <c r="H30" s="61"/>
      <c r="I30" s="61"/>
    </row>
    <row r="31" spans="2:10" ht="31.05" customHeight="1">
      <c r="B31" s="6" t="s">
        <v>24</v>
      </c>
      <c r="C31" s="7"/>
      <c r="D31" s="7"/>
      <c r="G31" s="6" t="s">
        <v>0</v>
      </c>
      <c r="H31" s="61"/>
      <c r="I31" s="61"/>
    </row>
    <row r="32" spans="2:10" ht="18">
      <c r="B32" s="8"/>
    </row>
  </sheetData>
  <mergeCells count="36">
    <mergeCell ref="B10:I10"/>
    <mergeCell ref="B2:I4"/>
    <mergeCell ref="C5:D5"/>
    <mergeCell ref="E5:G5"/>
    <mergeCell ref="H5:I5"/>
    <mergeCell ref="C6:D6"/>
    <mergeCell ref="E6:G6"/>
    <mergeCell ref="H6:I6"/>
    <mergeCell ref="C7:D7"/>
    <mergeCell ref="E7:G7"/>
    <mergeCell ref="H7:I7"/>
    <mergeCell ref="C8:I8"/>
    <mergeCell ref="C9:I9"/>
    <mergeCell ref="H16:I16"/>
    <mergeCell ref="C13:I13"/>
    <mergeCell ref="G21:I21"/>
    <mergeCell ref="C11:E11"/>
    <mergeCell ref="H11:I11"/>
    <mergeCell ref="C12:E12"/>
    <mergeCell ref="H12:I12"/>
    <mergeCell ref="C15:E15"/>
    <mergeCell ref="H15:I15"/>
    <mergeCell ref="C16:E16"/>
    <mergeCell ref="B21:F21"/>
    <mergeCell ref="G18:H18"/>
    <mergeCell ref="G20:H20"/>
    <mergeCell ref="C23:E23"/>
    <mergeCell ref="H23:I23"/>
    <mergeCell ref="H30:I30"/>
    <mergeCell ref="H31:I31"/>
    <mergeCell ref="C24:E24"/>
    <mergeCell ref="H24:I24"/>
    <mergeCell ref="C25:I25"/>
    <mergeCell ref="C26:I26"/>
    <mergeCell ref="B28:I28"/>
    <mergeCell ref="B29:I29"/>
  </mergeCells>
  <pageMargins left="0.7" right="0.7" top="0.75" bottom="0.75" header="0.3" footer="0.3"/>
  <pageSetup paperSize="9" scale="48" orientation="landscape" horizontalDpi="200" verticalDpi="200" r:id="rId1"/>
  <rowBreaks count="1" manualBreakCount="1">
    <brk id="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62160-E0CF-4578-9C1D-3B63E1EA1B93}">
  <sheetPr>
    <pageSetUpPr fitToPage="1"/>
  </sheetPr>
  <dimension ref="A1:G20"/>
  <sheetViews>
    <sheetView tabSelected="1" view="pageBreakPreview" zoomScaleNormal="100" zoomScaleSheetLayoutView="100" workbookViewId="0">
      <selection activeCell="A2" sqref="A2"/>
    </sheetView>
  </sheetViews>
  <sheetFormatPr defaultRowHeight="13.2"/>
  <cols>
    <col min="1" max="1" width="53.44140625" customWidth="1"/>
    <col min="2" max="2" width="19.6640625" bestFit="1" customWidth="1"/>
    <col min="3" max="3" width="20.109375" bestFit="1" customWidth="1"/>
    <col min="4" max="4" width="28.6640625" customWidth="1"/>
    <col min="5" max="5" width="23.44140625" customWidth="1"/>
    <col min="6" max="6" width="21.77734375" customWidth="1"/>
    <col min="7" max="7" width="30" customWidth="1"/>
  </cols>
  <sheetData>
    <row r="1" spans="1:7" ht="39" customHeight="1" thickBot="1">
      <c r="A1" s="133" t="s">
        <v>131</v>
      </c>
      <c r="B1" s="134"/>
      <c r="C1" s="134"/>
      <c r="D1" s="134"/>
      <c r="E1" s="134"/>
      <c r="F1" s="134"/>
      <c r="G1" s="135"/>
    </row>
    <row r="2" spans="1:7" ht="91.8" customHeight="1">
      <c r="A2" s="49" t="s">
        <v>125</v>
      </c>
      <c r="B2" s="50" t="s">
        <v>41</v>
      </c>
      <c r="C2" s="50" t="s">
        <v>42</v>
      </c>
      <c r="D2" s="50" t="s">
        <v>43</v>
      </c>
      <c r="E2" s="50" t="s">
        <v>44</v>
      </c>
      <c r="F2" s="50" t="s">
        <v>45</v>
      </c>
      <c r="G2" s="132" t="s">
        <v>130</v>
      </c>
    </row>
    <row r="3" spans="1:7" ht="48.45" customHeight="1">
      <c r="A3" s="57" t="s">
        <v>116</v>
      </c>
      <c r="B3" s="40" t="s">
        <v>48</v>
      </c>
      <c r="C3" s="40" t="s">
        <v>49</v>
      </c>
      <c r="D3" s="40" t="s">
        <v>50</v>
      </c>
      <c r="E3" s="126" t="s">
        <v>51</v>
      </c>
      <c r="F3" s="40" t="s">
        <v>52</v>
      </c>
      <c r="G3" s="52"/>
    </row>
    <row r="4" spans="1:7" ht="48.45" customHeight="1">
      <c r="A4" s="58" t="s">
        <v>117</v>
      </c>
      <c r="B4" s="44" t="s">
        <v>54</v>
      </c>
      <c r="C4" s="40" t="s">
        <v>55</v>
      </c>
      <c r="D4" s="40" t="s">
        <v>56</v>
      </c>
      <c r="E4" s="126" t="s">
        <v>57</v>
      </c>
      <c r="F4" s="40" t="s">
        <v>58</v>
      </c>
      <c r="G4" s="52"/>
    </row>
    <row r="5" spans="1:7" ht="48.45" customHeight="1">
      <c r="A5" s="58" t="s">
        <v>118</v>
      </c>
      <c r="B5" s="44" t="s">
        <v>54</v>
      </c>
      <c r="C5" s="40" t="s">
        <v>60</v>
      </c>
      <c r="D5" s="40" t="s">
        <v>61</v>
      </c>
      <c r="E5" s="126" t="s">
        <v>62</v>
      </c>
      <c r="F5" s="40" t="s">
        <v>58</v>
      </c>
      <c r="G5" s="52"/>
    </row>
    <row r="6" spans="1:7" ht="48.45" customHeight="1">
      <c r="A6" s="56" t="s">
        <v>122</v>
      </c>
      <c r="B6" s="44" t="s">
        <v>54</v>
      </c>
      <c r="C6" s="44" t="s">
        <v>65</v>
      </c>
      <c r="D6" s="44" t="s">
        <v>66</v>
      </c>
      <c r="E6" s="127" t="s">
        <v>67</v>
      </c>
      <c r="F6" s="40" t="s">
        <v>68</v>
      </c>
      <c r="G6" s="52"/>
    </row>
    <row r="7" spans="1:7" ht="48.45" customHeight="1">
      <c r="A7" s="56" t="s">
        <v>119</v>
      </c>
      <c r="B7" s="44" t="s">
        <v>70</v>
      </c>
      <c r="C7" s="44" t="s">
        <v>71</v>
      </c>
      <c r="D7" s="44" t="s">
        <v>72</v>
      </c>
      <c r="E7" s="127" t="s">
        <v>73</v>
      </c>
      <c r="F7" s="40" t="s">
        <v>68</v>
      </c>
      <c r="G7" s="52"/>
    </row>
    <row r="8" spans="1:7" ht="48.45" customHeight="1">
      <c r="A8" s="56" t="s">
        <v>74</v>
      </c>
      <c r="B8" s="44" t="s">
        <v>70</v>
      </c>
      <c r="C8" s="44" t="s">
        <v>71</v>
      </c>
      <c r="D8" s="44" t="s">
        <v>75</v>
      </c>
      <c r="E8" s="127" t="s">
        <v>76</v>
      </c>
      <c r="F8" s="40" t="s">
        <v>68</v>
      </c>
      <c r="G8" s="52"/>
    </row>
    <row r="9" spans="1:7" ht="48.45" customHeight="1">
      <c r="A9" s="56" t="s">
        <v>120</v>
      </c>
      <c r="B9" s="44" t="s">
        <v>78</v>
      </c>
      <c r="C9" s="44" t="s">
        <v>83</v>
      </c>
      <c r="D9" s="44" t="s">
        <v>80</v>
      </c>
      <c r="E9" s="127" t="s">
        <v>81</v>
      </c>
      <c r="F9" s="40" t="s">
        <v>68</v>
      </c>
      <c r="G9" s="52"/>
    </row>
    <row r="10" spans="1:7" ht="48.45" customHeight="1">
      <c r="A10" s="56" t="s">
        <v>121</v>
      </c>
      <c r="B10" s="44" t="s">
        <v>82</v>
      </c>
      <c r="C10" s="44" t="s">
        <v>83</v>
      </c>
      <c r="D10" s="44" t="s">
        <v>84</v>
      </c>
      <c r="E10" s="127" t="s">
        <v>85</v>
      </c>
      <c r="F10" s="40" t="s">
        <v>68</v>
      </c>
      <c r="G10" s="52"/>
    </row>
    <row r="11" spans="1:7" ht="48.45" customHeight="1">
      <c r="A11" s="56" t="s">
        <v>123</v>
      </c>
      <c r="B11" s="44" t="s">
        <v>48</v>
      </c>
      <c r="C11" s="44" t="s">
        <v>87</v>
      </c>
      <c r="D11" s="44" t="s">
        <v>88</v>
      </c>
      <c r="E11" s="128" t="s">
        <v>89</v>
      </c>
      <c r="F11" s="40" t="s">
        <v>90</v>
      </c>
      <c r="G11" s="52"/>
    </row>
    <row r="12" spans="1:7" ht="48.45" customHeight="1">
      <c r="A12" s="56" t="s">
        <v>124</v>
      </c>
      <c r="B12" s="44" t="s">
        <v>48</v>
      </c>
      <c r="C12" s="44" t="s">
        <v>92</v>
      </c>
      <c r="D12" s="44" t="s">
        <v>93</v>
      </c>
      <c r="E12" s="129" t="s">
        <v>94</v>
      </c>
      <c r="F12" s="40" t="s">
        <v>90</v>
      </c>
      <c r="G12" s="52"/>
    </row>
    <row r="13" spans="1:7" ht="48.45" customHeight="1" thickBot="1">
      <c r="A13" s="120" t="s">
        <v>95</v>
      </c>
      <c r="B13" s="121"/>
      <c r="C13" s="121"/>
      <c r="D13" s="121"/>
      <c r="E13" s="121"/>
      <c r="F13" s="122"/>
      <c r="G13" s="53"/>
    </row>
    <row r="14" spans="1:7" ht="21">
      <c r="A14" s="130" t="s">
        <v>126</v>
      </c>
    </row>
    <row r="15" spans="1:7" ht="21">
      <c r="A15" s="130"/>
    </row>
    <row r="16" spans="1:7" ht="21">
      <c r="A16" s="130" t="s">
        <v>127</v>
      </c>
    </row>
    <row r="17" spans="1:1" ht="21">
      <c r="A17" s="130"/>
    </row>
    <row r="18" spans="1:1" ht="21">
      <c r="A18" s="130" t="s">
        <v>128</v>
      </c>
    </row>
    <row r="19" spans="1:1" ht="21">
      <c r="A19" s="131"/>
    </row>
    <row r="20" spans="1:1" ht="21">
      <c r="A20" s="130" t="s">
        <v>129</v>
      </c>
    </row>
  </sheetData>
  <mergeCells count="2">
    <mergeCell ref="A13:F13"/>
    <mergeCell ref="A1:G1"/>
  </mergeCells>
  <pageMargins left="0.25" right="0.25" top="0.75" bottom="0.75" header="0.3" footer="0.3"/>
  <pageSetup paperSize="9"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1F6B0-1BE9-40AB-978B-7057DC7489A8}">
  <dimension ref="A1:I13"/>
  <sheetViews>
    <sheetView workbookViewId="0">
      <selection activeCell="C2" sqref="C2"/>
    </sheetView>
  </sheetViews>
  <sheetFormatPr defaultRowHeight="13.2"/>
  <cols>
    <col min="1" max="1" width="61.33203125" customWidth="1"/>
    <col min="2" max="2" width="18.88671875" customWidth="1"/>
    <col min="3" max="3" width="25.109375" customWidth="1"/>
    <col min="4" max="4" width="24.77734375" customWidth="1"/>
    <col min="5" max="5" width="18.88671875" customWidth="1"/>
    <col min="6" max="6" width="61" customWidth="1"/>
    <col min="7" max="7" width="24.6640625" bestFit="1" customWidth="1"/>
    <col min="8" max="8" width="16.44140625" bestFit="1" customWidth="1"/>
  </cols>
  <sheetData>
    <row r="1" spans="1:9" ht="14.4">
      <c r="A1" s="36" t="s">
        <v>40</v>
      </c>
      <c r="B1" s="37" t="s">
        <v>41</v>
      </c>
      <c r="C1" s="37" t="s">
        <v>42</v>
      </c>
      <c r="D1" s="37" t="s">
        <v>43</v>
      </c>
      <c r="E1" s="37" t="s">
        <v>96</v>
      </c>
      <c r="F1" s="37" t="s">
        <v>97</v>
      </c>
      <c r="G1" s="37" t="s">
        <v>44</v>
      </c>
      <c r="H1" s="37" t="s">
        <v>45</v>
      </c>
      <c r="I1" s="38" t="s">
        <v>46</v>
      </c>
    </row>
    <row r="2" spans="1:9" ht="39" customHeight="1">
      <c r="A2" s="39" t="s">
        <v>47</v>
      </c>
      <c r="B2" s="40" t="s">
        <v>48</v>
      </c>
      <c r="C2" s="40" t="s">
        <v>49</v>
      </c>
      <c r="D2" s="40" t="s">
        <v>50</v>
      </c>
      <c r="E2" s="51" t="s">
        <v>98</v>
      </c>
      <c r="F2" s="54" t="s">
        <v>99</v>
      </c>
      <c r="G2" s="41" t="s">
        <v>51</v>
      </c>
      <c r="H2" s="40" t="s">
        <v>52</v>
      </c>
      <c r="I2" s="42"/>
    </row>
    <row r="3" spans="1:9" ht="39" customHeight="1">
      <c r="A3" s="39" t="s">
        <v>47</v>
      </c>
      <c r="B3" s="40" t="s">
        <v>48</v>
      </c>
      <c r="C3" s="40" t="s">
        <v>49</v>
      </c>
      <c r="D3" s="40" t="s">
        <v>50</v>
      </c>
      <c r="E3" s="51" t="s">
        <v>98</v>
      </c>
      <c r="F3" s="54" t="s">
        <v>99</v>
      </c>
      <c r="G3" s="41" t="s">
        <v>51</v>
      </c>
      <c r="H3" s="40" t="s">
        <v>52</v>
      </c>
      <c r="I3" s="42"/>
    </row>
    <row r="4" spans="1:9" ht="39" customHeight="1">
      <c r="A4" s="43" t="s">
        <v>53</v>
      </c>
      <c r="B4" s="44" t="s">
        <v>54</v>
      </c>
      <c r="C4" s="40" t="s">
        <v>55</v>
      </c>
      <c r="D4" s="40" t="s">
        <v>56</v>
      </c>
      <c r="E4" s="51" t="s">
        <v>100</v>
      </c>
      <c r="F4" s="54" t="s">
        <v>101</v>
      </c>
      <c r="G4" s="41" t="s">
        <v>57</v>
      </c>
      <c r="H4" s="40" t="s">
        <v>58</v>
      </c>
      <c r="I4" s="42"/>
    </row>
    <row r="5" spans="1:9" ht="39" customHeight="1">
      <c r="A5" s="43" t="s">
        <v>59</v>
      </c>
      <c r="B5" s="44" t="s">
        <v>54</v>
      </c>
      <c r="C5" s="40" t="s">
        <v>60</v>
      </c>
      <c r="D5" s="40" t="s">
        <v>61</v>
      </c>
      <c r="E5" s="51" t="s">
        <v>102</v>
      </c>
      <c r="F5" s="55" t="s">
        <v>103</v>
      </c>
      <c r="G5" s="41" t="s">
        <v>62</v>
      </c>
      <c r="H5" s="40" t="s">
        <v>58</v>
      </c>
      <c r="I5" s="42"/>
    </row>
    <row r="6" spans="1:9" ht="39" customHeight="1">
      <c r="A6" s="44" t="s">
        <v>63</v>
      </c>
      <c r="B6" s="44" t="s">
        <v>64</v>
      </c>
      <c r="C6" s="44" t="s">
        <v>65</v>
      </c>
      <c r="D6" s="44" t="s">
        <v>66</v>
      </c>
      <c r="E6" s="51" t="s">
        <v>104</v>
      </c>
      <c r="F6" s="55" t="s">
        <v>103</v>
      </c>
      <c r="G6" s="45" t="s">
        <v>67</v>
      </c>
      <c r="H6" s="40" t="s">
        <v>68</v>
      </c>
      <c r="I6" s="42"/>
    </row>
    <row r="7" spans="1:9" ht="39" customHeight="1">
      <c r="A7" s="44" t="s">
        <v>69</v>
      </c>
      <c r="B7" s="44" t="s">
        <v>70</v>
      </c>
      <c r="C7" s="44" t="s">
        <v>71</v>
      </c>
      <c r="D7" s="44" t="s">
        <v>72</v>
      </c>
      <c r="E7" s="51" t="s">
        <v>105</v>
      </c>
      <c r="F7" s="54" t="s">
        <v>106</v>
      </c>
      <c r="G7" s="45" t="s">
        <v>73</v>
      </c>
      <c r="H7" s="40" t="s">
        <v>68</v>
      </c>
      <c r="I7" s="42"/>
    </row>
    <row r="8" spans="1:9" ht="39" customHeight="1">
      <c r="A8" s="44" t="s">
        <v>74</v>
      </c>
      <c r="B8" s="44" t="s">
        <v>70</v>
      </c>
      <c r="C8" s="44" t="s">
        <v>71</v>
      </c>
      <c r="D8" s="44" t="s">
        <v>75</v>
      </c>
      <c r="E8" s="51" t="s">
        <v>107</v>
      </c>
      <c r="F8" s="54" t="s">
        <v>99</v>
      </c>
      <c r="G8" s="45" t="s">
        <v>76</v>
      </c>
      <c r="H8" s="40" t="s">
        <v>68</v>
      </c>
      <c r="I8" s="42"/>
    </row>
    <row r="9" spans="1:9" ht="39" customHeight="1">
      <c r="A9" s="44" t="s">
        <v>77</v>
      </c>
      <c r="B9" s="44" t="s">
        <v>78</v>
      </c>
      <c r="C9" s="44" t="s">
        <v>79</v>
      </c>
      <c r="D9" s="44" t="s">
        <v>80</v>
      </c>
      <c r="E9" s="51" t="s">
        <v>108</v>
      </c>
      <c r="F9" s="54" t="s">
        <v>99</v>
      </c>
      <c r="G9" s="45" t="s">
        <v>81</v>
      </c>
      <c r="H9" s="40" t="s">
        <v>68</v>
      </c>
      <c r="I9" s="42"/>
    </row>
    <row r="10" spans="1:9" ht="39" customHeight="1">
      <c r="A10" s="44" t="s">
        <v>77</v>
      </c>
      <c r="B10" s="44" t="s">
        <v>82</v>
      </c>
      <c r="C10" s="44" t="s">
        <v>83</v>
      </c>
      <c r="D10" s="44" t="s">
        <v>84</v>
      </c>
      <c r="E10" s="51" t="s">
        <v>108</v>
      </c>
      <c r="F10" s="54" t="s">
        <v>99</v>
      </c>
      <c r="G10" s="45" t="s">
        <v>85</v>
      </c>
      <c r="H10" s="40" t="s">
        <v>68</v>
      </c>
      <c r="I10" s="42"/>
    </row>
    <row r="11" spans="1:9" ht="39" customHeight="1">
      <c r="A11" s="44" t="s">
        <v>86</v>
      </c>
      <c r="B11" s="44" t="s">
        <v>48</v>
      </c>
      <c r="C11" s="44" t="s">
        <v>87</v>
      </c>
      <c r="D11" s="44" t="s">
        <v>88</v>
      </c>
      <c r="E11" s="51" t="s">
        <v>109</v>
      </c>
      <c r="F11" s="54" t="s">
        <v>110</v>
      </c>
      <c r="G11" s="46" t="s">
        <v>89</v>
      </c>
      <c r="H11" s="40" t="s">
        <v>90</v>
      </c>
      <c r="I11" s="42"/>
    </row>
    <row r="12" spans="1:9" ht="39" customHeight="1">
      <c r="A12" s="44" t="s">
        <v>91</v>
      </c>
      <c r="B12" s="44" t="s">
        <v>48</v>
      </c>
      <c r="C12" s="44" t="s">
        <v>92</v>
      </c>
      <c r="D12" s="44" t="s">
        <v>93</v>
      </c>
      <c r="E12" s="51" t="s">
        <v>111</v>
      </c>
      <c r="F12" s="55" t="s">
        <v>112</v>
      </c>
      <c r="G12" s="47" t="s">
        <v>94</v>
      </c>
      <c r="H12" s="40" t="s">
        <v>90</v>
      </c>
      <c r="I12" s="42"/>
    </row>
    <row r="13" spans="1:9" ht="39" customHeight="1" thickBot="1">
      <c r="A13" s="123" t="s">
        <v>95</v>
      </c>
      <c r="B13" s="124"/>
      <c r="C13" s="124"/>
      <c r="D13" s="124"/>
      <c r="E13" s="124"/>
      <c r="F13" s="124"/>
      <c r="G13" s="124"/>
      <c r="H13" s="125"/>
      <c r="I13" s="48"/>
    </row>
  </sheetData>
  <protectedRanges>
    <protectedRange sqref="F2:F3" name="Range1_2"/>
    <protectedRange sqref="F8" name="Range1_2_2"/>
    <protectedRange sqref="F9" name="Range1_2_3"/>
    <protectedRange sqref="F10" name="Range1_2_4"/>
    <protectedRange sqref="F4" name="Range1_1_11_1"/>
    <protectedRange sqref="F5:F6" name="Range1_22"/>
    <protectedRange sqref="F7" name="Range1_1"/>
    <protectedRange sqref="F11" name="Range1_1_1"/>
    <protectedRange sqref="F12" name="Range1_3_1"/>
  </protectedRanges>
  <mergeCells count="1">
    <mergeCell ref="A13:H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RescueNet Document" ma:contentTypeID="0x010100D60DBA53A71448E28E10A8C682B5121B008CF7B9511FD3C240924DCF4DE5795496" ma:contentTypeVersion="16" ma:contentTypeDescription="RescueNet Document Content Type" ma:contentTypeScope="" ma:versionID="3728e06b0cd233cccf00a55610caa426">
  <xsd:schema xmlns:xsd="http://www.w3.org/2001/XMLSchema" xmlns:p="http://schemas.microsoft.com/office/2006/metadata/properties" xmlns:ns1="http://schemas.microsoft.com/sharepoint/v3" xmlns:ns2="de7ee7ca-26ca-49cc-9537-4188a29a6e27" targetNamespace="http://schemas.microsoft.com/office/2006/metadata/properties" ma:root="true" ma:fieldsID="f71484aba10ef5d4995cd7dd552b043d" ns1:_="" ns2:_="">
    <xsd:import namespace="http://schemas.microsoft.com/sharepoint/v3"/>
    <xsd:import namespace="de7ee7ca-26ca-49cc-9537-4188a29a6e27"/>
    <xsd:element name="properties">
      <xsd:complexType>
        <xsd:sequence>
          <xsd:element name="documentManagement">
            <xsd:complexType>
              <xsd:all>
                <xsd:element ref="ns1:DepartmentLookup" minOccurs="0"/>
                <xsd:element ref="ns1:LanguageLookup" minOccurs="0"/>
                <xsd:element ref="ns1:DocumentTypeLookup" minOccurs="0"/>
                <xsd:element ref="ns1:DocumentDescription" minOccurs="0"/>
                <xsd:element ref="ns1:GeographicCoverageLookup" minOccurs="0"/>
                <xsd:element ref="ns1:Organization" minOccurs="0"/>
                <xsd:element ref="ns2:Date_x0020_Published" minOccurs="0"/>
                <xsd:element ref="ns1:CopyrightInfo" minOccurs="0"/>
                <xsd:element ref="ns1:TopicPageLookup" minOccurs="0"/>
                <xsd:element ref="ns1:WorkspaceLookup" minOccurs="0"/>
                <xsd:element ref="ns1:RescueNetCategory" minOccurs="0"/>
                <xsd:element ref="ns2:Subgroup"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partmentLookup" ma:index="2" nillable="true" ma:displayName="Department" ma:list="aa11bf64-ae05-422e-b0f3-81466ecfe759" ma:internalName="DepartmentLookup" ma:readOnly="false" ma:showField="Title" ma:web="de7ee7ca-26ca-49cc-9537-4188a29a6e27">
      <xsd:simpleType>
        <xsd:restriction base="dms:Lookup"/>
      </xsd:simpleType>
    </xsd:element>
    <xsd:element name="LanguageLookup" ma:index="3" nillable="true" ma:displayName="Language" ma:list="a4490e2a-3438-41fb-934a-5ab0460e0543" ma:internalName="LanguageLookup" ma:readOnly="false" ma:showField="Title" ma:web="de7ee7ca-26ca-49cc-9537-4188a29a6e27">
      <xsd:simpleType>
        <xsd:restriction base="dms:Lookup"/>
      </xsd:simpleType>
    </xsd:element>
    <xsd:element name="DocumentTypeLookup" ma:index="4" nillable="true" ma:displayName="Document Type" ma:list="64e50660-2f46-4434-b5fe-4bffddd843e9" ma:internalName="DocumentTypeLookup" ma:showField="Title" ma:web="de7ee7ca-26ca-49cc-9537-4188a29a6e27">
      <xsd:simpleType>
        <xsd:restriction base="dms:Lookup"/>
      </xsd:simpleType>
    </xsd:element>
    <xsd:element name="DocumentDescription" ma:index="5" nillable="true" ma:displayName="Description" ma:default="" ma:internalName="DocumentDescription">
      <xsd:simpleType>
        <xsd:restriction base="dms:Note"/>
      </xsd:simpleType>
    </xsd:element>
    <xsd:element name="GeographicCoverageLookup" ma:index="6" nillable="true" ma:displayName="IRC Location" ma:list="6916aa85-de77-42a9-b916-db40791231f8" ma:internalName="GeographicCoverageLookup" ma:showField="Title" ma:web="de7ee7ca-26ca-49cc-9537-4188a29a6e27">
      <xsd:simpleType>
        <xsd:restriction base="dms:Lookup"/>
      </xsd:simpleType>
    </xsd:element>
    <xsd:element name="Organization" ma:index="7" nillable="true" ma:displayName="Organization" ma:default="" ma:internalName="Organization">
      <xsd:simpleType>
        <xsd:restriction base="dms:Text">
          <xsd:maxLength value="255"/>
        </xsd:restriction>
      </xsd:simpleType>
    </xsd:element>
    <xsd:element name="CopyrightInfo" ma:index="9" nillable="true" ma:displayName="Copyright Info" ma:internalName="CopyrightInfo">
      <xsd:simpleType>
        <xsd:restriction base="dms:Note"/>
      </xsd:simpleType>
    </xsd:element>
    <xsd:element name="TopicPageLookup" ma:index="10" nillable="true" ma:displayName="Topic Page" ma:description="This will make the document appear on the topic page if the topic page is configured." ma:list="4b01fa75-6d00-48b6-a4b2-40889219b784" ma:internalName="TopicPageLookup" ma:showField="Title" ma:web="de7ee7ca-26ca-49cc-9537-4188a29a6e27">
      <xsd:complexType>
        <xsd:complexContent>
          <xsd:extension base="dms:MultiChoiceLookup">
            <xsd:sequence>
              <xsd:element name="Value" type="dms:Lookup" maxOccurs="unbounded" minOccurs="0" nillable="true"/>
            </xsd:sequence>
          </xsd:extension>
        </xsd:complexContent>
      </xsd:complexType>
    </xsd:element>
    <xsd:element name="WorkspaceLookup" ma:index="11" nillable="true" ma:displayName="Workspace" ma:description="This will make the document appear on the workspace if the workspace is configured." ma:list="72b704c0-36a7-4358-aede-7d14f7f1ee85" ma:internalName="WorkspaceLookup" ma:showField="Title" ma:web="de7ee7ca-26ca-49cc-9537-4188a29a6e27">
      <xsd:complexType>
        <xsd:complexContent>
          <xsd:extension base="dms:MultiChoiceLookup">
            <xsd:sequence>
              <xsd:element name="Value" type="dms:Lookup" maxOccurs="unbounded" minOccurs="0" nillable="true"/>
            </xsd:sequence>
          </xsd:extension>
        </xsd:complexContent>
      </xsd:complexType>
    </xsd:element>
    <xsd:element name="RescueNetCategory" ma:index="12" nillable="true" ma:displayName="Group" ma:format="Dropdown" ma:internalName="RescueNetCategory">
      <xsd:simpleType>
        <xsd:union memberTypes="dms:Text">
          <xsd:simpleType>
            <xsd:restriction base="dms:Choice">
              <xsd:enumeration value="Asset &amp; Inventory Management"/>
              <xsd:enumeration value="Business Cards"/>
              <xsd:enumeration value="Car Service"/>
              <xsd:enumeration value="Comprehensive Courses"/>
              <xsd:enumeration value="Conferences"/>
              <xsd:enumeration value="Contractors"/>
              <xsd:enumeration value="Domestic Procurement"/>
              <xsd:enumeration value="Energy Generation Products"/>
              <xsd:enumeration value="Fleet Management"/>
              <xsd:enumeration value="Forms"/>
              <xsd:enumeration value="Housing"/>
              <xsd:enumeration value="HQ Policies and Procedures"/>
              <xsd:enumeration value="Import Regulations"/>
              <xsd:enumeration value="Introduction to GSC Procurement Services"/>
              <xsd:enumeration value="Inventory &amp; Donations"/>
              <xsd:enumeration value="IT Equipment"/>
              <xsd:enumeration value="Metrocards"/>
              <xsd:enumeration value="Mobile Devices"/>
              <xsd:enumeration value="Newsletters"/>
              <xsd:enumeration value="Org Chart"/>
              <xsd:enumeration value="Overview"/>
              <xsd:enumeration value="Pharmaceutical &amp; Medical Procurement"/>
              <xsd:enumeration value="Procurement &amp; Supplier Contracting"/>
              <xsd:enumeration value="Procurement"/>
              <xsd:enumeration value="Standard Specifications"/>
              <xsd:enumeration value="Templates"/>
              <xsd:enumeration value="Temp Agency Process &amp; Forms"/>
              <xsd:enumeration value="Training"/>
              <xsd:enumeration value="Travel"/>
              <xsd:enumeration value="Visas &amp; Immunizations"/>
            </xsd:restriction>
          </xsd:simpleType>
        </xsd:union>
      </xsd:simpleType>
    </xsd:element>
  </xsd:schema>
  <xsd:schema xmlns:xsd="http://www.w3.org/2001/XMLSchema" xmlns:dms="http://schemas.microsoft.com/office/2006/documentManagement/types" targetNamespace="de7ee7ca-26ca-49cc-9537-4188a29a6e27" elementFormDefault="qualified">
    <xsd:import namespace="http://schemas.microsoft.com/office/2006/documentManagement/types"/>
    <xsd:element name="Date_x0020_Published" ma:index="8" nillable="true" ma:displayName="Date Published" ma:default="" ma:format="DateOnly" ma:internalName="Date_x0020_Published" ma:readOnly="false">
      <xsd:simpleType>
        <xsd:restriction base="dms:DateTime"/>
      </xsd:simpleType>
    </xsd:element>
    <xsd:element name="Subgroup" ma:index="13" nillable="true" ma:displayName="Subgroup" ma:internalName="Subgroup">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ma:readOnly="true"/>
        <xsd:element ref="dc:title" minOccurs="0" maxOccurs="1" ma:index="0" ma:displayName="Title"/>
        <xsd:element ref="dc:subject" minOccurs="0" maxOccurs="1"/>
        <xsd:element ref="dc:description" minOccurs="0" maxOccurs="1"/>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DocumentTypeLookup xmlns="http://schemas.microsoft.com/sharepoint/v3" xsi:nil="true"/>
    <WorkspaceLookup xmlns="http://schemas.microsoft.com/sharepoint/v3"/>
    <RescueNetCategory xmlns="http://schemas.microsoft.com/sharepoint/v3">Procurement</RescueNetCategory>
    <GeographicCoverageLookup xmlns="http://schemas.microsoft.com/sharepoint/v3" xsi:nil="true"/>
    <LanguageLookup xmlns="http://schemas.microsoft.com/sharepoint/v3" xsi:nil="true"/>
    <Date_x0020_Published xmlns="de7ee7ca-26ca-49cc-9537-4188a29a6e27" xsi:nil="true"/>
    <TopicPageLookup xmlns="http://schemas.microsoft.com/sharepoint/v3">
      <Value>602</Value>
    </TopicPageLookup>
    <Subgroup xmlns="de7ee7ca-26ca-49cc-9537-4188a29a6e27">Procurement Manual 2016 Appendix - Templates and Forms</Subgroup>
    <Organization xmlns="http://schemas.microsoft.com/sharepoint/v3" xsi:nil="true"/>
    <DocumentDescription xmlns="http://schemas.microsoft.com/sharepoint/v3" xsi:nil="true"/>
    <DepartmentLookup xmlns="http://schemas.microsoft.com/sharepoint/v3" xsi:nil="true"/>
    <CopyrightInfo xmlns="http://schemas.microsoft.com/sharepoint/v3" xsi:nil="true"/>
  </documentManagement>
</p:properties>
</file>

<file path=customXml/itemProps1.xml><?xml version="1.0" encoding="utf-8"?>
<ds:datastoreItem xmlns:ds="http://schemas.openxmlformats.org/officeDocument/2006/customXml" ds:itemID="{A933DFE5-3DB9-4B3E-AAB2-F22064737E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e7ee7ca-26ca-49cc-9537-4188a29a6e27"/>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3CFC387-2251-425B-8729-6E24E4555F4B}">
  <ds:schemaRefs>
    <ds:schemaRef ds:uri="http://schemas.microsoft.com/sharepoint/v3/contenttype/forms"/>
  </ds:schemaRefs>
</ds:datastoreItem>
</file>

<file path=customXml/itemProps3.xml><?xml version="1.0" encoding="utf-8"?>
<ds:datastoreItem xmlns:ds="http://schemas.openxmlformats.org/officeDocument/2006/customXml" ds:itemID="{A0AFCE29-60F7-44F6-B2CE-12A713AF2050}">
  <ds:schemaRefs>
    <ds:schemaRef ds:uri="http://schemas.microsoft.com/office/2006/metadata/longProperties"/>
  </ds:schemaRefs>
</ds:datastoreItem>
</file>

<file path=customXml/itemProps4.xml><?xml version="1.0" encoding="utf-8"?>
<ds:datastoreItem xmlns:ds="http://schemas.openxmlformats.org/officeDocument/2006/customXml" ds:itemID="{D4DD8C1B-1D41-4A48-946F-8A8D03F89E81}">
  <ds:schemaRefs>
    <ds:schemaRef ds:uri="de7ee7ca-26ca-49cc-9537-4188a29a6e27"/>
    <ds:schemaRef ds:uri="http://purl.org/dc/dcmitype/"/>
    <ds:schemaRef ds:uri="http://schemas.microsoft.com/sharepoint/v3"/>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RFQ</vt:lpstr>
      <vt:lpstr> Generators  List in IQ.F Sale </vt:lpstr>
      <vt:lpstr> Generators in Iraq</vt:lpstr>
      <vt:lpstr>RFQ!Print_Area</vt:lpstr>
    </vt:vector>
  </TitlesOfParts>
  <Company>2009</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KING</dc:creator>
  <cp:lastModifiedBy>Ali Abood Kareem</cp:lastModifiedBy>
  <cp:lastPrinted>2024-11-17T08:52:59Z</cp:lastPrinted>
  <dcterms:created xsi:type="dcterms:W3CDTF">2009-10-15T08:14:54Z</dcterms:created>
  <dcterms:modified xsi:type="dcterms:W3CDTF">2024-11-17T09:05:59Z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71400.0000000000</vt:lpwstr>
  </property>
  <property fmtid="{D5CDD505-2E9C-101B-9397-08002B2CF9AE}" pid="3" name="ContentType">
    <vt:lpwstr>RescueNet Document</vt:lpwstr>
  </property>
</Properties>
</file>