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https://chemonics-my.sharepoint.com/personal/halkatabi_icritaafi_org/Documents/Desktop/Procurement-02/STH GMU/02.Pending Activities/STH086/Rehab/RFP package/"/>
    </mc:Choice>
  </mc:AlternateContent>
  <xr:revisionPtr revIDLastSave="1" documentId="13_ncr:1_{CE447645-B6B4-401C-8586-135DBB114BF0}" xr6:coauthVersionLast="47" xr6:coauthVersionMax="47" xr10:uidLastSave="{9EBE5704-6D7D-48B9-A51D-3D42891F3B61}"/>
  <bookViews>
    <workbookView minimized="1" xWindow="3440" yWindow="3110" windowWidth="14400" windowHeight="8170" xr2:uid="{00000000-000D-0000-FFFF-FFFF00000000}"/>
  </bookViews>
  <sheets>
    <sheet name="STH086" sheetId="3" r:id="rId1"/>
  </sheets>
  <definedNames>
    <definedName name="_xlnm.Print_Area" localSheetId="0">'STH086'!$A$1:$F$45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3" l="1"/>
  <c r="F28" i="3"/>
  <c r="F29" i="3"/>
  <c r="F30" i="3"/>
  <c r="F31" i="3"/>
  <c r="F32" i="3"/>
  <c r="F33" i="3"/>
  <c r="F34" i="3"/>
  <c r="F35" i="3"/>
  <c r="F36" i="3"/>
  <c r="F37" i="3"/>
  <c r="F38" i="3"/>
  <c r="F39" i="3"/>
  <c r="F40" i="3"/>
  <c r="F41" i="3"/>
  <c r="F42" i="3"/>
  <c r="F43" i="3"/>
  <c r="F44" i="3"/>
  <c r="F27" i="3"/>
  <c r="F22" i="3"/>
  <c r="F10" i="3" l="1"/>
  <c r="F12" i="3"/>
  <c r="F13" i="3"/>
  <c r="F15" i="3"/>
  <c r="F20" i="3" l="1"/>
  <c r="F19" i="3"/>
  <c r="F18" i="3"/>
  <c r="F17" i="3"/>
  <c r="F21" i="3"/>
  <c r="F16" i="3"/>
  <c r="F14" i="3"/>
  <c r="F45" i="3" l="1"/>
</calcChain>
</file>

<file path=xl/sharedStrings.xml><?xml version="1.0" encoding="utf-8"?>
<sst xmlns="http://schemas.openxmlformats.org/spreadsheetml/2006/main" count="86" uniqueCount="54">
  <si>
    <t>No</t>
  </si>
  <si>
    <t>Item Descrption</t>
  </si>
  <si>
    <t>Unit</t>
  </si>
  <si>
    <t xml:space="preserve">Quantity </t>
  </si>
  <si>
    <t>No.</t>
  </si>
  <si>
    <t xml:space="preserve">General Specification </t>
  </si>
  <si>
    <t>The contractor must provide samples, catalogues for testing / inspection and approval by the site engineer.</t>
  </si>
  <si>
    <t>Contractor must pay the cost for samples including any laboratory tests, both inside and outside the country as required.</t>
  </si>
  <si>
    <t>The price of works includes all job requirements as per Iraq's standard specification.</t>
  </si>
  <si>
    <t>The contractor must provide PPE for all laborer's, personnel, engineers and possible visitors to the site.</t>
  </si>
  <si>
    <t>m²</t>
  </si>
  <si>
    <t>no.</t>
  </si>
  <si>
    <r>
      <t xml:space="preserve">All works and the materials supplied by the contractor must be in according with the relevant Iraq's standard Specifications ( It’s the contractor responsibility to obtain any relevant Iraqi specifications by visiting ministry of construction and housing web site: </t>
    </r>
    <r>
      <rPr>
        <u/>
        <sz val="12"/>
        <color indexed="8"/>
        <rFont val="Calibri"/>
        <family val="2"/>
        <scheme val="minor"/>
      </rPr>
      <t>www.moch.gov.iq</t>
    </r>
    <r>
      <rPr>
        <sz val="12"/>
        <color indexed="8"/>
        <rFont val="Calibri"/>
        <family val="2"/>
        <scheme val="minor"/>
      </rPr>
      <t xml:space="preserve"> (or physically obtain those documents from the mentioned ministry) in addition to Iraqi technical specification for building works.</t>
    </r>
  </si>
  <si>
    <t>The Total IQD</t>
  </si>
  <si>
    <t>Amount IQD</t>
  </si>
  <si>
    <t>Unit Price IQD</t>
  </si>
  <si>
    <r>
      <t xml:space="preserve">Porcelain Tiles for the Stage
</t>
    </r>
    <r>
      <rPr>
        <sz val="12"/>
        <color theme="1"/>
        <rFont val="Calibri"/>
        <family val="2"/>
        <scheme val="minor"/>
      </rPr>
      <t>Supply of materials, tools and manpower to apply laser cut porcelain tiles for floors size 60*30cm or dimension according to the approved samples) , using specialized adhesive, filling the joints with white cement paste mixed with SBR. All needed work to complete the job will be included within the price.</t>
    </r>
  </si>
  <si>
    <r>
      <rPr>
        <b/>
        <sz val="12"/>
        <rFont val="Calibri"/>
        <family val="2"/>
        <scheme val="minor"/>
      </rPr>
      <t>Split Unit Air-Conditioning :</t>
    </r>
    <r>
      <rPr>
        <sz val="12"/>
        <rFont val="Calibri"/>
        <family val="2"/>
        <scheme val="minor"/>
      </rPr>
      <t xml:space="preserve">
Supply, install, connect and commissioVertical Split unit Air-conditioning inverter type (Cool &amp; Heat) (3)ton 36000BTU, Technical specification and Type of compressor T3, Type of refri. gas( R410a) includes wiring/connecting with 1.0 kV grade 3*4mm² PVC isolated copper cable/wires laid inside existing concealed PVC pipe and if required laid through new surface PVC pipe (20 mm dia) with 25 A switches with all accessories. The price includes supplying, installing, connecting, laying, drilling &amp; cutting, and commissioning to complete works as required. All needed work to complete the job will be included within the price.
The price include removing the old split units if any</t>
    </r>
  </si>
  <si>
    <r>
      <rPr>
        <b/>
        <sz val="12"/>
        <rFont val="Calibri"/>
        <family val="2"/>
        <scheme val="minor"/>
      </rPr>
      <t>Socket Switch(13A):</t>
    </r>
    <r>
      <rPr>
        <sz val="12"/>
        <rFont val="Calibri"/>
        <family val="2"/>
        <scheme val="minor"/>
      </rPr>
      <t xml:space="preserve">
Supplying &amp; fixing of combine 13A, 5 pin universal switch-socket with shuttered &amp; indicator outlet, on PVC molded tough surface box includes wiring/connecting with 1.0 kV grade 3*2.5mm² PVC insulated copper cable/wires laid inside existing concealed PVC pipe and if required laid through new surface PVC pipe (20 mm dia)  with all accessories. The price includes supplying, installing, connecting, laying, drilling &amp; cutting ( concrete wall if required) and commissioning to complete works as required.</t>
    </r>
  </si>
  <si>
    <r>
      <rPr>
        <b/>
        <sz val="12"/>
        <rFont val="Calibri"/>
        <family val="2"/>
        <scheme val="minor"/>
      </rPr>
      <t>Curtains (Zebra Type)</t>
    </r>
    <r>
      <rPr>
        <sz val="12"/>
        <rFont val="Calibri"/>
        <family val="2"/>
        <scheme val="minor"/>
      </rPr>
      <t xml:space="preserve">
Supply and install windows blinds (curtains) with all needed to complete work from good origin and good type.</t>
    </r>
  </si>
  <si>
    <r>
      <rPr>
        <b/>
        <sz val="12"/>
        <color theme="1"/>
        <rFont val="Calibri"/>
        <family val="2"/>
        <scheme val="minor"/>
      </rPr>
      <t>Cement plastering with crack repairing</t>
    </r>
    <r>
      <rPr>
        <sz val="12"/>
        <color theme="1"/>
        <rFont val="Calibri"/>
        <family val="2"/>
        <scheme val="minor"/>
      </rPr>
      <t>:
Supply of materials, tools and manpower to repair wall cracks and remove the damaged cement plastering of walls  by removing the damaged cement plastering minimum 35cm at each side of the crack, then treat the cracks with crack filler approved by manufacture with cement mortar 1:3 and using SBR at a rate of 50gr per m2, later putting a layer of metal chicken mesh 10 cm overlap each side on the area with 3 layers of cement plastering 1:3. All needed works to complete the job, will be included within the price.</t>
    </r>
  </si>
  <si>
    <r>
      <rPr>
        <b/>
        <sz val="12"/>
        <rFont val="Calibri"/>
        <family val="2"/>
        <scheme val="minor"/>
      </rPr>
      <t>Exhaust fan 25":</t>
    </r>
    <r>
      <rPr>
        <sz val="12"/>
        <rFont val="Calibri"/>
        <family val="2"/>
        <scheme val="minor"/>
      </rPr>
      <t xml:space="preserve">
Supplying, Installation, testing and commissioning of exhaust fan with Aluminum louvers 220 volt A.C 1400 rpm with all accessories such as frame with arm 3 Nos. sweep 3 Nos., condenser and fan body etc., price includes connecting SP 1-way 6A switch with 1.0 kV grade 2x1.5  mm² single core PVC insulated copper wire, passing through surface PVC conduit pipe, The price includes supplying, installing, connecting, laying and commissioning drilling, cutting  to complete works as required.
The price include removing the old fans  (No of old fans is 12)</t>
    </r>
  </si>
  <si>
    <r>
      <rPr>
        <b/>
        <sz val="12"/>
        <rFont val="Calibri"/>
        <family val="2"/>
        <scheme val="minor"/>
      </rPr>
      <t xml:space="preserve">Emulsion painting (internal):
</t>
    </r>
    <r>
      <rPr>
        <sz val="12"/>
        <rFont val="Calibri"/>
        <family val="2"/>
        <scheme val="minor"/>
      </rPr>
      <t>Supply of materials, tools, and manpower to paint the external walls, with 3 layers of emulsion paint. The job includes cleaning the walls, removing the dirt and dust, repairing all the cracks and filling all the holes before painting. All needed works to complete the job should be included within the price.</t>
    </r>
  </si>
  <si>
    <r>
      <t xml:space="preserve">Projector LED Light 100 W (External)  :
</t>
    </r>
    <r>
      <rPr>
        <sz val="12"/>
        <color theme="1"/>
        <rFont val="Calibri"/>
        <family val="2"/>
        <scheme val="minor"/>
      </rPr>
      <t>Supplying, Installing, connection ,and commission of LED light projector 230V, with drives (not less than IP66 ) and connecting wire 2*2.5mm² 1.0kv with 5A photo cells  for each projector in side PVC pipe with switches and junctions fixed with wall ,connect with existing source points and all accessories,The price includes supplying, installing, connecting, laying and commissioning drilling, cutting  to complete works as required.</t>
    </r>
  </si>
  <si>
    <t>LS</t>
  </si>
  <si>
    <t>STH086</t>
  </si>
  <si>
    <r>
      <t xml:space="preserve">False Ceiling LED Light 48Watt:
</t>
    </r>
    <r>
      <rPr>
        <sz val="12"/>
        <rFont val="Calibri"/>
        <family val="2"/>
        <scheme val="minor"/>
      </rPr>
      <t>Supplying ,Installation, testing and commissioning of prewired ceiling LED Light type complete set, includes wiring/connecting with 1.0 kV grade 2*1.5mm² PVC insulated copper cable/wires laid inside existing concealed PVC pipe and if required laid through new surface PVC pipe (20 mm dia) with 6 A switches  with all accessories. The price includes supplying, installing, connecting, laying, drilling &amp; cutting ( concrete wall if required ) and commissioning to complete works as required.</t>
    </r>
  </si>
  <si>
    <r>
      <t>Exhaust Fans for (WC)</t>
    </r>
    <r>
      <rPr>
        <sz val="12"/>
        <color theme="1"/>
        <rFont val="Calibri"/>
        <family val="2"/>
        <scheme val="minor"/>
      </rPr>
      <t xml:space="preserve">
Supply and install exhaust fan of 10 inches size. The work includes all necessary ducting work with connecting wire 2*1.5mm², with junctions fixed with wall, connect with existing source points and all accessories, the price includes supplying, installing, connecting, laying and commissioning drilling, cutting to complete works as required. All works should be done according to the instructions of the supervising engineer.</t>
    </r>
  </si>
  <si>
    <r>
      <t xml:space="preserve">Carpet
</t>
    </r>
    <r>
      <rPr>
        <sz val="12"/>
        <color theme="1"/>
        <rFont val="Calibri"/>
        <family val="2"/>
        <scheme val="minor"/>
      </rPr>
      <t>Supply of floor mat carpet 5mm thickness,, wool-linen yarn, odourless and suitable for all floor types, Solid color carpet, Texture, all edge of carpet sould be sewing with suitable string in color and strength and all needs to complete the job should be within the price under supervision  Engineer.</t>
    </r>
  </si>
  <si>
    <r>
      <t xml:space="preserve">Ceramic Tiles for the Stage
</t>
    </r>
    <r>
      <rPr>
        <sz val="12"/>
        <color theme="1"/>
        <rFont val="Calibri"/>
        <family val="2"/>
        <scheme val="minor"/>
      </rPr>
      <t>Supply of materials, tools and manpower to apply ceramic tiles for floors size 60*30cm or dimension according to the approved samples) , using specialized adhesive, filling the joints with white cement paste mixed with SBR. The price include leveling the surface if needed All needed work to complete the job will be included within the price.</t>
    </r>
  </si>
  <si>
    <r>
      <rPr>
        <b/>
        <sz val="12"/>
        <rFont val="Calibri"/>
        <family val="2"/>
        <scheme val="minor"/>
      </rPr>
      <t>Repair aluminum doors(2.1*2.7)m:</t>
    </r>
    <r>
      <rPr>
        <sz val="12"/>
        <rFont val="Calibri"/>
        <family val="2"/>
        <scheme val="minor"/>
      </rPr>
      <t xml:space="preserve">
Supply of materials, tools, machineries and manpower to repair the damaged aluminum doors. Price of works shall include door lock, handles, hinges , accessories, repairing the door edges from both sides.The price include replacing glass. All needed work to complete the job will be included within the price.</t>
    </r>
  </si>
  <si>
    <r>
      <t xml:space="preserve">Data Show
</t>
    </r>
    <r>
      <rPr>
        <sz val="12"/>
        <rFont val="Calibri"/>
        <family val="2"/>
        <scheme val="minor"/>
      </rPr>
      <t>Display technology:5.7" LCD system
Resolution: 1920x1080P Maximum
Brightness: 8,800 ansi lms
Native Aspect Ratio: 16:9 /4:3 Compatible Color Dynamic Contrast: 150,000:1
Throw Ratio: 1.63:1 (100”@3.65 meter) Screen Zoom: +/- by Remote Control
LED Lamp Power: 120 W
Normal Mode LED Life: Up to 30,000 Hrs life
 Up to 300inches
Stereo speakers
Booming Sound
Multimedia player HDMI and VGA
Number of HDMI Ports: x 2 Number of USB Ports: x 2 Number of VGA Input: x 1 Number Of Audio Output: x 1
Power Supply: 100~240V, AC 56~60Hz
PC Compatibility: Mac PC / Windows PC
The price include display board (2x2.4m), installing in the false ceiling, power wiring, HD cords and othe necessary cable with suitable length.</t>
    </r>
  </si>
  <si>
    <r>
      <rPr>
        <b/>
        <sz val="12"/>
        <color theme="1"/>
        <rFont val="Calibri"/>
        <family val="2"/>
        <scheme val="minor"/>
      </rPr>
      <t>Water Piping (60m)</t>
    </r>
    <r>
      <rPr>
        <sz val="12"/>
        <color theme="1"/>
        <rFont val="Calibri"/>
        <family val="2"/>
        <scheme val="minor"/>
      </rPr>
      <t xml:space="preserve">
Supplying materials, tools and manpower to connect bathroom to the water tank and from water tank to the main water source. The price include water pipe of 3/4 inches for hot and cold with all  cutting, fitting, joining and accessories needed for the work. The price include removing the old water pipes.</t>
    </r>
  </si>
  <si>
    <r>
      <t xml:space="preserve">Theatre Curtain (Stage Curtain)
</t>
    </r>
    <r>
      <rPr>
        <sz val="12"/>
        <rFont val="Calibri"/>
        <family val="2"/>
        <scheme val="minor"/>
      </rPr>
      <t>Supply material, tools and manpower to install theatre curtain (Textile) with track. The curtain must be moveable using robes to be used for theatre pruposes. The price include all accessories to complete the work. The work is done according to the supervising engineer's instructions.</t>
    </r>
  </si>
  <si>
    <r>
      <t xml:space="preserve">PVC Partitions with Wood Texture:
</t>
    </r>
    <r>
      <rPr>
        <sz val="12"/>
        <rFont val="Calibri"/>
        <family val="2"/>
        <scheme val="minor"/>
      </rPr>
      <t>Supply of materials, tools and manpower for installing PVC partitions (height according to the instruction of the engineer).the work include use steel square tube (4cmx4cmx2mm) in two direction in case increase the area of partition more than 2.5m*2.5m. The price of works includes PVC sheets, door locks, handles, hinges, frosted glass 4mm, and Remove the existing partion if any. All needed work to complete the job will be included within the price."</t>
    </r>
  </si>
  <si>
    <r>
      <rPr>
        <b/>
        <sz val="11"/>
        <rFont val="Calibri"/>
        <family val="2"/>
        <scheme val="minor"/>
      </rPr>
      <t>Repair Aluminum Windows with Tempered Glass:</t>
    </r>
    <r>
      <rPr>
        <sz val="11"/>
        <rFont val="Calibri"/>
        <family val="2"/>
        <scheme val="minor"/>
      </rPr>
      <t xml:space="preserve">
Supply of materials, tools and manpower to repair damaged Aluminum windows. Including anti-insects wire mesh, hinges, handles, welding of damaged parts, cleaning the rust stains a then providing new clear tepmered glass of 4mm with new paste. The price include removing the old glass. All needed works to complete the job should be included within the cost.
price include reparing the joints between windows and wall with external silicone to stop water seepage to the buildings.</t>
    </r>
  </si>
  <si>
    <r>
      <t xml:space="preserve">Repair Aluminum Windows:
</t>
    </r>
    <r>
      <rPr>
        <sz val="12"/>
        <rFont val="Calibri"/>
        <family val="2"/>
        <scheme val="minor"/>
      </rPr>
      <t>Supply of materials, tools and manpower to repair damaged Aluminum windows. Including anti-insects wire mesh, hinges, handles, welding of damaged parts, cleaning the rust stains a then providing new clear glass of 4mm with new paste. The price include removing the old glass. All needed works to complete the job should be included within the cost.</t>
    </r>
    <r>
      <rPr>
        <b/>
        <sz val="12"/>
        <rFont val="Calibri"/>
        <family val="2"/>
        <scheme val="minor"/>
      </rPr>
      <t xml:space="preserve"> The </t>
    </r>
    <r>
      <rPr>
        <sz val="12"/>
        <rFont val="Calibri"/>
        <family val="2"/>
        <scheme val="minor"/>
      </rPr>
      <t>price include reparing the joints between windows and wall with external silicone to stop water seepage to the buildings.</t>
    </r>
  </si>
  <si>
    <r>
      <rPr>
        <b/>
        <sz val="11"/>
        <rFont val="Calibri"/>
        <family val="2"/>
        <scheme val="minor"/>
      </rPr>
      <t>Benches for the Theatre</t>
    </r>
    <r>
      <rPr>
        <sz val="11"/>
        <rFont val="Calibri"/>
        <family val="2"/>
        <scheme val="minor"/>
      </rPr>
      <t xml:space="preserve">
Supply material tools and manpower to install theatre bench seating as per the following:
Armchair dimensions:
total height measured to the upper plane of the backrest – from 85.0 to 97.0 cm,
total depth after seat lifting – approx. 53 – 55.0 cm,
width of the armchair measured along the axis of the armrests – approx. 54 – 55.0 cm.
</t>
    </r>
    <r>
      <rPr>
        <b/>
        <sz val="11"/>
        <rFont val="Calibri"/>
        <family val="2"/>
        <scheme val="minor"/>
      </rPr>
      <t>Seat and backrest:</t>
    </r>
    <r>
      <rPr>
        <sz val="11"/>
        <rFont val="Calibri"/>
        <family val="2"/>
        <scheme val="minor"/>
      </rPr>
      <t xml:space="preserve">
the seat and backrest are made from profiled foam, cold moulded with a metal frame and metal springs inside, which undergo deformation depending on the distribution of body weight on the surface of both elements, i.e. the seat and the backrest,
thickness of the profiled seat measured from front or side – minimum 10 cm.
</t>
    </r>
    <r>
      <rPr>
        <b/>
        <sz val="11"/>
        <rFont val="Calibri"/>
        <family val="2"/>
        <scheme val="minor"/>
      </rPr>
      <t>Armrests:</t>
    </r>
    <r>
      <rPr>
        <sz val="11"/>
        <rFont val="Calibri"/>
        <family val="2"/>
        <scheme val="minor"/>
      </rPr>
      <t xml:space="preserve">
the armrests are mounted between armchairs – one shared armrest is installed for two neighbouring armchairs; made from  wood.
</t>
    </r>
    <r>
      <rPr>
        <b/>
        <sz val="11"/>
        <rFont val="Calibri"/>
        <family val="2"/>
        <scheme val="minor"/>
      </rPr>
      <t>Table:</t>
    </r>
    <r>
      <rPr>
        <sz val="11"/>
        <rFont val="Calibri"/>
        <family val="2"/>
        <scheme val="minor"/>
      </rPr>
      <t xml:space="preserve">
the table is mounted on a shared leg between two neighbouring armchairs,
the table is equipped  with  the  anti-panic system;  made  of  beech or birch wood, lacquered with colourless lacquer, stained or lacquered in black.
The price include all the accessories necessary to complete the work. The price include removing the old benches in the theatre.
All work must be done according to the instruction of the supervising engineer.refer to the attached drawings.</t>
    </r>
  </si>
  <si>
    <r>
      <rPr>
        <b/>
        <sz val="12"/>
        <rFont val="Calibri"/>
        <family val="2"/>
        <scheme val="minor"/>
      </rPr>
      <t xml:space="preserve">Repair Main steel Gate (4*2.5m:     </t>
    </r>
    <r>
      <rPr>
        <sz val="12"/>
        <rFont val="Calibri"/>
        <family val="2"/>
        <scheme val="minor"/>
      </rPr>
      <t xml:space="preserve">
Supply of materials, tools, machineries and manpower to repair the damaged main steel door. Price of works shall include door lock, handles, hinges, oil painting, accessories, and repairing the door edges from both sides. All needed work to complete the job will be included within the price.</t>
    </r>
  </si>
  <si>
    <r>
      <rPr>
        <b/>
        <sz val="12"/>
        <rFont val="Calibri"/>
        <family val="2"/>
        <scheme val="minor"/>
      </rPr>
      <t>Changing the Sealant(Mastic) of Expansion Joints:</t>
    </r>
    <r>
      <rPr>
        <sz val="12"/>
        <rFont val="Calibri"/>
        <family val="2"/>
        <scheme val="minor"/>
      </rPr>
      <t xml:space="preserve">
Supply of materials, tools and manpower to do general cleaning remove the exsiting sealant (mastic) of the expansion joints, The work includes cleaning the joinits by air compressor to make sure the joints are cleaning and apply new sealant(mastic)in joints. The price include replacing the damaged concrete tiles. All needed work to complete the job will be included within the price."</t>
    </r>
  </si>
  <si>
    <r>
      <rPr>
        <b/>
        <sz val="12"/>
        <rFont val="Calibri"/>
        <family val="2"/>
        <scheme val="minor"/>
      </rPr>
      <t xml:space="preserve">Wooden Garden Bench:
</t>
    </r>
    <r>
      <rPr>
        <sz val="12"/>
        <rFont val="Calibri"/>
        <family val="2"/>
        <scheme val="minor"/>
      </rPr>
      <t>Supply materials, tools and labors to installation of a sitting bench, (16 rectangular+4 circular) the model, design and distribution as direction by the supervising authority with all installation requirements. The price include concrete base for the banches All the needed works to complete  the job shall be included within the price.</t>
    </r>
  </si>
  <si>
    <r>
      <rPr>
        <b/>
        <sz val="12"/>
        <color theme="1"/>
        <rFont val="Calibri"/>
        <family val="2"/>
        <scheme val="minor"/>
      </rPr>
      <t xml:space="preserve">Grass:    </t>
    </r>
    <r>
      <rPr>
        <sz val="12"/>
        <color theme="1"/>
        <rFont val="Calibri"/>
        <family val="2"/>
        <scheme val="minor"/>
      </rPr>
      <t xml:space="preserve">                
</t>
    </r>
    <r>
      <rPr>
        <sz val="12"/>
        <rFont val="Calibri"/>
        <family val="2"/>
        <scheme val="minor"/>
      </rPr>
      <t>Suplying and Grassing with specified grass from Indian type or equivalent, including watering and maintenance of the lawn for 30 days or more till the grass forms a thick lawn free from weeds and fit for mowing including supplying good earth if needed. The price include supplying organic material to the newly supplied earch. All needed work to complete the job will be included within the price.</t>
    </r>
  </si>
  <si>
    <r>
      <rPr>
        <b/>
        <sz val="12"/>
        <color theme="1"/>
        <rFont val="Calibri"/>
        <family val="2"/>
        <scheme val="minor"/>
      </rPr>
      <t>Water Pump 2hp:</t>
    </r>
    <r>
      <rPr>
        <sz val="12"/>
        <color theme="1"/>
        <rFont val="Calibri"/>
        <family val="2"/>
        <scheme val="minor"/>
      </rPr>
      <t xml:space="preserve">
Supplying materials , tools and manpower to install, connect and commissioning water pump of capacity( 2hp) including all required water pipe connections using 3/4 inch PPR pipe, electrical connections using 1.0kV grade 2x2.5 sq.mm and outdoor waterproof type, with socket switch, with providing galvanized protective metal frame cage to cover the pump &amp; accessories and all other requirements to complete a good work. </t>
    </r>
  </si>
  <si>
    <r>
      <t xml:space="preserve">Water tank (Polyethlene) 5000 Litre :
</t>
    </r>
    <r>
      <rPr>
        <sz val="12"/>
        <rFont val="Calibri"/>
        <family val="2"/>
        <scheme val="minor"/>
      </rPr>
      <t>Supply of materials, tools and manpower for installing polyethylene water tank. with cylindrical shape, and including the connection of the inlet and outlet pipes. The price of work includes all piping and fittings, valves, float valves, accessories. All needed work to complete the job will be included within the price. The price include concrete base of 20 cm thinkness and the dimenssion is 30 cm larger than the dimensions of the tank. (one  layers of BRC of 6 mm dia, ( 15 X 15 cm) compressive strength for conc cubes is 30 at 28 day).</t>
    </r>
  </si>
  <si>
    <r>
      <t xml:space="preserve">Fence Painting
</t>
    </r>
    <r>
      <rPr>
        <sz val="12"/>
        <rFont val="Calibri"/>
        <family val="2"/>
        <scheme val="minor"/>
      </rPr>
      <t>Supply of materials, tools, and manpower to paint the fence, with 3 layers of emulsion paint. The job includes cleaning the fence, removing the dirt and dust, repairing all the cracks and filling all the holes before painting. All needed works to complete the job should be included within the price.</t>
    </r>
  </si>
  <si>
    <r>
      <t xml:space="preserve">Painting The Metal Extention of the Fence 
</t>
    </r>
    <r>
      <rPr>
        <sz val="12"/>
        <rFont val="Calibri"/>
        <family val="2"/>
        <scheme val="minor"/>
      </rPr>
      <t>Supply of materials, tools, and manpower to  Paint the metal Extention with 2 layers of anti-rust, and 2 layers of oil painting using spray machine.</t>
    </r>
    <r>
      <rPr>
        <b/>
        <sz val="12"/>
        <rFont val="Calibri"/>
        <family val="2"/>
        <scheme val="minor"/>
      </rPr>
      <t xml:space="preserve">  </t>
    </r>
    <r>
      <rPr>
        <sz val="12"/>
        <rFont val="Calibri"/>
        <family val="2"/>
        <scheme val="minor"/>
      </rPr>
      <t>All needed works to complete the job should be included within the price.</t>
    </r>
  </si>
  <si>
    <r>
      <t xml:space="preserve">Site preparation- light clean site:
</t>
    </r>
    <r>
      <rPr>
        <sz val="12"/>
        <color theme="1"/>
        <rFont val="Calibri"/>
        <family val="2"/>
        <scheme val="minor"/>
      </rPr>
      <t>Supply of materials, tools, machineries and manpower for site preparation. The work includes :     
1-Cleaning the site from light debris, scattered stones, undesired plants and other Organic materials, destroyed furniture, dust and soil on the floors.
2-Triming trees and removing 10 cm of soil if needed
2-Dumping of all the rubble of cleaning site  to a site approved by the local authorities.      
 All needed work to complete the job will be included within the price.</t>
    </r>
  </si>
  <si>
    <r>
      <rPr>
        <b/>
        <sz val="12"/>
        <rFont val="Calibri"/>
        <family val="2"/>
        <scheme val="minor"/>
      </rPr>
      <t>Soil Supply</t>
    </r>
    <r>
      <rPr>
        <sz val="12"/>
        <rFont val="Calibri"/>
        <family val="2"/>
        <scheme val="minor"/>
      </rPr>
      <t xml:space="preserve">
Supply of materials, tools, and manpower to supply and laying sandy soil "known locally زميج"  of 10 cm depth. The price include leveling the ground to prevent rain water from accumulating in the park.</t>
    </r>
  </si>
  <si>
    <r>
      <rPr>
        <b/>
        <sz val="12"/>
        <color theme="1"/>
        <rFont val="Calibri"/>
        <family val="2"/>
        <scheme val="minor"/>
      </rPr>
      <t xml:space="preserve">Flag Pole (3m):                          
</t>
    </r>
    <r>
      <rPr>
        <sz val="12"/>
        <color theme="1"/>
        <rFont val="Calibri"/>
        <family val="2"/>
        <scheme val="minor"/>
      </rPr>
      <t>Supply materials,tools and manpower to install new Flag pole, height 3m, using steel pipe Ø 2.5", 3 mm thickness, fixing on the ground by using base plate (300x300x4mm) and supported by using steel angle section 50x50x3mm. Including purchasing new IRAQ flag size (1.2x1.8m). Price of the work shall include two (2) layers of anti-rust and three (3) layers of oil painting. All needed works to complete the job will be included within the price.</t>
    </r>
  </si>
  <si>
    <r>
      <t>Ceramic wash basin:</t>
    </r>
    <r>
      <rPr>
        <sz val="12"/>
        <color theme="1"/>
        <rFont val="Calibri"/>
        <family val="2"/>
        <scheme val="minor"/>
      </rPr>
      <t xml:space="preserve">
Supply of materials, tools and manpower to install ceramic wash basin with stand, mixer taps, valves, mirror(60x50)cm and all fittings with complete water connections. All needed work to complete the job will be included within the price.</t>
    </r>
  </si>
  <si>
    <r>
      <rPr>
        <b/>
        <sz val="12"/>
        <rFont val="Calibri"/>
        <family val="2"/>
        <scheme val="minor"/>
      </rPr>
      <t>Sound System for the theater:</t>
    </r>
    <r>
      <rPr>
        <sz val="12"/>
        <rFont val="Calibri"/>
        <family val="2"/>
        <scheme val="minor"/>
      </rPr>
      <t xml:space="preserve">
Supplying, installing and testing of Sound System for the theater which include (but not limited to):
- Ceiling mount or wall mount Speakers 80w  (As per the instructions of the supervisor engineer). Qty 6
- Wooden Box Speaker of 400w 12 inches Qty 2
- Speaker selector switch box.
- Digital Audio Mixer  / Feedback reducer/ Amplifier 300 w, 6 channels echo 99.
- Receivers.
- Handheld Cardioid Dynamic Microphone Qty 4 (wireless).
- Omnidirectional Head worn Microphone Qry 8. (wireless)
- Table Microphone wireless Qty 8
- lavalier microphone Qty 2.
- Microphone metal stand with all accessories Qty 2
- Sound Power System 3600w with LCD display
- Unpack Transmitter.
- Disc player/recorder.
- Teak wood cabinet for equipment.  
The capacity of the speakers is calculated according to the room area and the mics according to the specifications required by the theater hall and the supplier shall submit catalogs for specifications of the system for the approval by the site engineer. The price includes supplying, designing(as per the requirement ), installing, connecting, necessary cutting, drilling, testing, and commissioning with all accessories to complete work as required. The price include wiring through false ceiling and through wall if needed the price include all wiring and connectors to have system fully functional.</t>
    </r>
  </si>
  <si>
    <r>
      <rPr>
        <b/>
        <sz val="12"/>
        <color theme="1"/>
        <rFont val="Calibri"/>
        <family val="2"/>
        <scheme val="minor"/>
      </rPr>
      <t>Maintenance of sewage pipes:(35 m)</t>
    </r>
    <r>
      <rPr>
        <sz val="12"/>
        <color theme="1"/>
        <rFont val="Calibri"/>
        <family val="2"/>
        <scheme val="minor"/>
      </rPr>
      <t xml:space="preserve">
Supply of materials, machine and manpower to clean the sewerage pipes net starting from the toilets, manholes to the main septic tank using high pressure air/water. The work includes replace the damaged manhole covers and others with new one. All needed work to complete the job will be included within the price.</t>
    </r>
  </si>
  <si>
    <r>
      <t xml:space="preserve">Water tank (Polyethlene): 1000 l
</t>
    </r>
    <r>
      <rPr>
        <sz val="12"/>
        <rFont val="Calibri"/>
        <family val="2"/>
        <scheme val="minor"/>
      </rPr>
      <t>Supply of materials, tools and manpower for installing polyethylene water tank. with cylindrical shape, and including the connection of the inlet and outlet pipes. The price of work includes all piping and fittings, valves, float valves, accessories. All needed work to complete the job will be included within the price. The price include supplying and installing ppr pipes of 80 m length. The price include removing the old tank and reparing the base to be functional.</t>
    </r>
  </si>
  <si>
    <r>
      <t xml:space="preserve">Sprinkles System (USA origion or equal) for irrigation system:
</t>
    </r>
    <r>
      <rPr>
        <sz val="12"/>
        <rFont val="Calibri"/>
        <family val="2"/>
        <scheme val="minor"/>
      </rPr>
      <t>Supply of materials, tools and manpower for installing sprinkles system. The price include the pump(with suitable discharge and head to cover the irrigation system by water), Piping, Valves, Valves Covering Boxes, Sprinkles, The Piping from water source, and fittings, accessories. All needed work to complete the job will be included within the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</si>
</sst>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7" x14ac:knownFonts="1">
    <font>
      <sz val="11"/>
      <color theme="1"/>
      <name val="Calibri"/>
      <family val="2"/>
      <scheme val="minor"/>
    </font>
    <font>
      <sz val="11"/>
      <color theme="1"/>
      <name val="Calibri"/>
      <family val="2"/>
      <charset val="178"/>
      <scheme val="minor"/>
    </font>
    <font>
      <b/>
      <sz val="12"/>
      <color theme="1"/>
      <name val="Calibri"/>
      <family val="2"/>
      <scheme val="minor"/>
    </font>
    <font>
      <sz val="12"/>
      <color theme="1"/>
      <name val="Calibri"/>
      <family val="2"/>
      <scheme val="minor"/>
    </font>
    <font>
      <u/>
      <sz val="12"/>
      <color indexed="8"/>
      <name val="Calibri"/>
      <family val="2"/>
      <scheme val="minor"/>
    </font>
    <font>
      <sz val="12"/>
      <color indexed="8"/>
      <name val="Calibri"/>
      <family val="2"/>
      <scheme val="minor"/>
    </font>
    <font>
      <b/>
      <sz val="12"/>
      <name val="Calibri"/>
      <family val="2"/>
      <scheme val="minor"/>
    </font>
    <font>
      <sz val="12"/>
      <name val="Calibri"/>
      <family val="2"/>
      <scheme val="minor"/>
    </font>
    <font>
      <b/>
      <sz val="18"/>
      <color theme="1"/>
      <name val="Calibri"/>
      <family val="2"/>
      <scheme val="minor"/>
    </font>
    <font>
      <sz val="11"/>
      <color theme="1"/>
      <name val="Calibri"/>
      <family val="2"/>
      <scheme val="minor"/>
    </font>
    <font>
      <sz val="10"/>
      <name val="Arial"/>
      <family val="2"/>
    </font>
    <font>
      <sz val="10"/>
      <color rgb="FF000000"/>
      <name val="Times New Roman"/>
      <family val="1"/>
    </font>
    <font>
      <sz val="11"/>
      <color rgb="FF000000"/>
      <name val="Calibri"/>
      <family val="2"/>
    </font>
    <font>
      <sz val="11"/>
      <name val="Calibri"/>
      <family val="2"/>
      <scheme val="minor"/>
    </font>
    <font>
      <sz val="8"/>
      <name val="Calibri"/>
      <family val="2"/>
      <scheme val="minor"/>
    </font>
    <font>
      <b/>
      <sz val="11"/>
      <name val="Calibri"/>
      <family val="2"/>
      <scheme val="minor"/>
    </font>
    <font>
      <b/>
      <sz val="20"/>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1" fillId="0" borderId="0"/>
    <xf numFmtId="0" fontId="9"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2" fillId="0" borderId="0"/>
    <xf numFmtId="0" fontId="1" fillId="0" borderId="0"/>
    <xf numFmtId="0" fontId="1" fillId="0" borderId="0"/>
    <xf numFmtId="0" fontId="1" fillId="0" borderId="0"/>
    <xf numFmtId="0" fontId="1" fillId="0" borderId="0"/>
  </cellStyleXfs>
  <cellXfs count="34">
    <xf numFmtId="0" fontId="0" fillId="0" borderId="0" xfId="0"/>
    <xf numFmtId="0" fontId="0" fillId="0" borderId="0" xfId="0" applyAlignment="1">
      <alignment horizontal="left" vertical="top" wrapText="1"/>
    </xf>
    <xf numFmtId="0" fontId="0" fillId="0" borderId="0" xfId="0" applyAlignment="1">
      <alignment horizontal="left" vertical="center" wrapText="1"/>
    </xf>
    <xf numFmtId="0" fontId="2"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left" vertical="top" wrapText="1"/>
    </xf>
    <xf numFmtId="0" fontId="3" fillId="4" borderId="1" xfId="0" applyFont="1" applyFill="1" applyBorder="1" applyAlignment="1">
      <alignment horizontal="center" vertical="center" wrapText="1" readingOrder="1"/>
    </xf>
    <xf numFmtId="0" fontId="3" fillId="4" borderId="1" xfId="0" applyFont="1" applyFill="1" applyBorder="1" applyAlignment="1">
      <alignment horizontal="center" vertical="center" readingOrder="1"/>
    </xf>
    <xf numFmtId="0" fontId="8" fillId="6" borderId="1" xfId="0" applyFont="1" applyFill="1" applyBorder="1" applyAlignment="1">
      <alignment horizontal="center" vertical="center" wrapText="1"/>
    </xf>
    <xf numFmtId="0" fontId="3" fillId="0" borderId="1" xfId="5" applyFont="1" applyBorder="1" applyAlignment="1">
      <alignment horizontal="center" vertical="center" wrapText="1"/>
    </xf>
    <xf numFmtId="0" fontId="3" fillId="0" borderId="1" xfId="19" applyFont="1" applyBorder="1" applyAlignment="1">
      <alignment horizontal="center" vertical="center" wrapText="1"/>
    </xf>
    <xf numFmtId="0" fontId="6" fillId="4" borderId="1" xfId="0" applyFont="1" applyFill="1" applyBorder="1" applyAlignment="1">
      <alignment horizontal="left" vertical="top" wrapText="1"/>
    </xf>
    <xf numFmtId="0" fontId="2" fillId="4" borderId="1" xfId="0" applyFont="1" applyFill="1" applyBorder="1" applyAlignment="1">
      <alignment horizontal="center" vertical="center" readingOrder="1"/>
    </xf>
    <xf numFmtId="0" fontId="0" fillId="0" borderId="0" xfId="0" applyAlignment="1">
      <alignment horizontal="center" vertical="center" wrapText="1"/>
    </xf>
    <xf numFmtId="0" fontId="2" fillId="4" borderId="1" xfId="0" applyFont="1" applyFill="1" applyBorder="1" applyAlignment="1">
      <alignment horizontal="left" vertical="top" wrapText="1"/>
    </xf>
    <xf numFmtId="0" fontId="2" fillId="0" borderId="1" xfId="19" applyFont="1" applyBorder="1" applyAlignment="1">
      <alignment horizontal="left" vertical="top" wrapText="1"/>
    </xf>
    <xf numFmtId="0" fontId="7" fillId="0" borderId="1" xfId="0" applyFont="1" applyBorder="1" applyAlignment="1">
      <alignment horizontal="center" vertical="center" wrapText="1"/>
    </xf>
    <xf numFmtId="0" fontId="3" fillId="0" borderId="1" xfId="2" applyFont="1" applyBorder="1" applyAlignment="1">
      <alignment horizontal="left" vertical="top" wrapText="1" readingOrder="1"/>
    </xf>
    <xf numFmtId="0" fontId="3" fillId="4" borderId="1" xfId="0" applyFont="1" applyFill="1" applyBorder="1" applyAlignment="1">
      <alignment horizontal="left" vertical="top" wrapText="1"/>
    </xf>
    <xf numFmtId="0" fontId="3" fillId="4" borderId="1" xfId="0" applyFont="1" applyFill="1" applyBorder="1" applyAlignment="1">
      <alignment horizontal="center" vertical="center" wrapText="1"/>
    </xf>
    <xf numFmtId="0" fontId="6" fillId="0" borderId="1" xfId="0" applyFont="1" applyBorder="1" applyAlignment="1">
      <alignment horizontal="left" vertical="top" wrapText="1"/>
    </xf>
    <xf numFmtId="0" fontId="2" fillId="0" borderId="1" xfId="0" applyFont="1" applyBorder="1" applyAlignment="1">
      <alignment horizontal="left" vertical="top" wrapText="1"/>
    </xf>
    <xf numFmtId="0" fontId="13" fillId="0" borderId="0" xfId="0" applyFont="1" applyAlignment="1">
      <alignment horizontal="left" vertical="top" wrapText="1"/>
    </xf>
    <xf numFmtId="0" fontId="6" fillId="0" borderId="1" xfId="19" applyFont="1" applyBorder="1" applyAlignment="1">
      <alignment horizontal="left" vertical="top" wrapText="1"/>
    </xf>
    <xf numFmtId="0" fontId="13" fillId="0" borderId="1" xfId="0" applyFont="1" applyBorder="1" applyAlignment="1">
      <alignment horizontal="left" vertical="top" wrapText="1"/>
    </xf>
    <xf numFmtId="0" fontId="3" fillId="0" borderId="1" xfId="0" applyFont="1" applyBorder="1" applyAlignment="1">
      <alignment horizontal="left" vertical="top" wrapText="1"/>
    </xf>
    <xf numFmtId="3" fontId="7" fillId="0" borderId="1" xfId="0" applyNumberFormat="1" applyFont="1" applyBorder="1" applyAlignment="1">
      <alignment horizontal="center" vertical="center" wrapText="1" readingOrder="1"/>
    </xf>
    <xf numFmtId="0" fontId="6" fillId="0" borderId="1" xfId="0" applyFont="1" applyBorder="1" applyAlignment="1">
      <alignment horizontal="left" vertical="top" wrapText="1" readingOrder="1"/>
    </xf>
    <xf numFmtId="0" fontId="2" fillId="0" borderId="1" xfId="0" applyFont="1" applyBorder="1" applyAlignment="1">
      <alignment horizontal="left" vertical="top" wrapText="1" readingOrder="1"/>
    </xf>
    <xf numFmtId="0" fontId="3" fillId="0" borderId="1" xfId="0" applyFont="1" applyBorder="1" applyAlignment="1">
      <alignment horizontal="left" vertical="center" wrapText="1" readingOrder="1"/>
    </xf>
    <xf numFmtId="0" fontId="8" fillId="2" borderId="1" xfId="0" applyFont="1" applyFill="1" applyBorder="1" applyAlignment="1">
      <alignment horizontal="center" vertical="center" wrapText="1"/>
    </xf>
    <xf numFmtId="0" fontId="3" fillId="0" borderId="1" xfId="0" applyFont="1" applyBorder="1" applyAlignment="1">
      <alignment horizontal="left" vertical="top" wrapText="1" readingOrder="1"/>
    </xf>
    <xf numFmtId="0" fontId="16" fillId="3" borderId="1" xfId="0" applyFont="1" applyFill="1" applyBorder="1" applyAlignment="1">
      <alignment horizontal="center" vertical="center" wrapText="1" readingOrder="1"/>
    </xf>
    <xf numFmtId="0" fontId="2" fillId="0" borderId="1" xfId="0" applyFont="1" applyBorder="1" applyAlignment="1">
      <alignment horizontal="left" vertical="top" readingOrder="1"/>
    </xf>
  </cellXfs>
  <cellStyles count="22">
    <cellStyle name="Comma 2" xfId="15" xr:uid="{B1268586-E77C-4A01-8543-8C2C44425A45}"/>
    <cellStyle name="Comma 3" xfId="13" xr:uid="{F9C0D2A7-860C-4F20-9F04-F14042BAB104}"/>
    <cellStyle name="Currency 2" xfId="16" xr:uid="{F4FCD981-2445-4D89-9577-CEBCD57FCE44}"/>
    <cellStyle name="Currency 3" xfId="14" xr:uid="{78217A91-7031-4DF8-99D4-766EC04E3654}"/>
    <cellStyle name="Normal" xfId="0" builtinId="0"/>
    <cellStyle name="Normal - Style1" xfId="7" xr:uid="{43D68810-C286-4833-8E89-D953FE53489B}"/>
    <cellStyle name="Normal 10" xfId="19" xr:uid="{26A09292-5814-4A24-88DC-343CDE961976}"/>
    <cellStyle name="Normal 16" xfId="4" xr:uid="{29B4FEA3-BE5F-4934-AD4B-2F48A0FD8AE5}"/>
    <cellStyle name="Normal 17" xfId="3" xr:uid="{09020C8F-BABE-47E9-A9DF-410E07669A1E}"/>
    <cellStyle name="Normal 2" xfId="6" xr:uid="{45099BB1-49C2-4F0A-87E0-554F792938D4}"/>
    <cellStyle name="Normal 2 2" xfId="12" xr:uid="{CFE986CD-207A-407D-9FC8-D2B4154E1EE2}"/>
    <cellStyle name="Normal 23" xfId="1" xr:uid="{94D4A22B-9CEA-47A7-9B0A-E1218D2E71F9}"/>
    <cellStyle name="Normal 26" xfId="18" xr:uid="{13E7A0BC-969A-4767-BC43-6F0E0FBB6894}"/>
    <cellStyle name="Normal 27" xfId="8" xr:uid="{0AB0C8ED-4EF3-4364-8BBF-CD7F8501A1CB}"/>
    <cellStyle name="Normal 29" xfId="2" xr:uid="{CC3B5266-21D8-4762-BA4E-1D9BD56E91AB}"/>
    <cellStyle name="Normal 3" xfId="17" xr:uid="{697D673A-6751-44A5-84E5-16704ED009AB}"/>
    <cellStyle name="Normal 4" xfId="10" xr:uid="{0C0A3277-E5FE-4880-949D-B9605D70065C}"/>
    <cellStyle name="Normal 5" xfId="11" xr:uid="{CB1C2D00-C822-4409-B10B-CA9660C360B6}"/>
    <cellStyle name="Normal 6" xfId="9" xr:uid="{C9EEC302-51A0-421D-9298-E2A0C762C66A}"/>
    <cellStyle name="Normal 7" xfId="20" xr:uid="{84035B4C-D56F-4A1B-B66E-1C7331E477EF}"/>
    <cellStyle name="Normal 8" xfId="21" xr:uid="{65FD83EE-B6C0-418E-AF4F-A47453ACD6D1}"/>
    <cellStyle name="Normal 9" xfId="5" xr:uid="{A34949D5-F66A-49E3-BB1D-A939652241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9B1DC-254B-4F1F-810F-7675C38C5483}">
  <dimension ref="A1:G45"/>
  <sheetViews>
    <sheetView tabSelected="1" view="pageBreakPreview" topLeftCell="A40" zoomScaleNormal="100" zoomScaleSheetLayoutView="100" workbookViewId="0">
      <selection activeCell="B41" sqref="B41"/>
    </sheetView>
  </sheetViews>
  <sheetFormatPr defaultColWidth="8.81640625" defaultRowHeight="14.5" x14ac:dyDescent="0.35"/>
  <cols>
    <col min="1" max="1" width="8.81640625" style="13"/>
    <col min="2" max="2" width="86" style="2" customWidth="1"/>
    <col min="3" max="3" width="8.81640625" style="1"/>
    <col min="4" max="4" width="11.1796875" style="1" customWidth="1"/>
    <col min="5" max="5" width="11.81640625" style="1" customWidth="1"/>
    <col min="6" max="6" width="20.453125" style="1" customWidth="1"/>
    <col min="7" max="16384" width="8.81640625" style="1"/>
  </cols>
  <sheetData>
    <row r="1" spans="1:6" ht="26" x14ac:dyDescent="0.35">
      <c r="A1" s="32" t="s">
        <v>25</v>
      </c>
      <c r="B1" s="32"/>
      <c r="C1" s="32"/>
      <c r="D1" s="32"/>
      <c r="E1" s="32"/>
      <c r="F1" s="32"/>
    </row>
    <row r="2" spans="1:6" ht="15.5" x14ac:dyDescent="0.35">
      <c r="A2" s="12"/>
      <c r="B2" s="33" t="s">
        <v>5</v>
      </c>
      <c r="C2" s="33"/>
      <c r="D2" s="33"/>
      <c r="E2" s="33"/>
      <c r="F2" s="33"/>
    </row>
    <row r="3" spans="1:6" ht="64.5" customHeight="1" x14ac:dyDescent="0.35">
      <c r="A3" s="6">
        <v>1</v>
      </c>
      <c r="B3" s="31" t="s">
        <v>12</v>
      </c>
      <c r="C3" s="31"/>
      <c r="D3" s="31"/>
      <c r="E3" s="31"/>
      <c r="F3" s="31"/>
    </row>
    <row r="4" spans="1:6" ht="15.5" x14ac:dyDescent="0.35">
      <c r="A4" s="7">
        <v>2</v>
      </c>
      <c r="B4" s="31" t="s">
        <v>6</v>
      </c>
      <c r="C4" s="31"/>
      <c r="D4" s="31"/>
      <c r="E4" s="31"/>
      <c r="F4" s="31"/>
    </row>
    <row r="5" spans="1:6" ht="15.5" x14ac:dyDescent="0.35">
      <c r="A5" s="7">
        <v>3</v>
      </c>
      <c r="B5" s="31" t="s">
        <v>7</v>
      </c>
      <c r="C5" s="31"/>
      <c r="D5" s="31"/>
      <c r="E5" s="31"/>
      <c r="F5" s="31"/>
    </row>
    <row r="6" spans="1:6" ht="15.5" x14ac:dyDescent="0.35">
      <c r="A6" s="7">
        <v>4</v>
      </c>
      <c r="B6" s="31" t="s">
        <v>8</v>
      </c>
      <c r="C6" s="31"/>
      <c r="D6" s="31"/>
      <c r="E6" s="31"/>
      <c r="F6" s="31"/>
    </row>
    <row r="7" spans="1:6" ht="15.5" x14ac:dyDescent="0.35">
      <c r="A7" s="7">
        <v>5</v>
      </c>
      <c r="B7" s="31" t="s">
        <v>9</v>
      </c>
      <c r="C7" s="31"/>
      <c r="D7" s="31"/>
      <c r="E7" s="31"/>
      <c r="F7" s="31"/>
    </row>
    <row r="8" spans="1:6" ht="45" customHeight="1" x14ac:dyDescent="0.35">
      <c r="A8" s="3" t="s">
        <v>0</v>
      </c>
      <c r="B8" s="3" t="s">
        <v>1</v>
      </c>
      <c r="C8" s="3" t="s">
        <v>2</v>
      </c>
      <c r="D8" s="3" t="s">
        <v>3</v>
      </c>
      <c r="E8" s="3" t="s">
        <v>15</v>
      </c>
      <c r="F8" s="3" t="s">
        <v>14</v>
      </c>
    </row>
    <row r="9" spans="1:6" ht="391.5" x14ac:dyDescent="0.35">
      <c r="A9" s="4">
        <v>1</v>
      </c>
      <c r="B9" s="24" t="s">
        <v>37</v>
      </c>
      <c r="C9" s="4" t="s">
        <v>4</v>
      </c>
      <c r="D9" s="4">
        <v>160</v>
      </c>
      <c r="E9" s="4"/>
      <c r="F9" s="4">
        <f>D9*E9</f>
        <v>0</v>
      </c>
    </row>
    <row r="10" spans="1:6" ht="77.5" x14ac:dyDescent="0.35">
      <c r="A10" s="4">
        <v>2</v>
      </c>
      <c r="B10" s="14" t="s">
        <v>29</v>
      </c>
      <c r="C10" s="4" t="s">
        <v>10</v>
      </c>
      <c r="D10" s="4">
        <v>80</v>
      </c>
      <c r="E10" s="4"/>
      <c r="F10" s="4">
        <f t="shared" ref="F10:F16" si="0">D10*E10</f>
        <v>0</v>
      </c>
    </row>
    <row r="11" spans="1:6" ht="77.5" x14ac:dyDescent="0.35">
      <c r="A11" s="4">
        <v>3</v>
      </c>
      <c r="B11" s="14" t="s">
        <v>28</v>
      </c>
      <c r="C11" s="4" t="s">
        <v>10</v>
      </c>
      <c r="D11" s="4">
        <v>80</v>
      </c>
      <c r="E11" s="4"/>
      <c r="F11" s="4"/>
    </row>
    <row r="12" spans="1:6" ht="77.5" x14ac:dyDescent="0.35">
      <c r="A12" s="4">
        <v>4</v>
      </c>
      <c r="B12" s="14" t="s">
        <v>16</v>
      </c>
      <c r="C12" s="4" t="s">
        <v>10</v>
      </c>
      <c r="D12" s="4">
        <v>14</v>
      </c>
      <c r="E12" s="4"/>
      <c r="F12" s="4">
        <f t="shared" si="0"/>
        <v>0</v>
      </c>
    </row>
    <row r="13" spans="1:6" ht="101.5" x14ac:dyDescent="0.35">
      <c r="A13" s="4">
        <v>5</v>
      </c>
      <c r="B13" s="24" t="s">
        <v>35</v>
      </c>
      <c r="C13" s="4" t="s">
        <v>10</v>
      </c>
      <c r="D13" s="4">
        <v>50</v>
      </c>
      <c r="E13" s="4"/>
      <c r="F13" s="4">
        <f t="shared" si="0"/>
        <v>0</v>
      </c>
    </row>
    <row r="14" spans="1:6" ht="108.5" x14ac:dyDescent="0.35">
      <c r="A14" s="4">
        <v>6</v>
      </c>
      <c r="B14" s="11" t="s">
        <v>36</v>
      </c>
      <c r="C14" s="4" t="s">
        <v>10</v>
      </c>
      <c r="D14" s="4">
        <v>55</v>
      </c>
      <c r="E14" s="4"/>
      <c r="F14" s="4">
        <f t="shared" si="0"/>
        <v>0</v>
      </c>
    </row>
    <row r="15" spans="1:6" ht="77.5" x14ac:dyDescent="0.35">
      <c r="A15" s="4">
        <v>7</v>
      </c>
      <c r="B15" s="5" t="s">
        <v>30</v>
      </c>
      <c r="C15" s="4" t="s">
        <v>4</v>
      </c>
      <c r="D15" s="4">
        <v>6</v>
      </c>
      <c r="E15" s="4"/>
      <c r="F15" s="4">
        <f t="shared" si="0"/>
        <v>0</v>
      </c>
    </row>
    <row r="16" spans="1:6" ht="124" x14ac:dyDescent="0.35">
      <c r="A16" s="4">
        <v>8</v>
      </c>
      <c r="B16" s="5" t="s">
        <v>21</v>
      </c>
      <c r="C16" s="4" t="s">
        <v>4</v>
      </c>
      <c r="D16" s="4">
        <v>6</v>
      </c>
      <c r="E16" s="4"/>
      <c r="F16" s="4">
        <f t="shared" si="0"/>
        <v>0</v>
      </c>
    </row>
    <row r="17" spans="1:7" ht="139.5" x14ac:dyDescent="0.35">
      <c r="A17" s="4">
        <v>9</v>
      </c>
      <c r="B17" s="5" t="s">
        <v>17</v>
      </c>
      <c r="C17" s="4" t="s">
        <v>4</v>
      </c>
      <c r="D17" s="4">
        <v>10</v>
      </c>
      <c r="E17" s="4"/>
      <c r="F17" s="4">
        <f>D17*E17</f>
        <v>0</v>
      </c>
    </row>
    <row r="18" spans="1:7" ht="93" x14ac:dyDescent="0.35">
      <c r="A18" s="4">
        <v>10</v>
      </c>
      <c r="B18" s="27" t="s">
        <v>34</v>
      </c>
      <c r="C18" s="19" t="s">
        <v>10</v>
      </c>
      <c r="D18" s="4">
        <v>55</v>
      </c>
      <c r="E18" s="4"/>
      <c r="F18" s="4">
        <f t="shared" ref="F18:F22" si="1">D18*E18</f>
        <v>0</v>
      </c>
    </row>
    <row r="19" spans="1:7" ht="108.5" x14ac:dyDescent="0.35">
      <c r="A19" s="4">
        <v>11</v>
      </c>
      <c r="B19" s="5" t="s">
        <v>18</v>
      </c>
      <c r="C19" s="4" t="s">
        <v>4</v>
      </c>
      <c r="D19" s="4">
        <v>20</v>
      </c>
      <c r="E19" s="4"/>
      <c r="F19" s="4">
        <f t="shared" si="1"/>
        <v>0</v>
      </c>
    </row>
    <row r="20" spans="1:7" ht="46.5" x14ac:dyDescent="0.35">
      <c r="A20" s="4">
        <v>12</v>
      </c>
      <c r="B20" s="5" t="s">
        <v>19</v>
      </c>
      <c r="C20" s="16" t="s">
        <v>10</v>
      </c>
      <c r="D20" s="4">
        <v>130</v>
      </c>
      <c r="E20" s="4"/>
      <c r="F20" s="4">
        <f t="shared" si="1"/>
        <v>0</v>
      </c>
    </row>
    <row r="21" spans="1:7" ht="108.5" x14ac:dyDescent="0.35">
      <c r="A21" s="4">
        <v>13</v>
      </c>
      <c r="B21" s="11" t="s">
        <v>26</v>
      </c>
      <c r="C21" s="9" t="s">
        <v>4</v>
      </c>
      <c r="D21" s="4">
        <v>86</v>
      </c>
      <c r="E21" s="4"/>
      <c r="F21" s="4">
        <f>D21*E21</f>
        <v>0</v>
      </c>
    </row>
    <row r="22" spans="1:7" ht="77.5" x14ac:dyDescent="0.35">
      <c r="A22" s="4">
        <v>14</v>
      </c>
      <c r="B22" s="23" t="s">
        <v>33</v>
      </c>
      <c r="C22" s="4" t="s">
        <v>10</v>
      </c>
      <c r="D22" s="4">
        <v>70</v>
      </c>
      <c r="E22" s="4"/>
      <c r="F22" s="4">
        <f t="shared" si="1"/>
        <v>0</v>
      </c>
    </row>
    <row r="23" spans="1:7" ht="108.5" x14ac:dyDescent="0.35">
      <c r="A23" s="4">
        <v>15</v>
      </c>
      <c r="B23" s="17" t="s">
        <v>20</v>
      </c>
      <c r="C23" s="4" t="s">
        <v>10</v>
      </c>
      <c r="D23" s="4">
        <v>150</v>
      </c>
      <c r="E23" s="4"/>
      <c r="F23" s="4"/>
    </row>
    <row r="24" spans="1:7" ht="77.5" x14ac:dyDescent="0.35">
      <c r="A24" s="4">
        <v>16</v>
      </c>
      <c r="B24" s="5" t="s">
        <v>22</v>
      </c>
      <c r="C24" s="4" t="s">
        <v>10</v>
      </c>
      <c r="D24" s="4">
        <v>750</v>
      </c>
      <c r="E24" s="4"/>
      <c r="F24" s="4"/>
    </row>
    <row r="25" spans="1:7" ht="93" x14ac:dyDescent="0.35">
      <c r="A25" s="4">
        <v>17</v>
      </c>
      <c r="B25" s="15" t="s">
        <v>23</v>
      </c>
      <c r="C25" s="10" t="s">
        <v>11</v>
      </c>
      <c r="D25" s="4">
        <v>6</v>
      </c>
      <c r="E25" s="4"/>
      <c r="F25" s="4"/>
    </row>
    <row r="26" spans="1:7" ht="279" x14ac:dyDescent="0.35">
      <c r="A26" s="4">
        <v>18</v>
      </c>
      <c r="B26" s="23" t="s">
        <v>31</v>
      </c>
      <c r="C26" s="10" t="s">
        <v>11</v>
      </c>
      <c r="D26" s="4">
        <v>1</v>
      </c>
      <c r="E26" s="4"/>
      <c r="F26" s="4"/>
      <c r="G26" s="22"/>
    </row>
    <row r="27" spans="1:7" ht="387.5" x14ac:dyDescent="0.35">
      <c r="A27" s="4">
        <v>19</v>
      </c>
      <c r="B27" s="5" t="s">
        <v>50</v>
      </c>
      <c r="C27" s="19" t="s">
        <v>11</v>
      </c>
      <c r="D27" s="4">
        <v>1</v>
      </c>
      <c r="E27" s="4"/>
      <c r="F27" s="4">
        <f t="shared" ref="F27:F44" si="2">D27*E27</f>
        <v>0</v>
      </c>
    </row>
    <row r="28" spans="1:7" ht="108.5" x14ac:dyDescent="0.35">
      <c r="A28" s="4">
        <v>20</v>
      </c>
      <c r="B28" s="20" t="s">
        <v>52</v>
      </c>
      <c r="C28" s="16" t="s">
        <v>4</v>
      </c>
      <c r="D28" s="16">
        <v>2</v>
      </c>
      <c r="E28" s="4"/>
      <c r="F28" s="4">
        <f t="shared" si="2"/>
        <v>0</v>
      </c>
    </row>
    <row r="29" spans="1:7" ht="77.5" x14ac:dyDescent="0.35">
      <c r="A29" s="4">
        <v>21</v>
      </c>
      <c r="B29" s="18" t="s">
        <v>51</v>
      </c>
      <c r="C29" s="19" t="s">
        <v>24</v>
      </c>
      <c r="D29" s="4">
        <v>1</v>
      </c>
      <c r="E29" s="4"/>
      <c r="F29" s="4">
        <f t="shared" si="2"/>
        <v>0</v>
      </c>
    </row>
    <row r="30" spans="1:7" ht="93" x14ac:dyDescent="0.35">
      <c r="A30" s="4">
        <v>22</v>
      </c>
      <c r="B30" s="21" t="s">
        <v>27</v>
      </c>
      <c r="C30" s="4" t="s">
        <v>4</v>
      </c>
      <c r="D30" s="4">
        <v>2</v>
      </c>
      <c r="E30" s="4"/>
      <c r="F30" s="4">
        <f t="shared" si="2"/>
        <v>0</v>
      </c>
    </row>
    <row r="31" spans="1:7" ht="93" x14ac:dyDescent="0.35">
      <c r="A31" s="4">
        <v>23</v>
      </c>
      <c r="B31" s="5" t="s">
        <v>39</v>
      </c>
      <c r="C31" s="4" t="s">
        <v>10</v>
      </c>
      <c r="D31" s="4">
        <v>450</v>
      </c>
      <c r="E31" s="4"/>
      <c r="F31" s="4">
        <f t="shared" si="2"/>
        <v>0</v>
      </c>
    </row>
    <row r="32" spans="1:7" ht="77.5" x14ac:dyDescent="0.35">
      <c r="A32" s="4">
        <v>24</v>
      </c>
      <c r="B32" s="5" t="s">
        <v>38</v>
      </c>
      <c r="C32" s="4" t="s">
        <v>11</v>
      </c>
      <c r="D32" s="4">
        <v>1</v>
      </c>
      <c r="E32" s="4"/>
      <c r="F32" s="4">
        <f t="shared" si="2"/>
        <v>0</v>
      </c>
    </row>
    <row r="33" spans="1:6" ht="124" x14ac:dyDescent="0.35">
      <c r="A33" s="4">
        <v>25</v>
      </c>
      <c r="B33" s="28" t="s">
        <v>46</v>
      </c>
      <c r="C33" s="4" t="s">
        <v>10</v>
      </c>
      <c r="D33" s="16">
        <v>2200</v>
      </c>
      <c r="E33" s="4"/>
      <c r="F33" s="4">
        <f t="shared" si="2"/>
        <v>0</v>
      </c>
    </row>
    <row r="34" spans="1:6" ht="77.5" x14ac:dyDescent="0.35">
      <c r="A34" s="4">
        <v>26</v>
      </c>
      <c r="B34" s="20" t="s">
        <v>40</v>
      </c>
      <c r="C34" s="16" t="s">
        <v>4</v>
      </c>
      <c r="D34" s="4">
        <v>16</v>
      </c>
      <c r="E34" s="4"/>
      <c r="F34" s="4">
        <f t="shared" si="2"/>
        <v>0</v>
      </c>
    </row>
    <row r="35" spans="1:6" ht="62" x14ac:dyDescent="0.35">
      <c r="A35" s="4">
        <v>27</v>
      </c>
      <c r="B35" s="5" t="s">
        <v>47</v>
      </c>
      <c r="C35" s="16" t="s">
        <v>10</v>
      </c>
      <c r="D35" s="16">
        <v>2000</v>
      </c>
      <c r="E35" s="4"/>
      <c r="F35" s="4">
        <f t="shared" si="2"/>
        <v>0</v>
      </c>
    </row>
    <row r="36" spans="1:6" ht="93" x14ac:dyDescent="0.35">
      <c r="A36" s="4">
        <v>28</v>
      </c>
      <c r="B36" s="25" t="s">
        <v>41</v>
      </c>
      <c r="C36" s="16" t="s">
        <v>10</v>
      </c>
      <c r="D36" s="16">
        <v>2000</v>
      </c>
      <c r="E36" s="4"/>
      <c r="F36" s="4">
        <f t="shared" si="2"/>
        <v>0</v>
      </c>
    </row>
    <row r="37" spans="1:6" ht="77.5" x14ac:dyDescent="0.35">
      <c r="A37" s="4">
        <v>29</v>
      </c>
      <c r="B37" s="20" t="s">
        <v>53</v>
      </c>
      <c r="C37" s="16" t="s">
        <v>10</v>
      </c>
      <c r="D37" s="16">
        <v>2000</v>
      </c>
      <c r="E37" s="4"/>
      <c r="F37" s="4">
        <f t="shared" si="2"/>
        <v>0</v>
      </c>
    </row>
    <row r="38" spans="1:6" ht="108.5" x14ac:dyDescent="0.35">
      <c r="A38" s="4">
        <v>30</v>
      </c>
      <c r="B38" s="20" t="s">
        <v>43</v>
      </c>
      <c r="C38" s="16" t="s">
        <v>4</v>
      </c>
      <c r="D38" s="4">
        <v>2</v>
      </c>
      <c r="E38" s="4"/>
      <c r="F38" s="4">
        <f t="shared" si="2"/>
        <v>0</v>
      </c>
    </row>
    <row r="39" spans="1:6" ht="93" x14ac:dyDescent="0.35">
      <c r="A39" s="4">
        <v>31</v>
      </c>
      <c r="B39" s="29" t="s">
        <v>48</v>
      </c>
      <c r="C39" s="26" t="s">
        <v>4</v>
      </c>
      <c r="D39" s="4">
        <v>1</v>
      </c>
      <c r="E39" s="4"/>
      <c r="F39" s="4">
        <f t="shared" si="2"/>
        <v>0</v>
      </c>
    </row>
    <row r="40" spans="1:6" ht="93" x14ac:dyDescent="0.35">
      <c r="A40" s="4">
        <v>32</v>
      </c>
      <c r="B40" s="25" t="s">
        <v>42</v>
      </c>
      <c r="C40" s="16" t="s">
        <v>4</v>
      </c>
      <c r="D40" s="4">
        <v>1</v>
      </c>
      <c r="E40" s="4"/>
      <c r="F40" s="4">
        <f t="shared" si="2"/>
        <v>0</v>
      </c>
    </row>
    <row r="41" spans="1:6" ht="77.5" x14ac:dyDescent="0.35">
      <c r="A41" s="4">
        <v>33</v>
      </c>
      <c r="B41" s="20" t="s">
        <v>44</v>
      </c>
      <c r="C41" s="4" t="s">
        <v>10</v>
      </c>
      <c r="D41" s="4">
        <v>100</v>
      </c>
      <c r="E41" s="4"/>
      <c r="F41" s="4">
        <f t="shared" si="2"/>
        <v>0</v>
      </c>
    </row>
    <row r="42" spans="1:6" ht="62" x14ac:dyDescent="0.35">
      <c r="A42" s="4">
        <v>34</v>
      </c>
      <c r="B42" s="20" t="s">
        <v>45</v>
      </c>
      <c r="C42" s="4" t="s">
        <v>10</v>
      </c>
      <c r="D42" s="4">
        <v>60</v>
      </c>
      <c r="E42" s="4"/>
      <c r="F42" s="4">
        <f t="shared" si="2"/>
        <v>0</v>
      </c>
    </row>
    <row r="43" spans="1:6" ht="62" x14ac:dyDescent="0.35">
      <c r="A43" s="4">
        <v>35</v>
      </c>
      <c r="B43" s="21" t="s">
        <v>49</v>
      </c>
      <c r="C43" s="4" t="s">
        <v>4</v>
      </c>
      <c r="D43" s="4">
        <v>4</v>
      </c>
      <c r="E43" s="4"/>
      <c r="F43" s="4">
        <f t="shared" si="2"/>
        <v>0</v>
      </c>
    </row>
    <row r="44" spans="1:6" ht="77.5" x14ac:dyDescent="0.35">
      <c r="A44" s="19">
        <v>36</v>
      </c>
      <c r="B44" s="18" t="s">
        <v>32</v>
      </c>
      <c r="C44" s="19" t="s">
        <v>24</v>
      </c>
      <c r="D44" s="4">
        <v>1</v>
      </c>
      <c r="E44" s="4"/>
      <c r="F44" s="4">
        <f t="shared" si="2"/>
        <v>0</v>
      </c>
    </row>
    <row r="45" spans="1:6" ht="23.5" x14ac:dyDescent="0.35">
      <c r="A45" s="30" t="s">
        <v>13</v>
      </c>
      <c r="B45" s="30"/>
      <c r="C45" s="30"/>
      <c r="D45" s="30"/>
      <c r="E45" s="30"/>
      <c r="F45" s="8">
        <f>SUM(F9:F44)</f>
        <v>0</v>
      </c>
    </row>
  </sheetData>
  <mergeCells count="8">
    <mergeCell ref="A45:E45"/>
    <mergeCell ref="B7:F7"/>
    <mergeCell ref="B6:F6"/>
    <mergeCell ref="A1:F1"/>
    <mergeCell ref="B2:F2"/>
    <mergeCell ref="B3:F3"/>
    <mergeCell ref="B4:F4"/>
    <mergeCell ref="B5:F5"/>
  </mergeCells>
  <phoneticPr fontId="14" type="noConversion"/>
  <pageMargins left="0.7" right="0.7" top="0.75" bottom="0.75"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STH086</vt:lpstr>
      <vt:lpstr>'STH086'!Print_Area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husham sameer</dc:creator>
  <cp:lastModifiedBy>Hussein Alkatabi</cp:lastModifiedBy>
  <cp:lastPrinted>2022-03-06T14:00:16Z</cp:lastPrinted>
  <dcterms:created xsi:type="dcterms:W3CDTF">2015-06-05T18:17:20Z</dcterms:created>
  <dcterms:modified xsi:type="dcterms:W3CDTF">2024-12-16T11:46:33Z</dcterms:modified>
</cp:coreProperties>
</file>