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codeName="{DD97A8EA-9A9A-E61F-A557-7D5A7D7259CE}"/>
  <workbookPr codeName="ThisWorkbook"/>
  <mc:AlternateContent xmlns:mc="http://schemas.openxmlformats.org/markup-compatibility/2006">
    <mc:Choice Requires="x15">
      <x15ac:absPath xmlns:x15ac="http://schemas.microsoft.com/office/spreadsheetml/2010/11/ac" url="https://unicef.sharepoint.com/teams/IRQ-Supply/IRQSLBaghdad/2026/Supply and Procurement/Competitive Tender Process/ITBS/WASH Supplies LTA/02 Tender documents/"/>
    </mc:Choice>
  </mc:AlternateContent>
  <xr:revisionPtr revIDLastSave="2309" documentId="11_8A7A244ECD226881472F2272207427EA288135BD" xr6:coauthVersionLast="47" xr6:coauthVersionMax="47" xr10:uidLastSave="{851B9779-ABAE-41A0-8650-BD544ED0CCA9}"/>
  <bookViews>
    <workbookView xWindow="-120" yWindow="-120" windowWidth="29040" windowHeight="15720" tabRatio="347" xr2:uid="{00000000-000D-0000-FFFF-FFFF00000000}"/>
  </bookViews>
  <sheets>
    <sheet name="Pricing list " sheetId="9" r:id="rId1"/>
  </sheets>
  <definedNames>
    <definedName name="_xlnm.Print_Area" localSheetId="0">'Pricing list '!$A$1:$H$38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9" l="1"/>
  <c r="H38" i="9"/>
  <c r="F36" i="9"/>
</calcChain>
</file>

<file path=xl/sharedStrings.xml><?xml version="1.0" encoding="utf-8"?>
<sst xmlns="http://schemas.openxmlformats.org/spreadsheetml/2006/main" count="45" uniqueCount="27">
  <si>
    <t>Item description</t>
  </si>
  <si>
    <t xml:space="preserve">Unit Measure </t>
  </si>
  <si>
    <t>Qty</t>
  </si>
  <si>
    <t>#</t>
  </si>
  <si>
    <t>EA</t>
  </si>
  <si>
    <t>Toilet cleaning set
Hard brush with plastic hand, medium size with plastic pot.
-Good quality</t>
  </si>
  <si>
    <t>Garbage bin, Regular Size - 120L
- Good quality
- Sabalan brand or equivalent
- With Lid and Wheels
- Logo to be placed on each bin.</t>
  </si>
  <si>
    <t>Garbage bin, Regular Size - 240L
- Good quality
- With Lid and Wheels
- Logo to be placed on each bin.</t>
  </si>
  <si>
    <t>"Polyethylene plastic Tank
# Capacity 1000 lit
# UV resistance
# 16 inch man way lid
# 2 inch female threaded inlet
# 2 inch female threaded outlet
# The inlet and outlet shall be cupped for protection during transportation
# Color: Red or White
# The tank shall be equipped with floating valve fitted to the tank
UNICEF Logo shall be painted on both sides of the tank considering UNICEF branding standard"</t>
  </si>
  <si>
    <t>Plastic Broom brush (25 cm) with wooden handle
- Good quality</t>
  </si>
  <si>
    <t>Kit</t>
  </si>
  <si>
    <t>Carton</t>
  </si>
  <si>
    <t>Hygiene kit, simplified, consumable
Each kit consists of;
1. Soap bar - For body and hand washing - Each bar individually wrapped bar - Each bar 125 Grams#
Qty 10
2. Sanitary Napkins # Disposable pack of 10 pads each # Qty 4
3. Laundry Detergent environmentally friendly for washing cloths by hand # 1.5 KG # Qty 1
Packaging
-	Carton for packaging;
-	Kit to be packed in sturdy double wall carton
-	Each carton has UNICEF Logo (1 QTY) and PO # along with kit contents.
-	Each 50-75 Kits should be packed and wrapped with nylon on one standard pallet.
Carton type should be double wall strong and export type</t>
  </si>
  <si>
    <t xml:space="preserve">Best delivery period number of days </t>
  </si>
  <si>
    <t>Jerry circular 20 LTR
UV resistant, high density, rigid plastic 20L capacity.
With UNICEF logo.
Each 6 jerry cans to be placed inside a clear plastic bag</t>
  </si>
  <si>
    <t>Garbage bag - 90L
GARBAGE COLLECTION BAGS, PLASTIC - Regular Size
- 90L
- Strong, industrial quality Bags
- Each bag must be at least 33 Grams in weight or higher
Roll price is for pack of 10
Each 10 bags packed together. Each 10-12 packs to be placed in a strong export carton minimum 3 layers. Logo to be placed on two sides and PO number content and quantity on other side. Cartons to be placed on pallets 120cm by 100 cm and height not exceeding 110 CM</t>
  </si>
  <si>
    <t xml:space="preserve">Total For CZ </t>
  </si>
  <si>
    <t xml:space="preserve">Total For SZ </t>
  </si>
  <si>
    <t xml:space="preserve">Total For NZ </t>
  </si>
  <si>
    <t>Soap for hand and body washing - Low perfume – 125 Grams
Each soap to be individually wrapped
To be packed in a manifactured carton
- Each carton should be packed and wrapped with nylon on one standard pallet
- Each pallet, to have a sticker of UNICEF logo, PO number and content"</t>
  </si>
  <si>
    <t>Disinfectant bottles of 1000 ml (Dettol brand or equivalent)
Each 6-12 bottles to be placed in a strong export carton minimum 3 layers. Logo to be placed on two sides and PO number, content and quantity on other side. Cartons to be placed on pallets 120cm by 100 cm and height not exceeding 110 CM</t>
  </si>
  <si>
    <t>LITB item No.</t>
  </si>
  <si>
    <r>
      <rPr>
        <b/>
        <sz val="14"/>
        <color theme="1"/>
        <rFont val="Calibri"/>
        <family val="2"/>
        <scheme val="minor"/>
      </rPr>
      <t xml:space="preserve">CZ Price/Unit IQD </t>
    </r>
    <r>
      <rPr>
        <b/>
        <sz val="12"/>
        <color theme="1"/>
        <rFont val="Calibri"/>
        <family val="2"/>
        <scheme val="minor"/>
      </rPr>
      <t xml:space="preserve"> </t>
    </r>
    <r>
      <rPr>
        <b/>
        <sz val="9"/>
        <color theme="1"/>
        <rFont val="Calibri"/>
        <family val="2"/>
        <scheme val="minor"/>
      </rPr>
      <t xml:space="preserve">
(Including the following Provinces and its districts Baghdad, Diyala,
Salahuddin, Anbar, Babil, Karbalaa, Najaf. and Wasit</t>
    </r>
  </si>
  <si>
    <r>
      <rPr>
        <b/>
        <sz val="14"/>
        <color theme="1"/>
        <rFont val="Calibri"/>
        <family val="2"/>
        <scheme val="minor"/>
      </rPr>
      <t xml:space="preserve">NZ Price/Unit IQD  </t>
    </r>
    <r>
      <rPr>
        <b/>
        <sz val="9"/>
        <color theme="1"/>
        <rFont val="Calibri"/>
        <family val="2"/>
        <scheme val="minor"/>
      </rPr>
      <t xml:space="preserve">
(Including the following Provinces and its districts Erbil, Duhok, Kirkuk,
Sulaimaniya, Germiyan and Neinawa.)</t>
    </r>
  </si>
  <si>
    <r>
      <rPr>
        <b/>
        <sz val="14"/>
        <color theme="1"/>
        <rFont val="Calibri"/>
        <family val="2"/>
        <scheme val="minor"/>
      </rPr>
      <t xml:space="preserve">SZ Price/Unit IQD </t>
    </r>
    <r>
      <rPr>
        <b/>
        <sz val="9"/>
        <color theme="1"/>
        <rFont val="Calibri"/>
        <family val="2"/>
        <scheme val="minor"/>
      </rPr>
      <t xml:space="preserve">
(Including the following Provinces and its districts Basrah, Maysan, Al-Diwania,
Muthanna, and ThiQar)</t>
    </r>
  </si>
  <si>
    <t>Cleaning liquid, all purpose
- High Quality
- 1000 ML bottle
Each 6-12 bottles to be placed in a strong export carton minimum 3 layers. Logo to be placed on two sides and PO number, content and quantity on other side. Cartons to be placed on pallets 120cm by 100 cm and height not exceeding 110 CM</t>
  </si>
  <si>
    <t>Annex J - Pricing List IRAQ-LITB-2026-001-(9202231)
Long-Term Agreement (LTA) for WASH Emergency Supplies to Various
locations inside Iraq.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</si>
</sst>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2"/>
      <color theme="1"/>
      <name val="Times New Roman"/>
      <family val="2"/>
    </font>
    <font>
      <sz val="11"/>
      <color theme="1"/>
      <name val="Calibri"/>
      <family val="2"/>
      <scheme val="minor"/>
    </font>
    <font>
      <sz val="12"/>
      <color theme="1"/>
      <name val="Times New Roman"/>
      <family val="2"/>
    </font>
    <font>
      <b/>
      <sz val="9"/>
      <color theme="1"/>
      <name val="Calibri"/>
      <family val="2"/>
      <scheme val="minor"/>
    </font>
    <font>
      <sz val="9"/>
      <color theme="1"/>
      <name val="Calibri"/>
      <family val="2"/>
      <scheme val="minor"/>
    </font>
    <font>
      <b/>
      <sz val="9"/>
      <name val="Calibri"/>
      <family val="2"/>
      <scheme val="minor"/>
    </font>
    <font>
      <b/>
      <sz val="14"/>
      <name val="Calibri"/>
      <family val="2"/>
      <scheme val="minor"/>
    </font>
    <font>
      <b/>
      <sz val="12"/>
      <color theme="1"/>
      <name val="Calibri"/>
      <family val="2"/>
      <scheme val="minor"/>
    </font>
    <font>
      <sz val="14"/>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b/>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0.249977111117893"/>
        <bgColor indexed="64"/>
      </patternFill>
    </fill>
    <fill>
      <patternFill patternType="solid">
        <fgColor theme="9" tint="0.59999389629810485"/>
        <bgColor indexed="64"/>
      </patternFill>
    </fill>
  </fills>
  <borders count="20">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2" fillId="0" borderId="0" applyFont="0" applyFill="0" applyBorder="0" applyAlignment="0" applyProtection="0"/>
  </cellStyleXfs>
  <cellXfs count="66">
    <xf numFmtId="0" fontId="0" fillId="0" borderId="0" xfId="0"/>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4" borderId="4" xfId="0" applyFont="1" applyFill="1" applyBorder="1" applyAlignment="1">
      <alignment horizontal="center" vertical="center"/>
    </xf>
    <xf numFmtId="0" fontId="0" fillId="6" borderId="7" xfId="0" applyFill="1" applyBorder="1"/>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4" borderId="1" xfId="0" applyFont="1" applyFill="1" applyBorder="1" applyAlignment="1">
      <alignment horizontal="center" vertical="center"/>
    </xf>
    <xf numFmtId="0" fontId="4" fillId="0" borderId="5" xfId="0" applyFont="1" applyBorder="1" applyAlignment="1">
      <alignment horizontal="center" vertical="center"/>
    </xf>
    <xf numFmtId="0" fontId="0" fillId="6" borderId="18" xfId="0" applyFill="1" applyBorder="1"/>
    <xf numFmtId="0" fontId="10" fillId="0" borderId="2"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left" vertical="center" wrapText="1"/>
    </xf>
    <xf numFmtId="0" fontId="1" fillId="4"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7" xfId="0" applyFont="1" applyBorder="1" applyAlignment="1">
      <alignment horizontal="center" vertical="center"/>
    </xf>
    <xf numFmtId="0" fontId="4" fillId="0" borderId="19" xfId="0" applyFont="1" applyBorder="1" applyAlignment="1">
      <alignment horizontal="center" vertical="center"/>
    </xf>
    <xf numFmtId="43" fontId="3" fillId="0" borderId="4" xfId="1" applyFont="1" applyBorder="1" applyAlignment="1">
      <alignment horizontal="center" vertical="center"/>
    </xf>
    <xf numFmtId="43" fontId="3" fillId="0" borderId="1" xfId="1" applyFont="1" applyBorder="1" applyAlignment="1">
      <alignment horizontal="center" vertical="center"/>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2" fontId="1" fillId="0" borderId="4" xfId="0" applyNumberFormat="1" applyFont="1" applyBorder="1" applyAlignment="1" applyProtection="1">
      <alignment horizontal="left" vertical="center" wrapText="1"/>
    </xf>
    <xf numFmtId="2" fontId="1" fillId="0" borderId="4" xfId="0" applyNumberFormat="1" applyFont="1" applyBorder="1" applyAlignment="1" applyProtection="1">
      <alignment horizontal="center" vertical="center"/>
    </xf>
    <xf numFmtId="2" fontId="12" fillId="3" borderId="4" xfId="0" applyNumberFormat="1" applyFont="1" applyFill="1" applyBorder="1" applyAlignment="1" applyProtection="1">
      <alignment horizontal="center" vertical="center" wrapText="1"/>
    </xf>
    <xf numFmtId="2" fontId="9" fillId="4" borderId="4" xfId="0" applyNumberFormat="1" applyFont="1" applyFill="1" applyBorder="1" applyAlignment="1" applyProtection="1">
      <alignment horizontal="left" vertical="center" wrapText="1"/>
    </xf>
    <xf numFmtId="2" fontId="1" fillId="4" borderId="4" xfId="0" applyNumberFormat="1" applyFont="1" applyFill="1" applyBorder="1" applyAlignment="1" applyProtection="1">
      <alignment horizontal="center" vertical="center"/>
    </xf>
    <xf numFmtId="2" fontId="12" fillId="3" borderId="10" xfId="0" applyNumberFormat="1" applyFont="1" applyFill="1" applyBorder="1" applyAlignment="1" applyProtection="1">
      <alignment horizontal="center" vertical="center" wrapText="1"/>
    </xf>
    <xf numFmtId="2" fontId="1" fillId="0" borderId="10" xfId="0" applyNumberFormat="1" applyFont="1" applyBorder="1" applyAlignment="1" applyProtection="1">
      <alignment horizontal="center" vertical="center"/>
    </xf>
    <xf numFmtId="2" fontId="5" fillId="3" borderId="4" xfId="0" applyNumberFormat="1" applyFont="1" applyFill="1" applyBorder="1" applyAlignment="1" applyProtection="1">
      <alignment horizontal="center" vertical="center" wrapText="1"/>
    </xf>
    <xf numFmtId="2" fontId="4" fillId="0" borderId="4" xfId="0" applyNumberFormat="1" applyFont="1" applyBorder="1" applyAlignment="1" applyProtection="1">
      <alignment horizontal="center" vertical="center"/>
    </xf>
    <xf numFmtId="2" fontId="6" fillId="2" borderId="3" xfId="0" applyNumberFormat="1" applyFont="1" applyFill="1" applyBorder="1" applyAlignment="1" applyProtection="1">
      <alignment horizontal="center" vertical="center" wrapText="1"/>
    </xf>
    <xf numFmtId="2" fontId="6" fillId="2" borderId="8" xfId="0" applyNumberFormat="1" applyFont="1" applyFill="1" applyBorder="1" applyAlignment="1" applyProtection="1">
      <alignment horizontal="center" vertical="center" wrapText="1"/>
    </xf>
    <xf numFmtId="2" fontId="6" fillId="2" borderId="6" xfId="0" applyNumberFormat="1" applyFont="1" applyFill="1" applyBorder="1" applyAlignment="1" applyProtection="1">
      <alignment horizontal="center" vertical="center" wrapText="1"/>
    </xf>
    <xf numFmtId="2" fontId="4" fillId="0" borderId="4" xfId="1" applyNumberFormat="1" applyFont="1" applyBorder="1" applyAlignment="1" applyProtection="1">
      <alignment horizontal="center" vertical="center"/>
    </xf>
    <xf numFmtId="2" fontId="4" fillId="0" borderId="1" xfId="1" applyNumberFormat="1" applyFont="1" applyBorder="1" applyAlignment="1" applyProtection="1">
      <alignment horizontal="center" vertical="center"/>
    </xf>
    <xf numFmtId="2" fontId="6" fillId="7" borderId="3" xfId="0" applyNumberFormat="1" applyFont="1" applyFill="1" applyBorder="1" applyAlignment="1" applyProtection="1">
      <alignment horizontal="center" vertical="center" wrapText="1"/>
    </xf>
    <xf numFmtId="2" fontId="6" fillId="7" borderId="8" xfId="0" applyNumberFormat="1" applyFont="1" applyFill="1" applyBorder="1" applyAlignment="1" applyProtection="1">
      <alignment horizontal="center" vertical="center" wrapText="1"/>
    </xf>
    <xf numFmtId="2" fontId="6" fillId="7" borderId="6" xfId="0" applyNumberFormat="1" applyFont="1" applyFill="1" applyBorder="1" applyAlignment="1" applyProtection="1">
      <alignment horizontal="center" vertical="center" wrapText="1"/>
    </xf>
    <xf numFmtId="2" fontId="4" fillId="0" borderId="14" xfId="1" applyNumberFormat="1" applyFont="1" applyBorder="1" applyAlignment="1" applyProtection="1">
      <alignment horizontal="center" vertical="center"/>
    </xf>
    <xf numFmtId="2" fontId="6" fillId="5" borderId="9" xfId="0" applyNumberFormat="1" applyFont="1" applyFill="1" applyBorder="1" applyAlignment="1" applyProtection="1">
      <alignment horizontal="center" vertical="center" wrapText="1"/>
    </xf>
    <xf numFmtId="2" fontId="6" fillId="5" borderId="15" xfId="0" applyNumberFormat="1" applyFont="1" applyFill="1" applyBorder="1" applyAlignment="1" applyProtection="1">
      <alignment horizontal="center" vertical="center" wrapText="1"/>
    </xf>
    <xf numFmtId="2" fontId="6" fillId="5" borderId="16" xfId="0" applyNumberFormat="1" applyFont="1" applyFill="1" applyBorder="1" applyAlignment="1" applyProtection="1">
      <alignment horizontal="center" vertical="center" wrapText="1"/>
    </xf>
    <xf numFmtId="1" fontId="1" fillId="0" borderId="4" xfId="0" applyNumberFormat="1" applyFont="1" applyBorder="1" applyAlignment="1" applyProtection="1">
      <alignment horizontal="center" vertical="center"/>
    </xf>
    <xf numFmtId="1" fontId="1" fillId="4" borderId="4" xfId="0" applyNumberFormat="1" applyFont="1" applyFill="1" applyBorder="1" applyAlignment="1" applyProtection="1">
      <alignment horizontal="center" vertical="center"/>
    </xf>
    <xf numFmtId="1" fontId="1" fillId="0" borderId="10" xfId="0" applyNumberFormat="1" applyFont="1" applyBorder="1" applyAlignment="1" applyProtection="1">
      <alignment horizontal="center" vertical="center"/>
    </xf>
    <xf numFmtId="3" fontId="8" fillId="3" borderId="6" xfId="0" applyNumberFormat="1" applyFont="1" applyFill="1" applyBorder="1" applyAlignment="1" applyProtection="1">
      <alignment horizontal="center" vertical="center" wrapText="1"/>
    </xf>
    <xf numFmtId="3" fontId="4" fillId="0" borderId="10" xfId="1" applyNumberFormat="1" applyFont="1" applyBorder="1" applyAlignment="1" applyProtection="1">
      <alignment horizontal="center" vertical="center"/>
    </xf>
    <xf numFmtId="3" fontId="4" fillId="0" borderId="13" xfId="1" applyNumberFormat="1" applyFont="1" applyBorder="1" applyAlignment="1" applyProtection="1">
      <alignment horizontal="center" vertical="center"/>
    </xf>
    <xf numFmtId="3" fontId="4" fillId="0" borderId="4" xfId="1" applyNumberFormat="1" applyFont="1" applyBorder="1" applyAlignment="1" applyProtection="1">
      <alignment horizontal="center" vertical="center"/>
      <protection locked="0"/>
    </xf>
    <xf numFmtId="3" fontId="4" fillId="3" borderId="1" xfId="1" applyNumberFormat="1" applyFont="1" applyFill="1" applyBorder="1" applyAlignment="1" applyProtection="1">
      <alignment horizontal="center" vertical="center"/>
      <protection locked="0"/>
    </xf>
    <xf numFmtId="3" fontId="3" fillId="0" borderId="4" xfId="1" applyNumberFormat="1" applyFont="1" applyBorder="1" applyAlignment="1" applyProtection="1">
      <alignment horizontal="center" vertical="center"/>
      <protection locked="0"/>
    </xf>
    <xf numFmtId="3" fontId="3" fillId="0" borderId="1" xfId="1" applyNumberFormat="1" applyFont="1" applyBorder="1" applyAlignment="1" applyProtection="1">
      <alignment horizontal="center" vertical="center"/>
      <protection locked="0"/>
    </xf>
    <xf numFmtId="3" fontId="4" fillId="4" borderId="4" xfId="0" applyNumberFormat="1" applyFont="1" applyFill="1" applyBorder="1" applyAlignment="1" applyProtection="1">
      <alignment horizontal="center" vertical="center"/>
      <protection locked="0"/>
    </xf>
    <xf numFmtId="3" fontId="4" fillId="4" borderId="1" xfId="0" applyNumberFormat="1" applyFont="1" applyFill="1" applyBorder="1" applyAlignment="1" applyProtection="1">
      <alignment horizontal="center" vertical="center"/>
      <protection locked="0"/>
    </xf>
    <xf numFmtId="3" fontId="4" fillId="0" borderId="1" xfId="1" applyNumberFormat="1" applyFont="1" applyBorder="1" applyAlignment="1" applyProtection="1">
      <alignment horizontal="center" vertical="center"/>
      <protection locked="0"/>
    </xf>
    <xf numFmtId="3" fontId="4" fillId="4" borderId="4" xfId="1" applyNumberFormat="1" applyFont="1" applyFill="1" applyBorder="1" applyAlignment="1" applyProtection="1">
      <alignment horizontal="center" vertical="center"/>
      <protection locked="0"/>
    </xf>
    <xf numFmtId="3" fontId="3" fillId="4" borderId="1" xfId="1" applyNumberFormat="1" applyFont="1" applyFill="1" applyBorder="1" applyAlignment="1" applyProtection="1">
      <alignment horizontal="center" vertical="center"/>
      <protection locked="0"/>
    </xf>
    <xf numFmtId="3" fontId="4" fillId="4" borderId="1" xfId="1" applyNumberFormat="1" applyFont="1" applyFill="1" applyBorder="1" applyAlignment="1" applyProtection="1">
      <alignment horizontal="center" vertical="center"/>
      <protection locked="0"/>
    </xf>
    <xf numFmtId="3" fontId="3" fillId="0" borderId="4" xfId="1" applyNumberFormat="1" applyFont="1" applyBorder="1" applyAlignment="1" applyProtection="1">
      <alignment horizontal="center" vertical="center"/>
      <protection locked="0"/>
    </xf>
    <xf numFmtId="3" fontId="3" fillId="0" borderId="1" xfId="1" applyNumberFormat="1" applyFont="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microsoft.com/office/2006/relationships/vbaProject" Target="vbaProject.bin"/><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24EC-E87C-4A9F-9325-5CA3FF710919}">
  <dimension ref="A1:H38"/>
  <sheetViews>
    <sheetView tabSelected="1" view="pageBreakPreview" topLeftCell="A22" zoomScale="91" zoomScaleNormal="100" zoomScaleSheetLayoutView="91" workbookViewId="0">
      <selection activeCell="C10" sqref="C10"/>
    </sheetView>
  </sheetViews>
  <sheetFormatPr defaultRowHeight="15.75" x14ac:dyDescent="0.25"/>
  <cols>
    <col min="1" max="2" width="4.875" customWidth="1"/>
    <col min="3" max="3" width="73.625" customWidth="1"/>
    <col min="4" max="4" width="7.625" customWidth="1"/>
    <col min="5" max="5" width="5.75" customWidth="1"/>
    <col min="6" max="6" width="21.375" customWidth="1"/>
    <col min="7" max="7" width="22.125" customWidth="1"/>
    <col min="8" max="8" width="22.625" customWidth="1"/>
  </cols>
  <sheetData>
    <row r="1" spans="1:8" ht="49.5" customHeight="1" x14ac:dyDescent="0.25">
      <c r="A1" s="4"/>
      <c r="B1" s="9"/>
      <c r="C1" s="25" t="s">
        <v>26</v>
      </c>
      <c r="D1" s="25"/>
      <c r="E1" s="25"/>
      <c r="F1" s="25"/>
      <c r="G1" s="25"/>
      <c r="H1" s="26"/>
    </row>
    <row r="2" spans="1:8" ht="94.5" customHeight="1" x14ac:dyDescent="0.25">
      <c r="A2" s="10" t="s">
        <v>3</v>
      </c>
      <c r="B2" s="11" t="s">
        <v>21</v>
      </c>
      <c r="C2" s="12" t="s">
        <v>0</v>
      </c>
      <c r="D2" s="13" t="s">
        <v>1</v>
      </c>
      <c r="E2" s="14" t="s">
        <v>2</v>
      </c>
      <c r="F2" s="1" t="s">
        <v>22</v>
      </c>
      <c r="G2" s="1" t="s">
        <v>24</v>
      </c>
      <c r="H2" s="5" t="s">
        <v>23</v>
      </c>
    </row>
    <row r="3" spans="1:8" ht="17.45" customHeight="1" x14ac:dyDescent="0.25">
      <c r="A3" s="15">
        <v>1</v>
      </c>
      <c r="B3" s="16">
        <v>20</v>
      </c>
      <c r="C3" s="17"/>
      <c r="D3" s="18"/>
      <c r="E3" s="18"/>
      <c r="F3" s="3"/>
      <c r="G3" s="3"/>
      <c r="H3" s="7"/>
    </row>
    <row r="4" spans="1:8" ht="88.5" customHeight="1" x14ac:dyDescent="0.25">
      <c r="A4" s="19"/>
      <c r="B4" s="20"/>
      <c r="C4" s="27" t="s">
        <v>19</v>
      </c>
      <c r="D4" s="28" t="s">
        <v>4</v>
      </c>
      <c r="E4" s="48">
        <v>1</v>
      </c>
      <c r="F4" s="54"/>
      <c r="G4" s="54"/>
      <c r="H4" s="55"/>
    </row>
    <row r="5" spans="1:8" ht="17.45" customHeight="1" x14ac:dyDescent="0.25">
      <c r="A5" s="19"/>
      <c r="B5" s="20"/>
      <c r="C5" s="29" t="s">
        <v>13</v>
      </c>
      <c r="D5" s="28"/>
      <c r="E5" s="48"/>
      <c r="F5" s="56"/>
      <c r="G5" s="56"/>
      <c r="H5" s="57"/>
    </row>
    <row r="6" spans="1:8" x14ac:dyDescent="0.25">
      <c r="A6" s="15">
        <v>2</v>
      </c>
      <c r="B6" s="16">
        <v>30</v>
      </c>
      <c r="C6" s="30"/>
      <c r="D6" s="31"/>
      <c r="E6" s="49"/>
      <c r="F6" s="58"/>
      <c r="G6" s="58"/>
      <c r="H6" s="59"/>
    </row>
    <row r="7" spans="1:8" ht="183" customHeight="1" x14ac:dyDescent="0.25">
      <c r="A7" s="19"/>
      <c r="B7" s="20"/>
      <c r="C7" s="27" t="s">
        <v>12</v>
      </c>
      <c r="D7" s="28" t="s">
        <v>4</v>
      </c>
      <c r="E7" s="48">
        <v>1</v>
      </c>
      <c r="F7" s="54"/>
      <c r="G7" s="54"/>
      <c r="H7" s="60"/>
    </row>
    <row r="8" spans="1:8" ht="18.600000000000001" customHeight="1" x14ac:dyDescent="0.25">
      <c r="A8" s="19"/>
      <c r="B8" s="20"/>
      <c r="C8" s="29" t="s">
        <v>13</v>
      </c>
      <c r="D8" s="28"/>
      <c r="E8" s="48"/>
      <c r="F8" s="56"/>
      <c r="G8" s="56"/>
      <c r="H8" s="57"/>
    </row>
    <row r="9" spans="1:8" ht="27.75" customHeight="1" x14ac:dyDescent="0.25">
      <c r="A9" s="15">
        <v>3</v>
      </c>
      <c r="B9" s="16">
        <v>40</v>
      </c>
      <c r="C9" s="30"/>
      <c r="D9" s="31"/>
      <c r="E9" s="49"/>
      <c r="F9" s="61"/>
      <c r="G9" s="61"/>
      <c r="H9" s="62"/>
    </row>
    <row r="10" spans="1:8" ht="99" customHeight="1" x14ac:dyDescent="0.25">
      <c r="A10" s="19"/>
      <c r="B10" s="20"/>
      <c r="C10" s="27" t="s">
        <v>25</v>
      </c>
      <c r="D10" s="28" t="s">
        <v>11</v>
      </c>
      <c r="E10" s="48">
        <v>1</v>
      </c>
      <c r="F10" s="54"/>
      <c r="G10" s="54"/>
      <c r="H10" s="60"/>
    </row>
    <row r="11" spans="1:8" x14ac:dyDescent="0.25">
      <c r="A11" s="19"/>
      <c r="B11" s="20"/>
      <c r="C11" s="29" t="s">
        <v>13</v>
      </c>
      <c r="D11" s="28"/>
      <c r="E11" s="48"/>
      <c r="F11" s="56"/>
      <c r="G11" s="56"/>
      <c r="H11" s="57"/>
    </row>
    <row r="12" spans="1:8" ht="39.75" customHeight="1" x14ac:dyDescent="0.25">
      <c r="A12" s="15">
        <v>4</v>
      </c>
      <c r="B12" s="16">
        <v>50</v>
      </c>
      <c r="C12" s="30"/>
      <c r="D12" s="31"/>
      <c r="E12" s="49"/>
      <c r="F12" s="61"/>
      <c r="G12" s="61"/>
      <c r="H12" s="63"/>
    </row>
    <row r="13" spans="1:8" ht="66" customHeight="1" x14ac:dyDescent="0.25">
      <c r="A13" s="19"/>
      <c r="B13" s="20"/>
      <c r="C13" s="27" t="s">
        <v>14</v>
      </c>
      <c r="D13" s="28" t="s">
        <v>4</v>
      </c>
      <c r="E13" s="48">
        <v>1</v>
      </c>
      <c r="F13" s="54"/>
      <c r="G13" s="54"/>
      <c r="H13" s="60"/>
    </row>
    <row r="14" spans="1:8" x14ac:dyDescent="0.25">
      <c r="A14" s="19"/>
      <c r="B14" s="20"/>
      <c r="C14" s="29" t="s">
        <v>13</v>
      </c>
      <c r="D14" s="28"/>
      <c r="E14" s="48"/>
      <c r="F14" s="56"/>
      <c r="G14" s="56"/>
      <c r="H14" s="57"/>
    </row>
    <row r="15" spans="1:8" ht="18.95" customHeight="1" x14ac:dyDescent="0.25">
      <c r="A15" s="15">
        <v>5</v>
      </c>
      <c r="B15" s="16">
        <v>60</v>
      </c>
      <c r="C15" s="30"/>
      <c r="D15" s="31"/>
      <c r="E15" s="49"/>
      <c r="F15" s="61"/>
      <c r="G15" s="61"/>
      <c r="H15" s="63"/>
    </row>
    <row r="16" spans="1:8" ht="76.5" customHeight="1" x14ac:dyDescent="0.25">
      <c r="A16" s="19"/>
      <c r="B16" s="20"/>
      <c r="C16" s="27" t="s">
        <v>6</v>
      </c>
      <c r="D16" s="28" t="s">
        <v>4</v>
      </c>
      <c r="E16" s="48">
        <v>1</v>
      </c>
      <c r="F16" s="54"/>
      <c r="G16" s="54"/>
      <c r="H16" s="60"/>
    </row>
    <row r="17" spans="1:8" x14ac:dyDescent="0.25">
      <c r="A17" s="19"/>
      <c r="B17" s="20"/>
      <c r="C17" s="29" t="s">
        <v>13</v>
      </c>
      <c r="D17" s="28"/>
      <c r="E17" s="48"/>
      <c r="F17" s="56"/>
      <c r="G17" s="56"/>
      <c r="H17" s="57"/>
    </row>
    <row r="18" spans="1:8" x14ac:dyDescent="0.25">
      <c r="A18" s="15">
        <v>6</v>
      </c>
      <c r="B18" s="16">
        <v>70</v>
      </c>
      <c r="C18" s="30"/>
      <c r="D18" s="31"/>
      <c r="E18" s="49"/>
      <c r="F18" s="61"/>
      <c r="G18" s="61"/>
      <c r="H18" s="63"/>
    </row>
    <row r="19" spans="1:8" ht="66" customHeight="1" x14ac:dyDescent="0.25">
      <c r="A19" s="19"/>
      <c r="B19" s="20"/>
      <c r="C19" s="27" t="s">
        <v>7</v>
      </c>
      <c r="D19" s="28" t="s">
        <v>4</v>
      </c>
      <c r="E19" s="48">
        <v>1</v>
      </c>
      <c r="F19" s="54"/>
      <c r="G19" s="54"/>
      <c r="H19" s="60"/>
    </row>
    <row r="20" spans="1:8" x14ac:dyDescent="0.25">
      <c r="A20" s="19"/>
      <c r="B20" s="20"/>
      <c r="C20" s="29" t="s">
        <v>13</v>
      </c>
      <c r="D20" s="28"/>
      <c r="E20" s="48"/>
      <c r="F20" s="56"/>
      <c r="G20" s="56"/>
      <c r="H20" s="57"/>
    </row>
    <row r="21" spans="1:8" x14ac:dyDescent="0.25">
      <c r="A21" s="15">
        <v>7</v>
      </c>
      <c r="B21" s="16">
        <v>80</v>
      </c>
      <c r="C21" s="30"/>
      <c r="D21" s="31"/>
      <c r="E21" s="49"/>
      <c r="F21" s="61"/>
      <c r="G21" s="61"/>
      <c r="H21" s="63"/>
    </row>
    <row r="22" spans="1:8" ht="143.25" customHeight="1" x14ac:dyDescent="0.25">
      <c r="A22" s="19"/>
      <c r="B22" s="20"/>
      <c r="C22" s="27" t="s">
        <v>15</v>
      </c>
      <c r="D22" s="28" t="s">
        <v>4</v>
      </c>
      <c r="E22" s="48">
        <v>1</v>
      </c>
      <c r="F22" s="54"/>
      <c r="G22" s="54"/>
      <c r="H22" s="60"/>
    </row>
    <row r="23" spans="1:8" x14ac:dyDescent="0.25">
      <c r="A23" s="19"/>
      <c r="B23" s="20"/>
      <c r="C23" s="29" t="s">
        <v>13</v>
      </c>
      <c r="D23" s="28"/>
      <c r="E23" s="48"/>
      <c r="F23" s="56"/>
      <c r="G23" s="56"/>
      <c r="H23" s="57"/>
    </row>
    <row r="24" spans="1:8" ht="16.5" customHeight="1" x14ac:dyDescent="0.25">
      <c r="A24" s="15">
        <v>8</v>
      </c>
      <c r="B24" s="16">
        <v>100</v>
      </c>
      <c r="C24" s="30"/>
      <c r="D24" s="31"/>
      <c r="E24" s="49"/>
      <c r="F24" s="61"/>
      <c r="G24" s="61"/>
      <c r="H24" s="63"/>
    </row>
    <row r="25" spans="1:8" ht="66" customHeight="1" x14ac:dyDescent="0.25">
      <c r="A25" s="19"/>
      <c r="B25" s="20"/>
      <c r="C25" s="27" t="s">
        <v>20</v>
      </c>
      <c r="D25" s="28" t="s">
        <v>4</v>
      </c>
      <c r="E25" s="48">
        <v>1</v>
      </c>
      <c r="F25" s="54"/>
      <c r="G25" s="54"/>
      <c r="H25" s="60"/>
    </row>
    <row r="26" spans="1:8" x14ac:dyDescent="0.25">
      <c r="A26" s="19"/>
      <c r="B26" s="20"/>
      <c r="C26" s="29" t="s">
        <v>13</v>
      </c>
      <c r="D26" s="28"/>
      <c r="E26" s="48"/>
      <c r="F26" s="56"/>
      <c r="G26" s="56"/>
      <c r="H26" s="57"/>
    </row>
    <row r="27" spans="1:8" ht="18.600000000000001" customHeight="1" x14ac:dyDescent="0.25">
      <c r="A27" s="15">
        <v>9</v>
      </c>
      <c r="B27" s="16">
        <v>110</v>
      </c>
      <c r="C27" s="30"/>
      <c r="D27" s="31"/>
      <c r="E27" s="49"/>
      <c r="F27" s="61"/>
      <c r="G27" s="61"/>
      <c r="H27" s="63"/>
    </row>
    <row r="28" spans="1:8" ht="29.1" customHeight="1" x14ac:dyDescent="0.25">
      <c r="A28" s="19"/>
      <c r="B28" s="20"/>
      <c r="C28" s="27" t="s">
        <v>9</v>
      </c>
      <c r="D28" s="28" t="s">
        <v>4</v>
      </c>
      <c r="E28" s="48">
        <v>1</v>
      </c>
      <c r="F28" s="54"/>
      <c r="G28" s="54"/>
      <c r="H28" s="60"/>
    </row>
    <row r="29" spans="1:8" x14ac:dyDescent="0.25">
      <c r="A29" s="19"/>
      <c r="B29" s="21"/>
      <c r="C29" s="32" t="s">
        <v>13</v>
      </c>
      <c r="D29" s="33"/>
      <c r="E29" s="50"/>
      <c r="F29" s="64"/>
      <c r="G29" s="64"/>
      <c r="H29" s="65"/>
    </row>
    <row r="30" spans="1:8" x14ac:dyDescent="0.25">
      <c r="A30" s="15">
        <v>10</v>
      </c>
      <c r="B30" s="16">
        <v>120</v>
      </c>
      <c r="C30" s="30"/>
      <c r="D30" s="31"/>
      <c r="E30" s="49"/>
      <c r="F30" s="58"/>
      <c r="G30" s="58"/>
      <c r="H30" s="59"/>
    </row>
    <row r="31" spans="1:8" ht="51" customHeight="1" x14ac:dyDescent="0.25">
      <c r="A31" s="19"/>
      <c r="B31" s="20"/>
      <c r="C31" s="27" t="s">
        <v>5</v>
      </c>
      <c r="D31" s="28" t="s">
        <v>10</v>
      </c>
      <c r="E31" s="48">
        <v>1</v>
      </c>
      <c r="F31" s="54"/>
      <c r="G31" s="54"/>
      <c r="H31" s="55"/>
    </row>
    <row r="32" spans="1:8" ht="17.45" customHeight="1" x14ac:dyDescent="0.25">
      <c r="A32" s="19"/>
      <c r="B32" s="20"/>
      <c r="C32" s="29" t="s">
        <v>13</v>
      </c>
      <c r="D32" s="28"/>
      <c r="E32" s="48"/>
      <c r="F32" s="56"/>
      <c r="G32" s="56"/>
      <c r="H32" s="57"/>
    </row>
    <row r="33" spans="1:8" ht="15.95" customHeight="1" x14ac:dyDescent="0.25">
      <c r="A33" s="15">
        <v>11</v>
      </c>
      <c r="B33" s="16">
        <v>130</v>
      </c>
      <c r="C33" s="30"/>
      <c r="D33" s="31"/>
      <c r="E33" s="49"/>
      <c r="F33" s="61"/>
      <c r="G33" s="61"/>
      <c r="H33" s="63"/>
    </row>
    <row r="34" spans="1:8" ht="160.5" customHeight="1" x14ac:dyDescent="0.25">
      <c r="A34" s="19"/>
      <c r="B34" s="20"/>
      <c r="C34" s="27" t="s">
        <v>8</v>
      </c>
      <c r="D34" s="28" t="s">
        <v>4</v>
      </c>
      <c r="E34" s="48">
        <v>1</v>
      </c>
      <c r="F34" s="54"/>
      <c r="G34" s="54"/>
      <c r="H34" s="60"/>
    </row>
    <row r="35" spans="1:8" x14ac:dyDescent="0.25">
      <c r="A35" s="6"/>
      <c r="B35" s="2"/>
      <c r="C35" s="34" t="s">
        <v>13</v>
      </c>
      <c r="D35" s="35"/>
      <c r="E35" s="35"/>
      <c r="F35" s="23"/>
      <c r="G35" s="23"/>
      <c r="H35" s="24"/>
    </row>
    <row r="36" spans="1:8" ht="18.75" x14ac:dyDescent="0.25">
      <c r="A36" s="6"/>
      <c r="B36" s="2"/>
      <c r="C36" s="36" t="s">
        <v>16</v>
      </c>
      <c r="D36" s="37"/>
      <c r="E36" s="38"/>
      <c r="F36" s="51">
        <f>SUM(F28,F25,F34,F22,F19,F16,F13,F10,F7,F4,F31)</f>
        <v>0</v>
      </c>
      <c r="G36" s="39"/>
      <c r="H36" s="40"/>
    </row>
    <row r="37" spans="1:8" ht="18.75" x14ac:dyDescent="0.25">
      <c r="A37" s="6"/>
      <c r="B37" s="2"/>
      <c r="C37" s="41" t="s">
        <v>17</v>
      </c>
      <c r="D37" s="42"/>
      <c r="E37" s="42"/>
      <c r="F37" s="43"/>
      <c r="G37" s="52">
        <f>SUM(G28,G25,G34,G22,G19,G16,G13,G10,G7,G4,G31)</f>
        <v>0</v>
      </c>
      <c r="H37" s="44"/>
    </row>
    <row r="38" spans="1:8" ht="18.95" customHeight="1" thickBot="1" x14ac:dyDescent="0.3">
      <c r="A38" s="8"/>
      <c r="B38" s="22"/>
      <c r="C38" s="45" t="s">
        <v>18</v>
      </c>
      <c r="D38" s="46"/>
      <c r="E38" s="46"/>
      <c r="F38" s="46"/>
      <c r="G38" s="47"/>
      <c r="H38" s="53">
        <f>SUM(H28,H25,H34,H22,H19,H16,H13,H10,H7,H4,H31)</f>
        <v>0</v>
      </c>
    </row>
  </sheetData>
  <sheetProtection algorithmName="SHA-512" hashValue="0tSmvOKu567hdJ6E2RJvnUdrHQjKzcik5fpgxcSbx2FJayLtr49vGOmP4dc3FlcmSfA/QodjUkIA65Oo53I6Mg==" saltValue="yZnY+anx2qlE618wBkJWTQ==" spinCount="100000" sheet="1" objects="1" scenarios="1"/>
  <mergeCells count="14">
    <mergeCell ref="F32:H32"/>
    <mergeCell ref="C1:H1"/>
    <mergeCell ref="C36:E36"/>
    <mergeCell ref="C37:F37"/>
    <mergeCell ref="C38:G38"/>
    <mergeCell ref="F5:H5"/>
    <mergeCell ref="F11:H11"/>
    <mergeCell ref="F8:H8"/>
    <mergeCell ref="F14:H14"/>
    <mergeCell ref="F17:H17"/>
    <mergeCell ref="F23:H23"/>
    <mergeCell ref="F20:H20"/>
    <mergeCell ref="F35:H35"/>
    <mergeCell ref="F26:H26"/>
  </mergeCells>
  <pageMargins left="0.7" right="0.7" top="0.75" bottom="0.75" header="0.3" footer="0.3"/>
  <pageSetup paperSize="9" scale="3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lcf76f155ced4ddcb4097134ff3c332f xmlns="2feb760f-e505-4acb-88f6-1cf3ebf2dfd8">
      <Terms xmlns="http://schemas.microsoft.com/office/infopath/2007/PartnerControls"/>
    </lcf76f155ced4ddcb4097134ff3c332f>
    <TaxKeywordTaxHTField xmlns="ab2ae0e4-028e-4032-8356-d7485c40f371">
      <Terms xmlns="http://schemas.microsoft.com/office/infopath/2007/PartnerControls"/>
    </TaxKeywordTaxHTField>
    <SemaphoreItemMetadata xmlns="ab2ae0e4-028e-4032-8356-d7485c40f371"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file>

<file path=customXml/item5.xml><?xml version="1.0" encoding="utf-8"?>
<?mso-contentType ?>
<SharedContentType xmlns="Microsoft.SharePoint.Taxonomy.ContentTypeSync" SourceId="73f51738-d318-4883-9d64-4f0bd0ccc55e" ContentTypeId="0x0101009BA85F8052A6DA4FA3E31FF9F74C6970" PreviousValue="false"/>
</file>

<file path=customXml/item6.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605566f460f2ce1226f5a302579de9da">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8cbf87611300368b8b7ecb54afffbb95"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49643D-8C9B-4B82-B9CF-E82619BA1252}">
  <ds:schemaRefs>
    <ds:schemaRef ds:uri="http://schemas.microsoft.com/office/2006/metadata/properties"/>
    <ds:schemaRef ds:uri="http://schemas.microsoft.com/office/infopath/2007/PartnerControls"/>
    <ds:schemaRef ds:uri="ca283e0b-db31-4043-a2ef-b80661bf084a"/>
    <ds:schemaRef ds:uri="http://schemas.microsoft.com/sharepoint/v4"/>
    <ds:schemaRef ds:uri="2feb760f-e505-4acb-88f6-1cf3ebf2dfd8"/>
    <ds:schemaRef ds:uri="ab2ae0e4-028e-4032-8356-d7485c40f371"/>
    <ds:schemaRef ds:uri="http://schemas.microsoft.com/sharepoint.v3"/>
  </ds:schemaRefs>
</ds:datastoreItem>
</file>

<file path=customXml/itemProps2.xml><?xml version="1.0" encoding="utf-8"?>
<ds:datastoreItem xmlns:ds="http://schemas.openxmlformats.org/officeDocument/2006/customXml" ds:itemID="{572E6CAB-9891-41AC-91BB-956181303079}">
  <ds:schemaRefs>
    <ds:schemaRef ds:uri="http://schemas.microsoft.com/sharepoint/v3/contenttype/forms"/>
  </ds:schemaRefs>
</ds:datastoreItem>
</file>

<file path=customXml/itemProps3.xml><?xml version="1.0" encoding="utf-8"?>
<ds:datastoreItem xmlns:ds="http://schemas.openxmlformats.org/officeDocument/2006/customXml" ds:itemID="{A1E5B7CF-F9DD-4543-A0D8-496034F10FBF}">
  <ds:schemaRefs>
    <ds:schemaRef ds:uri="http://schemas.microsoft.com/office/2006/metadata/customXsn"/>
  </ds:schemaRefs>
</ds:datastoreItem>
</file>

<file path=customXml/itemProps4.xml><?xml version="1.0" encoding="utf-8"?>
<ds:datastoreItem xmlns:ds="http://schemas.openxmlformats.org/officeDocument/2006/customXml" ds:itemID="{7D5461D1-21AA-4491-98C7-83D65F1FB66C}">
  <ds:schemaRefs>
    <ds:schemaRef ds:uri="http://schemas.microsoft.com/sharepoint/events"/>
  </ds:schemaRefs>
</ds:datastoreItem>
</file>

<file path=customXml/itemProps5.xml><?xml version="1.0" encoding="utf-8"?>
<ds:datastoreItem xmlns:ds="http://schemas.openxmlformats.org/officeDocument/2006/customXml" ds:itemID="{7400ADC2-DD49-45C4-919B-1E0211CE08EE}">
  <ds:schemaRefs>
    <ds:schemaRef ds:uri="Microsoft.SharePoint.Taxonomy.ContentTypeSync"/>
  </ds:schemaRefs>
</ds:datastoreItem>
</file>

<file path=customXml/itemProps6.xml><?xml version="1.0" encoding="utf-8"?>
<ds:datastoreItem xmlns:ds="http://schemas.openxmlformats.org/officeDocument/2006/customXml" ds:itemID="{FE334538-1A76-4BEF-B378-9E3E64CC1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list </vt:lpstr>
      <vt:lpstr>'Pricing list '!Print_Area</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Aseel AlJawadi</cp:lastModifiedBy>
  <cp:lastPrinted>2026-01-20T10:04:41Z</cp:lastPrinted>
  <dcterms:created xsi:type="dcterms:W3CDTF">2014-04-01T08:44:14Z</dcterms:created>
  <dcterms:modified xsi:type="dcterms:W3CDTF">2026-01-20T10:15:06Z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0x0101009BA85F8052A6DA4FA3E31FF9F74C697000C9EA6FAED4080645A26A463F41627167</vt:lpwstr>
  </property>
  <property fmtid="{D5CDD505-2E9C-101B-9397-08002B2CF9AE}" pid="3" name="SystemDTAC">
    <vt:lpwstr/>
  </property>
  <property fmtid="{D5CDD505-2E9C-101B-9397-08002B2CF9AE}" pid="4" name="TaxKeyword">
    <vt:lpwstr/>
  </property>
  <property fmtid="{D5CDD505-2E9C-101B-9397-08002B2CF9AE}" pid="5" name="Topic">
    <vt:lpwstr/>
  </property>
  <property fmtid="{D5CDD505-2E9C-101B-9397-08002B2CF9AE}" pid="6" name="MediaServiceImageTags">
    <vt:lpwstr/>
  </property>
  <property fmtid="{D5CDD505-2E9C-101B-9397-08002B2CF9AE}" pid="7" name="OfficeDivision">
    <vt:lpwstr>2;#Iraq-2130|424744ae-4211-4c29-8bcd-3817d8d6b793</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