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7"/>
  <workbookPr filterPrivacy="1" codeName="ThisWorkbook" defaultThemeVersion="124226"/>
  <xr:revisionPtr revIDLastSave="0" documentId="13_ncr:1_{5119591E-0733-47A1-9C9E-59DD71034C3E}" xr6:coauthVersionLast="36" xr6:coauthVersionMax="36" xr10:uidLastSave="{00000000-0000-0000-0000-000000000000}"/>
  <bookViews>
    <workbookView xWindow="0" yWindow="0" windowWidth="19200" windowHeight="6348" tabRatio="323" xr2:uid="{00000000-000D-0000-FFFF-FFFF00000000}"/>
  </bookViews>
  <sheets>
    <sheet name="Fences Construction" sheetId="7" r:id="rId1"/>
  </sheets>
  <calcPr calcId="191029"/>
</workbook>
</file>

<file path=xl/calcChain.xml><?xml version="1.0" encoding="utf-8"?>
<calcChain xmlns="http://schemas.openxmlformats.org/spreadsheetml/2006/main">
  <c r="G42" i="7" l="1"/>
  <c r="G41" i="7"/>
  <c r="G13" i="7" l="1"/>
  <c r="G14" i="7"/>
  <c r="G15" i="7"/>
  <c r="G16" i="7"/>
  <c r="G17" i="7"/>
  <c r="G18" i="7"/>
  <c r="G19" i="7"/>
  <c r="G20" i="7"/>
  <c r="G21" i="7"/>
  <c r="G22" i="7"/>
  <c r="G23" i="7"/>
  <c r="G24" i="7"/>
  <c r="G25" i="7"/>
  <c r="G26" i="7"/>
  <c r="G27" i="7"/>
  <c r="G28" i="7"/>
  <c r="G29" i="7"/>
  <c r="G30" i="7"/>
  <c r="G31" i="7"/>
  <c r="G32" i="7"/>
  <c r="G33" i="7"/>
  <c r="G34" i="7"/>
  <c r="G35" i="7"/>
  <c r="G36" i="7"/>
  <c r="G37" i="7"/>
  <c r="G38" i="7"/>
  <c r="G39" i="7"/>
  <c r="G40" i="7"/>
  <c r="G12" i="7" l="1"/>
  <c r="G43" i="7" s="1"/>
</calcChain>
</file>

<file path=xl/sharedStrings.xml><?xml version="1.0" encoding="utf-8"?>
<sst xmlns="http://schemas.openxmlformats.org/spreadsheetml/2006/main" count="177" uniqueCount="140">
  <si>
    <t>#</t>
  </si>
  <si>
    <t xml:space="preserve">Office </t>
  </si>
  <si>
    <t xml:space="preserve">Submitted on </t>
  </si>
  <si>
    <t xml:space="preserve">Deadline (closing date) </t>
  </si>
  <si>
    <t xml:space="preserve">Project Location </t>
  </si>
  <si>
    <t>REQUEST FOR QUOTATION (RFQ)</t>
  </si>
  <si>
    <t xml:space="preserve">Tender Title </t>
  </si>
  <si>
    <t>Procurement Number:</t>
  </si>
  <si>
    <t>Samaritan's Purse Information Area Only / سماريتناس بيرس</t>
  </si>
  <si>
    <t>Description / الوصف</t>
  </si>
  <si>
    <t xml:space="preserve"> Qty / الكمية</t>
  </si>
  <si>
    <t>Additional Comments /  تعاليق اضافية</t>
  </si>
  <si>
    <t>Company Name
اسم الشركة</t>
  </si>
  <si>
    <t xml:space="preserve">Contact Name
الاسم الثلاثي للشخص المعني بالأتصال </t>
  </si>
  <si>
    <t>Contact Email
البريد الألكتروني</t>
  </si>
  <si>
    <t>Contact Phone
رقم الهاتف الشخصي</t>
  </si>
  <si>
    <t>Company Adress, عنوان الشركة</t>
  </si>
  <si>
    <t>Validity of Quote (Should be at least 90 days)
مدة صلاحية العرض (يجب ان تكون على الاقل 90 يوم)</t>
  </si>
  <si>
    <t>Did you fill and stamp Annex B - Company Experience Record (Yes/No)  
هل قمت بملء وختم الملحق ب- سجل خبرات الشركة السابقة (نعم / لا)</t>
  </si>
  <si>
    <t>Did you fill and stamp Annex C - References Form (Yes/No)  
هل قمت بتعبئة وختم الملحق ج - نموذج مراجع الشركة (نعم / لا)</t>
  </si>
  <si>
    <t>Payment Terms: شروط الدفع وتسديد الأجور</t>
  </si>
  <si>
    <t xml:space="preserve"> Contact Signature
توقيع الشخص المعني بالأتصال :</t>
  </si>
  <si>
    <t>Supplier Stamp ختم المورد</t>
  </si>
  <si>
    <t>Stamp here</t>
  </si>
  <si>
    <t>General Conditions التعليمات العامة</t>
  </si>
  <si>
    <t>After the quotation has been received, and during the validity of the quotation, SPI will not accept any price variation due to escalation, inflation, fluctuation in exchange rates, or any other market factors.</t>
  </si>
  <si>
    <t>بعد استلام عرض الأسعار وأثناء سريان عرض الأسعار ، لن يقبل أي تغير في الأسعار بسبب التصعيد أو التضخم أو التقلبات في أسعار الصرف أو أي عوامل سوقية أخرى.</t>
  </si>
  <si>
    <t>يجب أن تكون العناصر المقدمة ذات جودة معقولة وسعر سوق معقول وهما عوامل التقييم لهذه العملية.</t>
  </si>
  <si>
    <t>The company is responsible for any checkpoint requirements for deliver the materials to Sinjar.</t>
  </si>
  <si>
    <t>الشركة مسؤولة عن أي متطلبات نقاط تفتيش لتوصيل المواد الى سنجار.</t>
  </si>
  <si>
    <t>تحتفظ سماريتانس بيرس  بالحق في إلغاء المناقصة في أي مرحلة ، وذلك للأسباب التالية: لم تنجح إجراءات المناقصة ، يؤدي عدم الوضوح في هذه الوثيقة إلى تباين في العطاءات حيث لا يمكن مقارنة السلع والخدمات والأسعار المقترحة ، انتهاء التمويل أو إلغاؤه أو تخفيضه ؛ القوة القاهرة ، وأسباب أخرى قد تجدها لجنة العطاءات في ماريتانس بيرس صحيحة.</t>
  </si>
  <si>
    <t>Your proposal/bid should be prepared in English (all supporting documents should also be in English or translated to English).</t>
  </si>
  <si>
    <t>يجب إعداد العرض باللغة الإنجليزية (يجب أيضًا أن تكون جميع المستندات الداعمة باللغة الإنجليزية أو مترجمة إلى الإنجليزية)</t>
  </si>
  <si>
    <t>Sinjar, Ninewah Governorate, Iraq</t>
  </si>
  <si>
    <t>Samaritan's Purse Iraq</t>
  </si>
  <si>
    <t>Per Unit Price IQD / سعر الوحدة بالدينار العراقي</t>
  </si>
  <si>
    <t>UOM / وحدة القياس</t>
  </si>
  <si>
    <r>
      <rPr>
        <b/>
        <sz val="11"/>
        <color rgb="FFFF0000"/>
        <rFont val="Calibri"/>
        <family val="2"/>
        <scheme val="minor"/>
      </rPr>
      <t xml:space="preserve">* </t>
    </r>
    <r>
      <rPr>
        <b/>
        <sz val="11"/>
        <color theme="0"/>
        <rFont val="Calibri"/>
        <family val="2"/>
        <scheme val="minor"/>
      </rPr>
      <t xml:space="preserve"> Please fill out all the information required below  يرجى ملء جميع المعلومات المطلوبة أدناه</t>
    </r>
  </si>
  <si>
    <t>Samaritan's Purse reserves the right to cancel the tender at any stage, for the following reasons but not limited to: The tender procedure has been unsuccessful, lack of clarity in the RFQ leads to discrepancy in the bids where the goods and services and prices proposed cannot be compared, funding ending, being canceled or reduced; force majeure, and other reasons that the Samaritan’s Purse tender committee would find valid.</t>
  </si>
  <si>
    <t>Payment will be made by bank transfer.</t>
  </si>
  <si>
    <t>سيتم الدفع  من خلال حوالة مصرفية.</t>
  </si>
  <si>
    <t>Total</t>
  </si>
  <si>
    <t>Samaritan's Purse might choose all or some items from any supplier depending on the best value provided</t>
  </si>
  <si>
    <t>قد تختار سماريتانس بيرس كل أو بعض العناصر من أي مورد بناءً على أفضل قيمة مقدمة</t>
  </si>
  <si>
    <t>Samaritan's Purse reserves the right to award this tender to multiple bidders (split).</t>
  </si>
  <si>
    <t>تحتفظ سماريتانس بيرس بالحق في ترسية هذا العطاء لعدة مزايدين (مقسم على اكثر من مقدم عطاء).</t>
  </si>
  <si>
    <t xml:space="preserve">Warranty Duration
مدة الضمان </t>
  </si>
  <si>
    <t>The Items provided must be of good quality and reasonable market price which are the evaluating factors of this process.</t>
  </si>
  <si>
    <t>Roller</t>
  </si>
  <si>
    <t>Piece</t>
  </si>
  <si>
    <t>Brand / الماركة</t>
  </si>
  <si>
    <t>Country of Origin / بلد المنشأ</t>
  </si>
  <si>
    <r>
      <rPr>
        <sz val="10"/>
        <color theme="1"/>
        <rFont val="Calibri"/>
        <family val="2"/>
        <scheme val="minor"/>
      </rPr>
      <t xml:space="preserve">Integrity of the Public Tender procurement process is of the utmost importance.  Unethical procurement conduct will not be tolerated and will result in immediate dismissal from the Public Tender procurement process.  All bids are received directly by the Tender committee.  It is not possible to influence the decision or outcome of the Tender.  Submit your best value proposal the first and only time.  No Samaritan's Purse employee will solicit you outside of this tender.  Questions regarding the Public Tender that require a formal response must be submitted in writing to Samaritan's Purse Logistical Department, REPORT ALL UNETHICAL BEHAVIOR, FOR CONFIDENTIALITY REPORT TO THE Samaritan’s Purse </t>
    </r>
    <r>
      <rPr>
        <b/>
        <sz val="10"/>
        <color theme="1"/>
        <rFont val="Calibri"/>
        <family val="2"/>
        <scheme val="minor"/>
      </rPr>
      <t>HOTLINE @ً Phone Call/ WhatsApp/ Signal  (Iraq +964 750 863 6742).</t>
    </r>
    <r>
      <rPr>
        <sz val="10"/>
        <color rgb="FF0070C0"/>
        <rFont val="Calibri"/>
        <family val="2"/>
        <scheme val="minor"/>
      </rPr>
      <t xml:space="preserve">
</t>
    </r>
    <r>
      <rPr>
        <b/>
        <sz val="10"/>
        <color rgb="FFFF0000"/>
        <rFont val="Calibri"/>
        <family val="2"/>
        <scheme val="minor"/>
      </rPr>
      <t>If you, the supplier, suspect fraud from an SP employee, are asked to commit fraud, or witness an SP employee act in a deceitful way, please notify Samaritan's Purse leadership by calling our confidential hotline where Arabic and Kurdish speakers are ready to receive your call. Pleaseً  HOTLINE @Phone Call/ WhatsApp/ Signal:  (Iraq +964 750 863 6742).</t>
    </r>
  </si>
  <si>
    <r>
      <t>ت</t>
    </r>
    <r>
      <rPr>
        <sz val="10"/>
        <color theme="1"/>
        <rFont val="Calibri"/>
        <family val="2"/>
        <scheme val="minor"/>
      </rPr>
      <t xml:space="preserve">ُعطَى النزاهة في عملية عقد المناقصات العامة الأهمية القصوى. لن يكون هناك أي تسامح مع أي سلوك غير أخلاقي فيما يتعلق بالمشتريات وسيترتب عليه الطرد من المناقصة العامة. تتسلم لجنة المشتريات مباشرة كافة العروض المقدّمة. لا يمكن التأثير على قرار اللجنة أو أو نتائج المناقصة. سلِّم أفضل عرض سعر يمكن أن تقدمه شركتك في المرة الأولى والوحيدة. لن يتواصل معك أي من موظفي ساماريتانس بيرس خارج عملية المناقصة هذه. يتم تسليم الأسئلة المطلوب الرد عليها فيما يتعلّق بهذه المناقصة كتابةً للإدارة اللوجستية لمنظمة ساماريتانس بيرس ، عليك بالإبلاغ عن كل تصرف غير أخلاقي ، للإبلاغ سراً اتصل بالخط الساخن مكالة - واتساب - سيجنال: </t>
    </r>
    <r>
      <rPr>
        <b/>
        <sz val="10"/>
        <color theme="1"/>
        <rFont val="Calibri"/>
        <family val="2"/>
        <scheme val="minor"/>
      </rPr>
      <t>(Iraq +964 750 863 6742 )</t>
    </r>
    <r>
      <rPr>
        <sz val="10"/>
        <color theme="1"/>
        <rFont val="Calibri"/>
        <family val="2"/>
        <scheme val="minor"/>
      </rPr>
      <t>.</t>
    </r>
    <r>
      <rPr>
        <b/>
        <sz val="10"/>
        <color rgb="FF0070C0"/>
        <rFont val="Calibri"/>
        <family val="2"/>
        <scheme val="minor"/>
      </rPr>
      <t xml:space="preserve">
</t>
    </r>
    <r>
      <rPr>
        <b/>
        <sz val="10"/>
        <color rgb="FFFF0000"/>
        <rFont val="Calibri"/>
        <family val="2"/>
        <scheme val="minor"/>
      </rPr>
      <t>في حالة الشك بعملية احتيال او تزوير من قبل احد موظفي منظمة السامري الصالح, الرجاء القيام بأبلاغ ممثلي المنظمة من خلال الاتصال على الخط الساخن السري وسوف يقوم موظفي المنظمة بالرد على اتصالاتكم باللغتين العربية والكردية. الرجاء الاتصال بمكالة - واتساب - سيجنال
 (Iraq +964 750 863 6742)</t>
    </r>
  </si>
  <si>
    <r>
      <t xml:space="preserve">Supplier: </t>
    </r>
    <r>
      <rPr>
        <b/>
        <sz val="12"/>
        <color rgb="FFFF0000"/>
        <rFont val="Calibri"/>
        <family val="2"/>
        <scheme val="minor"/>
      </rPr>
      <t xml:space="preserve">Please fill out all white boxes </t>
    </r>
    <r>
      <rPr>
        <b/>
        <sz val="12"/>
        <color theme="1"/>
        <rFont val="Calibri"/>
        <family val="2"/>
        <scheme val="minor"/>
      </rPr>
      <t>/</t>
    </r>
    <r>
      <rPr>
        <b/>
        <sz val="12"/>
        <color rgb="FFFF0000"/>
        <rFont val="Calibri"/>
        <family val="2"/>
        <scheme val="minor"/>
      </rPr>
      <t xml:space="preserve"> </t>
    </r>
    <r>
      <rPr>
        <b/>
        <sz val="12"/>
        <color theme="1"/>
        <rFont val="Calibri"/>
        <family val="2"/>
        <scheme val="minor"/>
      </rPr>
      <t>المورد:</t>
    </r>
    <r>
      <rPr>
        <b/>
        <sz val="12"/>
        <color rgb="FFFF0000"/>
        <rFont val="Calibri"/>
        <family val="2"/>
        <scheme val="minor"/>
      </rPr>
      <t xml:space="preserve"> يرجى ملء جميع المربعات البيضاء</t>
    </r>
  </si>
  <si>
    <t>Total Price IQD / اجمالي السعر بالدينار العراقي</t>
  </si>
  <si>
    <t>1) Warranty period: Minimum of 3 Months, however, Bidders are welcome to offer a longer warranty period, this will be considered during the evaluation.
2) Regardless of the warranty period proposed by the Bidders, Samaritan's Purse will withhold 10% of all items as a deposit to secure the warranty for 3 Months from the date of handover.</t>
  </si>
  <si>
    <t xml:space="preserve">1) فترة الضمان: لا تقل عن 3 اشهر ، ومع ذلك ، نرحب بالمزايدين لتقديم فترة ضمان أطول ، وسيتم النظر في ذلك أثناء التقييم.
2) بغض النظر عن فترة الضمان التي يقترحها مقدمو العطاءات ، فإن سماريتانس بيرس ستحتجز مبلغ 10٪ من جميع العناصر كوديعة لتأمين الضمان لمدة 3 اشهر من تاريخ التسليم.
 </t>
  </si>
  <si>
    <t>ستكون معايير التقييم لهذا العطاء بشكل أساسي على ما يلي:
- العرض المالي.
- الضمان.
- خبرة في مشاريع مماثلة
- وقت إنجاز المشروع.
- تقييم صور العينات الموفرة من قبل الموردين مع عطائاتهم جنبا إلى جنب مع بلد المنشأ والعلامة التجارية المطلوب ذكرها في هذه الوثيقة.
تحتفظ لجنة مناقصة سماريتانس بيرس بصلاحية تعديل هذه المعاييرحسب مصلحة سماريتانس بيرس خلال اي مرحلة من عملية الشراء هذه.</t>
  </si>
  <si>
    <t xml:space="preserve">The RFQ, Annexes and all related documents must be stamped and signed. </t>
  </si>
  <si>
    <t>يجب ختم وتوقيع طلب عرض الأسعار  والملحقات وجميع المستندات ذات الصلة.</t>
  </si>
  <si>
    <t>مستندات الدعم:
• تقديم شهادة تسجيل الشركة
• تقديم أحدث تخليص ضريبي.
• تقديم السيرة الذاتية لشركتك.
• يرجى تقديم قائمة خبرة الشركة مع تفاصيل الاتصال بالمنظمات غير الحكومية الأخرى التي تعمل حاليًا أو لديها عقود معها.
• يرجى تقديم معلومات الحساب المصرفي ، إن وجدت.
• اذكر جميع مواقع المكاتب في العراق</t>
  </si>
  <si>
    <t>Support documents:
• Provide Company registration certificate       
• Provide the latest tax clearance.         
• Provide your company CV.         
• Please provide the list of company experience with contact details with other NGOs that you currently working or had contracts with.   
• Please provide Bank account information, if applicable.  
• List all office locations in Iraq</t>
  </si>
  <si>
    <t>Did you stamp Annex A - List of Details (Yes/No)  
هل قمت بختم الملحق أ - قائمة التفاصيل  (نعم / لا)</t>
  </si>
  <si>
    <t>Irrigation System and Tillers and other supplies provision</t>
  </si>
  <si>
    <t>Ea</t>
  </si>
  <si>
    <t>ea</t>
  </si>
  <si>
    <t>tanks</t>
  </si>
  <si>
    <t>Bag</t>
  </si>
  <si>
    <t>Bottle</t>
  </si>
  <si>
    <r>
      <rPr>
        <b/>
        <sz val="14"/>
        <color rgb="FF000000"/>
        <rFont val="Calibri"/>
        <family val="2"/>
        <scheme val="minor"/>
      </rPr>
      <t>Sprayer machine</t>
    </r>
    <r>
      <rPr>
        <sz val="14"/>
        <color indexed="8"/>
        <rFont val="Calibri"/>
        <family val="2"/>
        <scheme val="minor"/>
      </rPr>
      <t xml:space="preserve"> 
For agriculture use with 50-meter hose
Capacity: 100L / 22 Bar
Fuel type: Gasoline Powered
Country of origin: China, Korea, Japan, or Turkey
Horsepower: 7.5 HP or equivalent
Brand: AlMAS, MY-MINYI ,ALNIJOM
Warranty: Minimum 3-month warranty
</t>
    </r>
    <r>
      <rPr>
        <b/>
        <sz val="14"/>
        <color rgb="FF000000"/>
        <rFont val="Calibri"/>
        <family val="2"/>
        <scheme val="minor"/>
      </rPr>
      <t>آلة</t>
    </r>
    <r>
      <rPr>
        <sz val="14"/>
        <color indexed="8"/>
        <rFont val="Calibri"/>
        <family val="2"/>
        <scheme val="minor"/>
      </rPr>
      <t xml:space="preserve"> </t>
    </r>
    <r>
      <rPr>
        <b/>
        <sz val="14"/>
        <color rgb="FF000000"/>
        <rFont val="Calibri"/>
        <family val="2"/>
        <scheme val="minor"/>
      </rPr>
      <t>رش</t>
    </r>
    <r>
      <rPr>
        <sz val="14"/>
        <color indexed="8"/>
        <rFont val="Calibri"/>
        <family val="2"/>
        <scheme val="minor"/>
      </rPr>
      <t xml:space="preserve">
للاستخدام الزراعي مع خرطوم بطول ٥٠ مترًا
السعة: ١٠٠ لتر / ٢٢ بار
نوع الوقود: بنزين
بلد المنشأ: الصين، كوريا، اليابان، أو تركيا
القدرة: ٧.٥ حصان أو ما يعادلها
العلامة التجارية: AlMAS، MY-MINYI، ALNIJOM
الضمان: ضمان لمدة ٣ أشهر على الأقل</t>
    </r>
  </si>
  <si>
    <r>
      <rPr>
        <b/>
        <sz val="14"/>
        <color rgb="FF000000"/>
        <rFont val="Calibri"/>
        <family val="2"/>
        <scheme val="minor"/>
      </rPr>
      <t>Sprayer machine</t>
    </r>
    <r>
      <rPr>
        <sz val="14"/>
        <color indexed="8"/>
        <rFont val="Calibri"/>
        <family val="2"/>
        <scheme val="minor"/>
      </rPr>
      <t xml:space="preserve"> 
For agriculture use with 50-meter hose
Capacity: 100L / 22 Bar
Fuel type: Gasoline Powered
Country of origin: China, Korea, Japan, or Turkey
Horsepower: 7.5 HP or equivalent
Brand: AlMAS, MY-MINYI ,ALNIJOM
Warranty: Minimum 3-month warranty
</t>
    </r>
    <r>
      <rPr>
        <b/>
        <sz val="14"/>
        <color rgb="FF000000"/>
        <rFont val="Calibri"/>
        <family val="2"/>
        <scheme val="minor"/>
      </rPr>
      <t>آلة</t>
    </r>
    <r>
      <rPr>
        <sz val="14"/>
        <color indexed="8"/>
        <rFont val="Calibri"/>
        <family val="2"/>
        <scheme val="minor"/>
      </rPr>
      <t xml:space="preserve"> </t>
    </r>
    <r>
      <rPr>
        <b/>
        <sz val="14"/>
        <color rgb="FF000000"/>
        <rFont val="Calibri"/>
        <family val="2"/>
        <scheme val="minor"/>
      </rPr>
      <t>رش</t>
    </r>
    <r>
      <rPr>
        <sz val="14"/>
        <color indexed="8"/>
        <rFont val="Calibri"/>
        <family val="2"/>
        <scheme val="minor"/>
      </rPr>
      <t xml:space="preserve">
للاستخدام الزراعي مع خرطوم بطول ٥٠ مترًا
السعة: ١٠٠ لتر / ٢٢ بار
نوع الوقود: بنزين
بلد المنشأ: الصين، كوريا، اليابان، أو تركيا
القدرة: ٧.٥ حصان أو ما يعادلها
العلامة التجارية: AlMAS، MY-MINYI، ALNIJOM
الضمان: ضمان لمدة ٣ أشهر على الأقل
</t>
    </r>
  </si>
  <si>
    <r>
      <rPr>
        <b/>
        <sz val="14"/>
        <color indexed="8"/>
        <rFont val="Calibri"/>
        <family val="2"/>
        <scheme val="minor"/>
      </rPr>
      <t>Main Irrigation Pipe</t>
    </r>
    <r>
      <rPr>
        <sz val="14"/>
        <color indexed="8"/>
        <rFont val="Calibri"/>
        <family val="2"/>
        <scheme val="minor"/>
      </rPr>
      <t xml:space="preserve">
Roller length: 100 M 
Tube size: 2 inches and 10 Bar
Black color.  
</t>
    </r>
    <r>
      <rPr>
        <sz val="14"/>
        <rFont val="Calibri"/>
        <family val="2"/>
        <scheme val="minor"/>
      </rPr>
      <t>Warranty: 3 years
Country of origin: Turkey or equivalent 
Brand :NanSan , Daniz ,Arden</t>
    </r>
    <r>
      <rPr>
        <sz val="14"/>
        <color indexed="8"/>
        <rFont val="Calibri"/>
        <family val="2"/>
        <scheme val="minor"/>
      </rPr>
      <t xml:space="preserve">
أنبوب الري الرئيسي
طول البكرة: ١٠٠ متر
مقاس الأنبوب: ٢ بوصة و١٠ بار
اللون: أسود
الضمان: ٣ سنوات
بلد المنشأ: تركيا أو ما يعادلها
العلامة التجارية: نانسان، دانيز، أردين</t>
    </r>
  </si>
  <si>
    <r>
      <t xml:space="preserve">Sub-irrigation pipe for vegetables (GR pipe): </t>
    </r>
    <r>
      <rPr>
        <sz val="14"/>
        <color theme="1"/>
        <rFont val="Calibri"/>
        <family val="2"/>
        <scheme val="minor"/>
      </rPr>
      <t xml:space="preserve">
Diameter: 16 mm 
Tube/roller length: 400 meters. 
Manufacturing Material: Plastic
Country of origin: Turkey or equivalent
Brand :NanSan , Daniz ,Arden
أنبوب الري الثانوي للخضراوات (أنبوب جي ار):
القطر: ١٦ مم
طول الأنبوب/البكرة: ٤٠٠ متر
مادة الصنع: بلاستيك
بلد المنشأ: تركيا أو ما يعادلها
العلامة التجارية: نانسان، دانيز، أردين</t>
    </r>
  </si>
  <si>
    <r>
      <rPr>
        <b/>
        <sz val="14"/>
        <color theme="1"/>
        <rFont val="Calibri"/>
        <family val="2"/>
        <scheme val="minor"/>
      </rPr>
      <t xml:space="preserve">Sub-irrigation pipe for vegetables (GR pipe): </t>
    </r>
    <r>
      <rPr>
        <sz val="14"/>
        <color theme="1"/>
        <rFont val="Calibri"/>
        <family val="2"/>
        <scheme val="minor"/>
      </rPr>
      <t xml:space="preserve">
Diameter: 16 mm 
Tube/roller length: 400 meters. 
Manufacturing Material: Plastic
Country of origin: Turkey or equivalent
Brand :NanSan , Daniz ,Arden
أنبوب الري الثانوي للخضراوات (أنبوب جي ار):
القطر: ١٦ مم
طول الأنبوب/البكرة: ٤٠٠ متر
مادة الصنع: بلاستيك
بلد المنشأ: تركيا أو ما يعادلها
العلامة التجارية: نانسان، دانيز، أردين</t>
    </r>
  </si>
  <si>
    <r>
      <t>Sub-irrigation pipe for trees (GR pipe):</t>
    </r>
    <r>
      <rPr>
        <sz val="14"/>
        <color indexed="8"/>
        <rFont val="Calibri"/>
        <family val="2"/>
        <scheme val="minor"/>
      </rPr>
      <t xml:space="preserve"> 
Diameter: 20 mm. 
Tube Length: 300 meters. 
Manufacturing Material: Plastic
Country of origin: Turkey or equivalent
Brand :NanSan , Daniz ,Arden  
أنبوب ري ثانوي  للأشجار (أنبوب جي ار):
القطر: ٢٠ مم.
طول الأنبوب: ٣٠٠ متر.
مادة الصنع: بلاستيك.
بلد المنشأ: تركيا أو ما يعادلها.
العلامة التجارية: نانسان، دانيز، أردين                                                    </t>
    </r>
  </si>
  <si>
    <r>
      <rPr>
        <b/>
        <sz val="14"/>
        <color indexed="8"/>
        <rFont val="Calibri"/>
        <family val="2"/>
        <scheme val="minor"/>
      </rPr>
      <t>Sub-irrigation pipe for trees (GR pipe):</t>
    </r>
    <r>
      <rPr>
        <sz val="14"/>
        <color indexed="8"/>
        <rFont val="Calibri"/>
        <family val="2"/>
        <scheme val="minor"/>
      </rPr>
      <t xml:space="preserve"> 
Diameter: 20 mm. 
Tube Length: 300 meters. 
Manufacturing Material: Plastic
Country of origin: Turkey or equivalent
Brand :NanSan , Daniz ,Arden  
أنبوب ري ثانوي  للأشجار (أنبوب جي ار):
القطر: ٢٠ مم.
طول الأنبوب: ٣٠٠ متر.
مادة الصنع: بلاستيك.
بلد المنشأ: تركيا أو ما يعادلها.
العلامة التجارية: نانسان، دانيز، أردين                                                    </t>
    </r>
  </si>
  <si>
    <r>
      <t>Sub-irrigation pipe for trees (GR pipe):</t>
    </r>
    <r>
      <rPr>
        <sz val="14"/>
        <color indexed="8"/>
        <rFont val="Calibri"/>
        <family val="2"/>
        <scheme val="minor"/>
      </rPr>
      <t xml:space="preserve"> 
Diameter: 20 mm. 
Tube Length: 150 meters. 
Manufacturing Material: Plastic
Country of origin: Turkey or equivalent
Brand :NanSan , Daniz ,Arden              
أنبوب ري تحت سطحي للأشجار (أنبوب جي ار):
القطر: ٢٠ مم.
طول الأنبوب: ١٥٠ مترًا.
مادة الصنع: بلاستيك.
بلد المنشأ: تركيا أو ما يعادلها.
العلامة التجارية: نانسان، دانيز، أردين                                         </t>
    </r>
  </si>
  <si>
    <r>
      <rPr>
        <b/>
        <sz val="14"/>
        <color indexed="8"/>
        <rFont val="Calibri"/>
        <family val="2"/>
        <scheme val="minor"/>
      </rPr>
      <t>Sub-irrigation pipe for trees (GR pipe):</t>
    </r>
    <r>
      <rPr>
        <sz val="14"/>
        <color indexed="8"/>
        <rFont val="Calibri"/>
        <family val="2"/>
        <scheme val="minor"/>
      </rPr>
      <t xml:space="preserve"> 
Diameter: 20 mm. 
Tube Length: 150 meters. 
Manufacturing Material: Plastic
Country of origin: Turkey or equivalent
Brand :NanSan , Daniz ,Arden              
أنبوب ري تحت سطحي للأشجار (أنبوب جي ار):
القطر: ٢٠ مم.
طول الأنبوب: ١٥٠ مترًا.
مادة الصنع: بلاستيك.
بلد المنشأ: تركيا أو ما يعادلها.
العلامة التجارية: نانسان، دانيز، أردين                                         </t>
    </r>
  </si>
  <si>
    <r>
      <t>Small Plastic Tap.</t>
    </r>
    <r>
      <rPr>
        <sz val="14"/>
        <color indexed="8"/>
        <rFont val="Calibri"/>
        <family val="2"/>
        <scheme val="minor"/>
      </rPr>
      <t xml:space="preserve">
16 mm diameter, Black color.
Country of origin: Turkey or equivalent 
Brand :NanSan , Daniz ,Arden
صنبور(حنفية) بلاستيكي صغير.
قطر ١٦ مم، لون أسود.
بلد المنشأ: تركيا أو ما يعادلها.
العلامة التجارية: نانسان، دانيز، أردين</t>
    </r>
  </si>
  <si>
    <r>
      <rPr>
        <b/>
        <sz val="14"/>
        <color indexed="8"/>
        <rFont val="Calibri"/>
        <family val="2"/>
        <scheme val="minor"/>
      </rPr>
      <t>Small Plastic Tap.</t>
    </r>
    <r>
      <rPr>
        <sz val="14"/>
        <color indexed="8"/>
        <rFont val="Calibri"/>
        <family val="2"/>
        <scheme val="minor"/>
      </rPr>
      <t xml:space="preserve">
16 mm diameter, Black color.
Country of origin: Turkey or equivalent 
Brand :NanSan , Daniz ,Arden
صنبور(حنفية) بلاستيكي صغير.
قطر ١٦ مم، لون أسود.
بلد المنشأ: تركيا أو ما يعادلها.
العلامة التجارية: نانسان، دانيز، أردين</t>
    </r>
  </si>
  <si>
    <r>
      <rPr>
        <b/>
        <sz val="14"/>
        <color indexed="8"/>
        <rFont val="Calibri"/>
        <family val="2"/>
        <scheme val="minor"/>
      </rPr>
      <t>Small Plastic Tap.</t>
    </r>
    <r>
      <rPr>
        <sz val="14"/>
        <color indexed="8"/>
        <rFont val="Calibri"/>
        <family val="2"/>
        <scheme val="minor"/>
      </rPr>
      <t xml:space="preserve">
20 mm diameter, Black color.
Country of origin: Turkey or equivalent 
Brand :NanSan , Daniz ,Arden
صنبور(حنفية) بلاستيكي صغير.
قطر ٢٠ مم، لون أسود.
بلد المنشأ: تركيا أو ما يعادلها.
العلامة التجارية: نانسان، دانيز، أردين</t>
    </r>
  </si>
  <si>
    <r>
      <t>Pipe Hole Washer.</t>
    </r>
    <r>
      <rPr>
        <sz val="14"/>
        <color indexed="8"/>
        <rFont val="Calibri"/>
        <family val="2"/>
        <scheme val="minor"/>
      </rPr>
      <t xml:space="preserve"> 16 mm
Country of origin: Turkey or equivalent 
Brand :NanSan , Daniz ,Arden
حلقة مانعة للتسرب(واشر بلاستيكي) لفتحات الأنابيب. ١٦ مم
بلد المنشأ: تركيا أو ما يعادلها
العلامة التجارية: نانسان، دانيز، أردين</t>
    </r>
  </si>
  <si>
    <r>
      <rPr>
        <b/>
        <sz val="14"/>
        <color indexed="8"/>
        <rFont val="Calibri"/>
        <family val="2"/>
        <scheme val="minor"/>
      </rPr>
      <t>Pipe Hole Washer.</t>
    </r>
    <r>
      <rPr>
        <sz val="14"/>
        <color indexed="8"/>
        <rFont val="Calibri"/>
        <family val="2"/>
        <scheme val="minor"/>
      </rPr>
      <t xml:space="preserve"> 16 mm
Country of origin: Turkey or equivalent 
Brand :NanSan , Daniz ,Arden
حلقة مانعة للتسرب(واشر بلاستيكي) لفتحات الأنابيب. ١٦ مم
بلد المنشأ: تركيا أو ما يعادلها
العلامة التجارية: نانسان، دانيز، أردين
</t>
    </r>
  </si>
  <si>
    <r>
      <t xml:space="preserve">Pipe Hole Washer. </t>
    </r>
    <r>
      <rPr>
        <sz val="14"/>
        <color indexed="8"/>
        <rFont val="Calibri"/>
        <family val="2"/>
        <scheme val="minor"/>
      </rPr>
      <t>20 mm
Country of origin: Turkey or equivalent 
Brand :NanSan , Daniz ,Arden
حلقة مانعة للتسرب (واشر بلاستيكي) لفتحات الأنابيب. ٢٠ مم
بلد المنشأ: تركيا أو ما يعادلها
العلامة التجارية: نانسان، دانيز، أردين</t>
    </r>
  </si>
  <si>
    <r>
      <rPr>
        <b/>
        <sz val="14"/>
        <color indexed="8"/>
        <rFont val="Calibri"/>
        <family val="2"/>
        <scheme val="minor"/>
      </rPr>
      <t xml:space="preserve">Pipe Hole Washer. </t>
    </r>
    <r>
      <rPr>
        <sz val="14"/>
        <color indexed="8"/>
        <rFont val="Calibri"/>
        <family val="2"/>
        <scheme val="minor"/>
      </rPr>
      <t>20 mm
Country of origin: Turkey or equivalent 
Brand :NanSan , Daniz ,Arden
حلقة مانعة للتسرب (واشر بلاستيكي) لفتحات الأنابيب. ٢٠ مم
بلد المنشأ: تركيا أو ما يعادلها
العلامة التجارية: نانسان، دانيز، أردين</t>
    </r>
  </si>
  <si>
    <r>
      <t xml:space="preserve">Dripper (Nozzle) </t>
    </r>
    <r>
      <rPr>
        <sz val="14"/>
        <rFont val="Calibri"/>
        <family val="2"/>
        <scheme val="minor"/>
      </rPr>
      <t>black color. Green nut included. Contains 8 holes on the top. 
Manufacturing Material: plastic
Country of origin: Turkey or equivalent
Brand :NanSan , Daniz ,Arden
قطارة (نوزل) سوداء اللون. صامولة (غطاء) خضراء مرفقة. تحتوي على ٨ فتحات في الأعلى.
مادة الصنع: بلاستيك
بلد المنشأ: تركيا أو ما يعادلها
العلامة التجارية: نانسان، دانيز، أردين</t>
    </r>
  </si>
  <si>
    <r>
      <rPr>
        <b/>
        <sz val="14"/>
        <rFont val="Calibri"/>
        <family val="2"/>
        <scheme val="minor"/>
      </rPr>
      <t xml:space="preserve">Dripper (Nozzle) </t>
    </r>
    <r>
      <rPr>
        <sz val="14"/>
        <rFont val="Calibri"/>
        <family val="2"/>
        <scheme val="minor"/>
      </rPr>
      <t>black color. Green nut included. Contains 8 holes on the top. 
Manufacturing Material: plastic
Country of origin: Turkey or equivalent
Brand :NanSan , Daniz ,Arden
قطارة (نوزل) سوداء اللون. صامولة (غطاء) خضراء مرفقة. تحتوي على ٨ فتحات في الأعلى.
مادة الصنع: بلاستيك
بلد المنشأ: تركيا أو ما يعادلها
العلامة التجارية: نانسان، دانيز، أردين</t>
    </r>
  </si>
  <si>
    <r>
      <t>End of the main irrigation pipe (Stopper)</t>
    </r>
    <r>
      <rPr>
        <sz val="14"/>
        <rFont val="Calibri"/>
        <family val="2"/>
        <scheme val="minor"/>
      </rPr>
      <t xml:space="preserve"> black color. Includes a blue nut.
Size: 2 inches
Country of origin: Turkey or equivalent
Brand :NanSan , Daniz ,Arden
سدادة طرف أنبوب الري الرئيسي، لونها أسود. مزودة بصامولة(غطاء) زرقاء.
المقاس: 2 بوصة
بلد المنشأ: تركيا أو ما يعادلها
العلامة التجارية: نانسان، دانيز، أردين</t>
    </r>
  </si>
  <si>
    <r>
      <rPr>
        <b/>
        <sz val="14"/>
        <rFont val="Calibri"/>
        <family val="2"/>
        <scheme val="minor"/>
      </rPr>
      <t>End of the main irrigation pipe (Stopper)</t>
    </r>
    <r>
      <rPr>
        <sz val="14"/>
        <rFont val="Calibri"/>
        <family val="2"/>
        <scheme val="minor"/>
      </rPr>
      <t xml:space="preserve"> black color. Includes a blue nut.
Size: 2 inches
Country of origin: Turkey or equivalent
Brand :NanSan , Daniz ,Arden
سدادة طرف أنبوب الري الرئيسي، لونها أسود. مزودة بصامولة(غطاء) زرقاء.
المقاس: 2 بوصة
بلد المنشأ: تركيا أو ما يعادلها
العلامة التجارية: نانسان، دانيز، أردين</t>
    </r>
  </si>
  <si>
    <r>
      <t>End of sub-irrigation pipe for vegetables (Stopper)</t>
    </r>
    <r>
      <rPr>
        <sz val="14"/>
        <rFont val="Calibri"/>
        <family val="2"/>
        <scheme val="minor"/>
      </rPr>
      <t xml:space="preserve"> black color. Size 16 mm.
Country of origin: Turkey or equivalent
Brand :NanSan , Daniz ,Arden
سدادة طرفية لأنبوب الري السفلي للخضراوات (سدادة) سوداء اللون. مقاس 16 مم.
بلد المنشأ: تركيا أو ما يعادلها
العلامة التجارية: نانسان، دانيز، أردين</t>
    </r>
  </si>
  <si>
    <r>
      <rPr>
        <b/>
        <sz val="14"/>
        <rFont val="Calibri"/>
        <family val="2"/>
        <scheme val="minor"/>
      </rPr>
      <t>End of sub-irrigation pipe for vegetables (Stopper)</t>
    </r>
    <r>
      <rPr>
        <sz val="14"/>
        <rFont val="Calibri"/>
        <family val="2"/>
        <scheme val="minor"/>
      </rPr>
      <t xml:space="preserve"> black color. Size 16 mm.
Country of origin: Turkey or equivalent
Brand :NanSan , Daniz ,Arden
سدادة طرفية لأنبوب الري السفلي للخضراوات (سدادة) سوداء اللون. مقاس 16 مم.
بلد المنشأ: تركيا أو ما يعادلها
العلامة التجارية: نانسان، دانيز، أردين</t>
    </r>
  </si>
  <si>
    <r>
      <t>End of sub-irrigation pipe for trees (Stopper)</t>
    </r>
    <r>
      <rPr>
        <sz val="14"/>
        <rFont val="Calibri"/>
        <family val="2"/>
        <scheme val="minor"/>
      </rPr>
      <t xml:space="preserve"> black color. Size 20, mm.
Country of origin: Turkey or equivalent
Brand :NanSan , Daniz ,Arden
سدادة طرفية لأنبوب الري الثانوي للأشجار (سدادة) سوداء اللون. مقاس 20 مم.
بلد المنشأ: تركيا أو ما يعادلها
العلامة التجارية: نانسان، دانيز، أردين</t>
    </r>
  </si>
  <si>
    <r>
      <rPr>
        <b/>
        <sz val="14"/>
        <rFont val="Calibri"/>
        <family val="2"/>
        <scheme val="minor"/>
      </rPr>
      <t>End of sub-irrigation pipe for trees (Stopper)</t>
    </r>
    <r>
      <rPr>
        <sz val="14"/>
        <rFont val="Calibri"/>
        <family val="2"/>
        <scheme val="minor"/>
      </rPr>
      <t xml:space="preserve"> black color. Size 20, mm.
Country of origin: Turkey or equivalent
Brand :NanSan , Daniz ,Arden
سدادة طرفية لأنبوب الري الثانوي للأشجار (سدادة) سوداء اللون. مقاس 20 مم.
بلد المنشأ: تركيا أو ما يعادلها
العلامة التجارية: نانسان، دانيز، أردين</t>
    </r>
  </si>
  <si>
    <r>
      <t>Spigot</t>
    </r>
    <r>
      <rPr>
        <sz val="14"/>
        <rFont val="Calibri"/>
        <family val="2"/>
        <scheme val="minor"/>
      </rPr>
      <t xml:space="preserve"> 2 inches with connecting iron and hose clip ring
Manufacturing material: Iron. 
Country of origin: Turkey or equivalent
Brand :NanSan , Daniz ,Arden
صنبور (حنفية افقية) بقطر بوصتين مع وصلة حديدية وحلقة تثبيت خرطوم.
مادة الصنع: حديد.
بلد المنشأ: تركيا أو ما يعادلها.
العلامة التجارية: نانسان، دانيز، أردين</t>
    </r>
  </si>
  <si>
    <r>
      <rPr>
        <b/>
        <sz val="14"/>
        <rFont val="Calibri"/>
        <family val="2"/>
        <scheme val="minor"/>
      </rPr>
      <t>Spigot</t>
    </r>
    <r>
      <rPr>
        <sz val="14"/>
        <rFont val="Calibri"/>
        <family val="2"/>
        <scheme val="minor"/>
      </rPr>
      <t xml:space="preserve"> 2 inches with connecting iron and hose clip ring
Manufacturing material: Iron. 
Country of origin: Turkey or equivalent
Brand :NanSan , Daniz ,Arden
صنبور (حنفية افقية) بقطر بوصتين مع وصلة حديدية وحلقة تثبيت خرطوم.
مادة الصنع: حديد.
بلد المنشأ: تركيا أو ما يعادلها.
العلامة التجارية: نانسان، دانيز، أردين</t>
    </r>
  </si>
  <si>
    <r>
      <t xml:space="preserve">Pipe holes tool </t>
    </r>
    <r>
      <rPr>
        <sz val="14"/>
        <rFont val="Calibri"/>
        <family val="2"/>
        <scheme val="minor"/>
      </rPr>
      <t>16mm</t>
    </r>
    <r>
      <rPr>
        <b/>
        <sz val="14"/>
        <rFont val="Calibri"/>
        <family val="2"/>
        <scheme val="minor"/>
      </rPr>
      <t xml:space="preserve">
</t>
    </r>
    <r>
      <rPr>
        <sz val="14"/>
        <rFont val="Calibri"/>
        <family val="2"/>
        <scheme val="minor"/>
      </rPr>
      <t xml:space="preserve">Country of origin: Turkey or equivalent
Brand :NanSan , Daniz ,Arden
</t>
    </r>
    <r>
      <rPr>
        <b/>
        <sz val="14"/>
        <rFont val="Calibri"/>
        <family val="2"/>
        <scheme val="minor"/>
      </rPr>
      <t>أداة</t>
    </r>
    <r>
      <rPr>
        <sz val="14"/>
        <rFont val="Calibri"/>
        <family val="2"/>
        <scheme val="minor"/>
      </rPr>
      <t xml:space="preserve"> </t>
    </r>
    <r>
      <rPr>
        <b/>
        <sz val="14"/>
        <rFont val="Calibri"/>
        <family val="2"/>
        <scheme val="minor"/>
      </rPr>
      <t>ثقب</t>
    </r>
    <r>
      <rPr>
        <sz val="14"/>
        <rFont val="Calibri"/>
        <family val="2"/>
        <scheme val="minor"/>
      </rPr>
      <t xml:space="preserve"> الأنابيب ١٦ مم
بلد المنشأ: تركيا أو ما يعادلها
العلامة التجارية: نانسان، دانيز، أردين</t>
    </r>
  </si>
  <si>
    <r>
      <rPr>
        <b/>
        <sz val="14"/>
        <rFont val="Calibri"/>
        <family val="2"/>
        <scheme val="minor"/>
      </rPr>
      <t xml:space="preserve">Pipe holes tool </t>
    </r>
    <r>
      <rPr>
        <sz val="14"/>
        <rFont val="Calibri"/>
        <family val="2"/>
        <scheme val="minor"/>
      </rPr>
      <t>16mm</t>
    </r>
    <r>
      <rPr>
        <b/>
        <sz val="14"/>
        <rFont val="Calibri"/>
        <family val="2"/>
        <scheme val="minor"/>
      </rPr>
      <t xml:space="preserve">
</t>
    </r>
    <r>
      <rPr>
        <sz val="14"/>
        <rFont val="Calibri"/>
        <family val="2"/>
        <scheme val="minor"/>
      </rPr>
      <t xml:space="preserve">Country of origin: Turkey or equivalent
Brand :NanSan , Daniz ,Arden
</t>
    </r>
    <r>
      <rPr>
        <b/>
        <sz val="14"/>
        <rFont val="Calibri"/>
        <family val="2"/>
        <scheme val="minor"/>
      </rPr>
      <t>أداة</t>
    </r>
    <r>
      <rPr>
        <sz val="14"/>
        <rFont val="Calibri"/>
        <family val="2"/>
        <scheme val="minor"/>
      </rPr>
      <t xml:space="preserve"> </t>
    </r>
    <r>
      <rPr>
        <b/>
        <sz val="14"/>
        <rFont val="Calibri"/>
        <family val="2"/>
        <scheme val="minor"/>
      </rPr>
      <t>ثقب</t>
    </r>
    <r>
      <rPr>
        <sz val="14"/>
        <rFont val="Calibri"/>
        <family val="2"/>
        <scheme val="minor"/>
      </rPr>
      <t xml:space="preserve"> الأنابيب ١٦ مم
بلد المنشأ: تركيا أو ما يعادلها
العلامة التجارية: نانسان، دانيز، أردين</t>
    </r>
  </si>
  <si>
    <r>
      <t xml:space="preserve">Pipe holes tool </t>
    </r>
    <r>
      <rPr>
        <sz val="14"/>
        <rFont val="Calibri"/>
        <family val="2"/>
        <scheme val="minor"/>
      </rPr>
      <t>20mm</t>
    </r>
    <r>
      <rPr>
        <b/>
        <sz val="14"/>
        <rFont val="Calibri"/>
        <family val="2"/>
        <scheme val="minor"/>
      </rPr>
      <t xml:space="preserve">
</t>
    </r>
    <r>
      <rPr>
        <sz val="14"/>
        <rFont val="Calibri"/>
        <family val="2"/>
        <scheme val="minor"/>
      </rPr>
      <t xml:space="preserve">Country of origin: Turkey or equivalent
Brand :NanSan , Daniz ,Arden
</t>
    </r>
    <r>
      <rPr>
        <b/>
        <sz val="14"/>
        <rFont val="Calibri"/>
        <family val="2"/>
        <scheme val="minor"/>
      </rPr>
      <t>أداة</t>
    </r>
    <r>
      <rPr>
        <sz val="14"/>
        <rFont val="Calibri"/>
        <family val="2"/>
        <scheme val="minor"/>
      </rPr>
      <t xml:space="preserve"> </t>
    </r>
    <r>
      <rPr>
        <b/>
        <sz val="14"/>
        <rFont val="Calibri"/>
        <family val="2"/>
        <scheme val="minor"/>
      </rPr>
      <t>ثقب</t>
    </r>
    <r>
      <rPr>
        <sz val="14"/>
        <rFont val="Calibri"/>
        <family val="2"/>
        <scheme val="minor"/>
      </rPr>
      <t xml:space="preserve"> الأنابيب ٢٠ مم
بلد المنشأ: تركيا أو ما يعادلها
العلامة التجارية: نانسان، دانيز، أردين</t>
    </r>
  </si>
  <si>
    <r>
      <rPr>
        <b/>
        <sz val="14"/>
        <rFont val="Calibri"/>
        <family val="2"/>
        <scheme val="minor"/>
      </rPr>
      <t xml:space="preserve">Pipe holes tool </t>
    </r>
    <r>
      <rPr>
        <sz val="14"/>
        <rFont val="Calibri"/>
        <family val="2"/>
        <scheme val="minor"/>
      </rPr>
      <t>20mm</t>
    </r>
    <r>
      <rPr>
        <b/>
        <sz val="14"/>
        <rFont val="Calibri"/>
        <family val="2"/>
        <scheme val="minor"/>
      </rPr>
      <t xml:space="preserve">
</t>
    </r>
    <r>
      <rPr>
        <sz val="14"/>
        <rFont val="Calibri"/>
        <family val="2"/>
        <scheme val="minor"/>
      </rPr>
      <t xml:space="preserve">Country of origin: Turkey or equivalent
Brand :NanSan , Daniz ,Arden
</t>
    </r>
    <r>
      <rPr>
        <b/>
        <sz val="14"/>
        <rFont val="Calibri"/>
        <family val="2"/>
        <scheme val="minor"/>
      </rPr>
      <t>أداة</t>
    </r>
    <r>
      <rPr>
        <sz val="14"/>
        <rFont val="Calibri"/>
        <family val="2"/>
        <scheme val="minor"/>
      </rPr>
      <t xml:space="preserve"> </t>
    </r>
    <r>
      <rPr>
        <b/>
        <sz val="14"/>
        <rFont val="Calibri"/>
        <family val="2"/>
        <scheme val="minor"/>
      </rPr>
      <t>ثقب</t>
    </r>
    <r>
      <rPr>
        <sz val="14"/>
        <rFont val="Calibri"/>
        <family val="2"/>
        <scheme val="minor"/>
      </rPr>
      <t xml:space="preserve"> الأنابيب ٢٠ مم
بلد المنشأ: تركيا أو ما يعادلها
العلامة التجارية: نانسان، دانيز، أردين</t>
    </r>
  </si>
  <si>
    <r>
      <t xml:space="preserve">Vertical Plastic Water Tank </t>
    </r>
    <r>
      <rPr>
        <sz val="14"/>
        <rFont val="Calibri"/>
        <family val="2"/>
        <scheme val="minor"/>
      </rPr>
      <t xml:space="preserve">
Capacity: 4000 Lt. Consists of four layers of plastic, with protection against heat and algae.
Warranty: 10 Years
Country of origin: Germany  or equivalent
</t>
    </r>
    <r>
      <rPr>
        <b/>
        <sz val="14"/>
        <rFont val="Calibri"/>
        <family val="2"/>
        <scheme val="minor"/>
      </rPr>
      <t>خزان</t>
    </r>
    <r>
      <rPr>
        <sz val="14"/>
        <rFont val="Calibri"/>
        <family val="2"/>
        <scheme val="minor"/>
      </rPr>
      <t xml:space="preserve"> </t>
    </r>
    <r>
      <rPr>
        <b/>
        <sz val="14"/>
        <rFont val="Calibri"/>
        <family val="2"/>
        <scheme val="minor"/>
      </rPr>
      <t>مياه</t>
    </r>
    <r>
      <rPr>
        <sz val="14"/>
        <rFont val="Calibri"/>
        <family val="2"/>
        <scheme val="minor"/>
      </rPr>
      <t xml:space="preserve"> بلاستيكي عمودي
السعة: 4000 لتر. يتكون من أربع طبقات من البلاستيك، مع حماية من الحرارة والطحالب.
الضمان: 10 سنوات
بلد المنشأ: ألمانيا أو ما يعادلها</t>
    </r>
  </si>
  <si>
    <r>
      <rPr>
        <b/>
        <sz val="14"/>
        <rFont val="Calibri"/>
        <family val="2"/>
        <scheme val="minor"/>
      </rPr>
      <t xml:space="preserve">Vertical Plastic Water Tank </t>
    </r>
    <r>
      <rPr>
        <sz val="14"/>
        <rFont val="Calibri"/>
        <family val="2"/>
        <scheme val="minor"/>
      </rPr>
      <t xml:space="preserve">
Capacity: 4000 Lt. Consists of four layers of plastic, with protection against heat and algae.
Warranty: 10 Years
Country of origin: Germany  or equivalent
</t>
    </r>
    <r>
      <rPr>
        <b/>
        <sz val="14"/>
        <rFont val="Calibri"/>
        <family val="2"/>
        <scheme val="minor"/>
      </rPr>
      <t>خزان</t>
    </r>
    <r>
      <rPr>
        <sz val="14"/>
        <rFont val="Calibri"/>
        <family val="2"/>
        <scheme val="minor"/>
      </rPr>
      <t xml:space="preserve"> </t>
    </r>
    <r>
      <rPr>
        <b/>
        <sz val="14"/>
        <rFont val="Calibri"/>
        <family val="2"/>
        <scheme val="minor"/>
      </rPr>
      <t>مياه</t>
    </r>
    <r>
      <rPr>
        <sz val="14"/>
        <rFont val="Calibri"/>
        <family val="2"/>
        <scheme val="minor"/>
      </rPr>
      <t xml:space="preserve"> بلاستيكي عمودي
السعة: 4000 لتر. يتكون من أربع طبقات من البلاستيك، مع حماية من الحرارة والطحالب.
الضمان: 10 سنوات
بلد المنشأ: ألمانيا أو ما يعادلها</t>
    </r>
  </si>
  <si>
    <r>
      <rPr>
        <b/>
        <sz val="14"/>
        <color rgb="FF000000"/>
        <rFont val="Calibri"/>
        <family val="2"/>
        <scheme val="minor"/>
      </rPr>
      <t xml:space="preserve">Shovel </t>
    </r>
    <r>
      <rPr>
        <sz val="14"/>
        <color indexed="8"/>
        <rFont val="Calibri"/>
        <family val="2"/>
        <scheme val="minor"/>
      </rPr>
      <t xml:space="preserve">
Steel with wood handle 1.5m
مجرفة
فولاذية بمقبض خشبي، طولها 1.5 متر</t>
    </r>
  </si>
  <si>
    <r>
      <rPr>
        <b/>
        <sz val="14"/>
        <color rgb="FF000000"/>
        <rFont val="Calibri"/>
        <family val="2"/>
        <scheme val="minor"/>
      </rPr>
      <t>Pickaxe</t>
    </r>
    <r>
      <rPr>
        <sz val="14"/>
        <color indexed="8"/>
        <rFont val="Calibri"/>
        <family val="2"/>
        <scheme val="minor"/>
      </rPr>
      <t xml:space="preserve"> 
Steel with wood handle 60-70 cm
معول (قازمة)
فولاذ بمقبض خشبي، طوله 60-70 سم</t>
    </r>
  </si>
  <si>
    <r>
      <rPr>
        <b/>
        <sz val="14"/>
        <color rgb="FF000000"/>
        <rFont val="Calibri"/>
        <family val="2"/>
        <scheme val="minor"/>
      </rPr>
      <t>Rake</t>
    </r>
    <r>
      <rPr>
        <sz val="14"/>
        <color indexed="8"/>
        <rFont val="Calibri"/>
        <family val="2"/>
        <scheme val="minor"/>
      </rPr>
      <t xml:space="preserve">
Steel with wood 1.5 M
مجرفة (مدمة او خرماش)
فولاذ مع خشب 1.5 متر</t>
    </r>
  </si>
  <si>
    <r>
      <t xml:space="preserve">Jordanian </t>
    </r>
    <r>
      <rPr>
        <b/>
        <sz val="14"/>
        <color rgb="FF000000"/>
        <rFont val="Calibri"/>
        <family val="2"/>
        <scheme val="minor"/>
      </rPr>
      <t>Fertilizer</t>
    </r>
    <r>
      <rPr>
        <sz val="14"/>
        <color indexed="8"/>
        <rFont val="Calibri"/>
        <family val="2"/>
        <scheme val="minor"/>
      </rPr>
      <t xml:space="preserve">,  DAP (18-46-0 ) bag 50 kg.
Brand :Al Sonbola Al Khadraa or equivalent
Production date: 2025
Expiry date: 2028
</t>
    </r>
    <r>
      <rPr>
        <b/>
        <sz val="14"/>
        <color rgb="FF000000"/>
        <rFont val="Calibri"/>
        <family val="2"/>
        <scheme val="minor"/>
      </rPr>
      <t>سماد</t>
    </r>
    <r>
      <rPr>
        <sz val="14"/>
        <color indexed="8"/>
        <rFont val="Calibri"/>
        <family val="2"/>
        <scheme val="minor"/>
      </rPr>
      <t xml:space="preserve"> </t>
    </r>
    <r>
      <rPr>
        <b/>
        <sz val="14"/>
        <color rgb="FF000000"/>
        <rFont val="Calibri"/>
        <family val="2"/>
        <scheme val="minor"/>
      </rPr>
      <t>أردني</t>
    </r>
    <r>
      <rPr>
        <sz val="14"/>
        <color indexed="8"/>
        <rFont val="Calibri"/>
        <family val="2"/>
        <scheme val="minor"/>
      </rPr>
      <t>، ثنائي فوسفات الأمونيوم (18-46-0)، كيس 50 كجم.
العلامة التجارية: السنبلة الخضراء أو ما يعادلها
تاريخ الإنتاج: 2025
تاريخ الانتهاء: 2028</t>
    </r>
  </si>
  <si>
    <r>
      <t>Iraqi UREA</t>
    </r>
    <r>
      <rPr>
        <sz val="14"/>
        <color theme="1"/>
        <rFont val="Calibri"/>
        <family val="2"/>
        <scheme val="minor"/>
      </rPr>
      <t xml:space="preserve"> </t>
    </r>
    <r>
      <rPr>
        <b/>
        <sz val="14"/>
        <color theme="1"/>
        <rFont val="Calibri"/>
        <family val="2"/>
        <scheme val="minor"/>
      </rPr>
      <t>Fertilizer</t>
    </r>
    <r>
      <rPr>
        <sz val="14"/>
        <color theme="1"/>
        <rFont val="Calibri"/>
        <family val="2"/>
        <scheme val="minor"/>
      </rPr>
      <t xml:space="preserve">  (46-0-0 ) bag 50 kg. 
Production date: 2025
Expiry date: 2028
سماد اليوريا العراقي (46-0-0) - كيس 50 كجم.
تاريخ الإنتاج: 2025
تاريخ الانتهاء: 2028</t>
    </r>
  </si>
  <si>
    <r>
      <t xml:space="preserve">Iraqi </t>
    </r>
    <r>
      <rPr>
        <b/>
        <sz val="14"/>
        <color theme="1"/>
        <rFont val="Calibri"/>
        <family val="2"/>
        <scheme val="minor"/>
      </rPr>
      <t>UREA</t>
    </r>
    <r>
      <rPr>
        <sz val="14"/>
        <color theme="1"/>
        <rFont val="Calibri"/>
        <family val="2"/>
        <scheme val="minor"/>
      </rPr>
      <t xml:space="preserve"> </t>
    </r>
    <r>
      <rPr>
        <b/>
        <sz val="14"/>
        <color theme="1"/>
        <rFont val="Calibri"/>
        <family val="2"/>
        <scheme val="minor"/>
      </rPr>
      <t>Fertilizer</t>
    </r>
    <r>
      <rPr>
        <sz val="14"/>
        <color theme="1"/>
        <rFont val="Calibri"/>
        <family val="2"/>
        <scheme val="minor"/>
      </rPr>
      <t xml:space="preserve">  (46-0-0 ) bag 50 kg. 
Production date: 2025
Expiry date: 2028
سماد اليوريا العراقي (46-0-0) - كيس 50 كجم.
تاريخ الإنتاج: 2025
تاريخ الانتهاء: 2028</t>
    </r>
  </si>
  <si>
    <r>
      <rPr>
        <b/>
        <sz val="14"/>
        <color rgb="FF000000"/>
        <rFont val="Calibri"/>
        <family val="2"/>
        <scheme val="minor"/>
      </rPr>
      <t>Insecticide</t>
    </r>
    <r>
      <rPr>
        <sz val="14"/>
        <color indexed="8"/>
        <rFont val="Calibri"/>
        <family val="2"/>
        <scheme val="minor"/>
      </rPr>
      <t xml:space="preserve"> </t>
    </r>
    <r>
      <rPr>
        <b/>
        <sz val="14"/>
        <color theme="1"/>
        <rFont val="Calibri"/>
        <family val="2"/>
        <scheme val="minor"/>
      </rPr>
      <t xml:space="preserve">Miraj, </t>
    </r>
    <r>
      <rPr>
        <sz val="14"/>
        <color theme="1"/>
        <rFont val="Calibri"/>
        <family val="2"/>
        <scheme val="minor"/>
      </rPr>
      <t xml:space="preserve">Bottle 500 ml to control insects (Aphid, white fly, thrips). 
Production date: 2025
Expiry date: 2028
Country of origin: India or equivalent
</t>
    </r>
    <r>
      <rPr>
        <b/>
        <sz val="14"/>
        <color theme="1"/>
        <rFont val="Calibri"/>
        <family val="2"/>
        <scheme val="minor"/>
      </rPr>
      <t>مبيد</t>
    </r>
    <r>
      <rPr>
        <sz val="14"/>
        <color theme="1"/>
        <rFont val="Calibri"/>
        <family val="2"/>
        <scheme val="minor"/>
      </rPr>
      <t xml:space="preserve"> </t>
    </r>
    <r>
      <rPr>
        <b/>
        <sz val="14"/>
        <color theme="1"/>
        <rFont val="Calibri"/>
        <family val="2"/>
        <scheme val="minor"/>
      </rPr>
      <t>حشري</t>
    </r>
    <r>
      <rPr>
        <sz val="14"/>
        <color theme="1"/>
        <rFont val="Calibri"/>
        <family val="2"/>
        <scheme val="minor"/>
      </rPr>
      <t xml:space="preserve"> </t>
    </r>
    <r>
      <rPr>
        <b/>
        <sz val="14"/>
        <color theme="1"/>
        <rFont val="Calibri"/>
        <family val="2"/>
        <scheme val="minor"/>
      </rPr>
      <t>ميراج</t>
    </r>
    <r>
      <rPr>
        <sz val="14"/>
        <color theme="1"/>
        <rFont val="Calibri"/>
        <family val="2"/>
        <scheme val="minor"/>
      </rPr>
      <t>، عبوة ٥٠٠ مل لمكافحة الحشرات (المن، الذبابة البيضاء، التربس).
تاريخ الإنتاج: ٢٠٢٥
تاريخ الانتهاء: ٢٠٢٨
بلد المنشأ: الهند أو ما يعادلها</t>
    </r>
  </si>
  <si>
    <r>
      <rPr>
        <b/>
        <sz val="14"/>
        <color rgb="FF000000"/>
        <rFont val="Calibri"/>
        <family val="2"/>
        <scheme val="minor"/>
      </rPr>
      <t>Fungicide</t>
    </r>
    <r>
      <rPr>
        <sz val="14"/>
        <color indexed="8"/>
        <rFont val="Calibri"/>
        <family val="2"/>
        <scheme val="minor"/>
      </rPr>
      <t xml:space="preserve"> </t>
    </r>
    <r>
      <rPr>
        <b/>
        <sz val="14"/>
        <color theme="1"/>
        <rFont val="Calibri"/>
        <family val="2"/>
        <scheme val="minor"/>
      </rPr>
      <t xml:space="preserve">Meta Carb, </t>
    </r>
    <r>
      <rPr>
        <sz val="14"/>
        <color theme="1"/>
        <rFont val="Calibri"/>
        <family val="2"/>
        <scheme val="minor"/>
      </rPr>
      <t>Bag</t>
    </r>
    <r>
      <rPr>
        <b/>
        <sz val="14"/>
        <color theme="1"/>
        <rFont val="Calibri"/>
        <family val="2"/>
        <scheme val="minor"/>
      </rPr>
      <t xml:space="preserve"> </t>
    </r>
    <r>
      <rPr>
        <sz val="14"/>
        <color theme="1"/>
        <rFont val="Calibri"/>
        <family val="2"/>
        <scheme val="minor"/>
      </rPr>
      <t>250 g to control Fungus disease.
Production date: 2025
Expiry date: 2028
Country of origin: China or equivalent
مبيد فطري ميتا كارب، عبوة ٢٥٠ غرام لمكافحة الأمراض الفطرية.
تاريخ الإنتاج: ٢٠٢٥
تاريخ الانتهاء: ٢٠٢٨
بلد المنشأ: الصين أو ما يعادلها</t>
    </r>
  </si>
  <si>
    <r>
      <rPr>
        <b/>
        <sz val="14"/>
        <color rgb="FF000000"/>
        <rFont val="Calibri"/>
        <family val="2"/>
        <scheme val="minor"/>
      </rPr>
      <t>Spider Pesticide</t>
    </r>
    <r>
      <rPr>
        <sz val="14"/>
        <color indexed="8"/>
        <rFont val="Calibri"/>
        <family val="2"/>
        <scheme val="minor"/>
      </rPr>
      <t xml:space="preserve"> </t>
    </r>
    <r>
      <rPr>
        <b/>
        <sz val="14"/>
        <color theme="1"/>
        <rFont val="Calibri"/>
        <family val="2"/>
        <scheme val="minor"/>
      </rPr>
      <t>Super Mit</t>
    </r>
    <r>
      <rPr>
        <sz val="14"/>
        <color theme="1"/>
        <rFont val="Calibri"/>
        <family val="2"/>
        <scheme val="minor"/>
      </rPr>
      <t xml:space="preserve">, Bottle 250 ml to control Spider. 
Production date: Nov 2025
Expiry date: Nov 2028
Country of origin: Turkey or equivalent
</t>
    </r>
    <r>
      <rPr>
        <b/>
        <sz val="14"/>
        <color theme="1"/>
        <rFont val="Calibri"/>
        <family val="2"/>
        <scheme val="minor"/>
      </rPr>
      <t>مبيد حشري للعناكب سوبر ميت، عبو</t>
    </r>
    <r>
      <rPr>
        <sz val="14"/>
        <color theme="1"/>
        <rFont val="Calibri"/>
        <family val="2"/>
        <scheme val="minor"/>
      </rPr>
      <t>ة ٢٥٠ مل لمكافحة العناكب.
تاريخ الإنتاج: نوفمبر ٢٠٢٥
تاريخ الانتهاء: نوفمبر ٢٠٢٨
بلد المنشأ: تركيا أو ما يعادلها</t>
    </r>
  </si>
  <si>
    <r>
      <t xml:space="preserve">Pesticide </t>
    </r>
    <r>
      <rPr>
        <b/>
        <sz val="14"/>
        <rFont val="Calibri"/>
        <family val="2"/>
        <scheme val="minor"/>
      </rPr>
      <t>Avecuor</t>
    </r>
    <r>
      <rPr>
        <sz val="14"/>
        <rFont val="Calibri"/>
        <family val="2"/>
        <scheme val="minor"/>
      </rPr>
      <t xml:space="preserve">, Bottle 500 ml  
(Avecuor Pesticide is used as a pre-planting treatment for soil sanitation and to prevent diseases before planting crops). 
Production date: 2025
Expiry date: 2028
Made in China or equivalent
</t>
    </r>
    <r>
      <rPr>
        <b/>
        <sz val="14"/>
        <rFont val="Calibri"/>
        <family val="2"/>
        <scheme val="minor"/>
      </rPr>
      <t>مبيد حشري أفيكور،</t>
    </r>
    <r>
      <rPr>
        <sz val="14"/>
        <rFont val="Calibri"/>
        <family val="2"/>
        <scheme val="minor"/>
      </rPr>
      <t xml:space="preserve"> عبوة ٥٠٠ مل
(يُستخدم مبيد أفيكور كمعالجة قبل الزراعة لتطهير التربة والوقاية من الأمراض قبل زراعة المحاصيل).
تاريخ الإنتاج: ٢٠٢٥
تاريخ الانتهاء: ٢٠٢٨
صُنع في الصين او ما يعادله</t>
    </r>
  </si>
  <si>
    <r>
      <t>Humic Acid Fertilizer</t>
    </r>
    <r>
      <rPr>
        <sz val="14"/>
        <color theme="1"/>
        <rFont val="Calibri"/>
        <family val="2"/>
        <scheme val="minor"/>
      </rPr>
      <t xml:space="preserve"> (Liquid). Bottel 20 LT
Brand : Black Gold ( Naturwin )
Production date: 2025
Expiry date: 2028
Country of origin: Turkey or equivalent
سماد حمض الهيوميك (سائل). عبوة ٢٠ لترًا
العلامة التجارية: بلاك جولد (ناتوروين)
تاريخ الإنتاج: ٢٠٢٥
تاريخ الانتهاء: ٢٠٢٨
بلد المنشأ: تركيا أو ما يعادلها</t>
    </r>
  </si>
  <si>
    <r>
      <t>Humic Acid</t>
    </r>
    <r>
      <rPr>
        <b/>
        <sz val="14"/>
        <color theme="1"/>
        <rFont val="Calibri"/>
        <family val="2"/>
        <scheme val="minor"/>
      </rPr>
      <t xml:space="preserve"> Fertilizer</t>
    </r>
    <r>
      <rPr>
        <sz val="14"/>
        <color theme="1"/>
        <rFont val="Calibri"/>
        <family val="2"/>
        <scheme val="minor"/>
      </rPr>
      <t xml:space="preserve"> (Liquid). Bottel 20 LT
Brand : Black Gold ( Naturwin )
Production date: 2025
Expiry date: 2028
Country of origin: Turkey or equivalent
سماد حمض الهيوميك (سائل). عبوة ٢٠ لترًا
العلامة التجارية: بلاك جولد (ناتوروين)
تاريخ الإنتاج: ٢٠٢٥
تاريخ الانتهاء: ٢٠٢٨
بلد المنشأ: تركيا أو ما يعادلها</t>
    </r>
  </si>
  <si>
    <r>
      <t xml:space="preserve">Termiticide </t>
    </r>
    <r>
      <rPr>
        <b/>
        <sz val="14"/>
        <rFont val="Calibri"/>
        <family val="2"/>
        <scheme val="minor"/>
      </rPr>
      <t xml:space="preserve">GLOCK TC </t>
    </r>
    <r>
      <rPr>
        <sz val="14"/>
        <rFont val="Calibri"/>
        <family val="2"/>
        <scheme val="minor"/>
      </rPr>
      <t xml:space="preserve">,Bottle 1L 
with Chlorpyrifos 48% EC, for control termites and crawling insects through contact and stomach action
Production date: 2025
Expiry date: 2028
Country of origin: India or equivalent
مبيد النمل الأبيض </t>
    </r>
    <r>
      <rPr>
        <b/>
        <sz val="14"/>
        <rFont val="Calibri"/>
        <family val="2"/>
        <scheme val="minor"/>
      </rPr>
      <t>GLOCK</t>
    </r>
    <r>
      <rPr>
        <sz val="14"/>
        <rFont val="Calibri"/>
        <family val="2"/>
        <scheme val="minor"/>
      </rPr>
      <t xml:space="preserve"> TC، عبوة 1 لتر
يحتوي على كلوربيريفوس 48% مركز قابل للاستحلاب، لمكافحة النمل الأبيض والحشرات الزاحفة عن طريق التلامس والابتلاع
تاريخ الإنتاج: 2025
تاريخ الانتهاء: 2028
بلد المنشأ: الهند أو ما يعادلها</t>
    </r>
  </si>
  <si>
    <r>
      <t>Herbcide</t>
    </r>
    <r>
      <rPr>
        <b/>
        <sz val="14"/>
        <rFont val="Calibri"/>
        <family val="2"/>
        <scheme val="minor"/>
      </rPr>
      <t xml:space="preserve"> APAGHE 480 SOL,</t>
    </r>
    <r>
      <rPr>
        <sz val="14"/>
        <rFont val="Calibri"/>
        <family val="2"/>
        <scheme val="minor"/>
      </rPr>
      <t>Bottle 1L</t>
    </r>
    <r>
      <rPr>
        <b/>
        <sz val="14"/>
        <rFont val="Calibri"/>
        <family val="2"/>
        <scheme val="minor"/>
      </rPr>
      <t xml:space="preserve"> </t>
    </r>
    <r>
      <rPr>
        <sz val="14"/>
        <rFont val="Calibri"/>
        <family val="2"/>
        <scheme val="minor"/>
      </rPr>
      <t xml:space="preserve">for control weeds 
Production date: 2025
Expiry date: 2028 
Country of origin: USA or equivalent
مبيد الأعشاب </t>
    </r>
    <r>
      <rPr>
        <b/>
        <sz val="14"/>
        <rFont val="Calibri"/>
        <family val="2"/>
        <scheme val="minor"/>
      </rPr>
      <t>APAGHE</t>
    </r>
    <r>
      <rPr>
        <sz val="14"/>
        <rFont val="Calibri"/>
        <family val="2"/>
        <scheme val="minor"/>
      </rPr>
      <t xml:space="preserve"> 480 SOL، عبوة 1 لتر لمكافحة الأعشاب الضارة
تاريخ الإنتاج: 2025
تاريخ الانتهاء: 2028
بلد المنشأ: الولايات المتحدة الأمريكية أو ما يعادلها</t>
    </r>
  </si>
  <si>
    <r>
      <rPr>
        <b/>
        <sz val="14"/>
        <color rgb="FF000000"/>
        <rFont val="Calibri"/>
        <family val="2"/>
        <scheme val="minor"/>
      </rPr>
      <t>Delivery</t>
    </r>
    <r>
      <rPr>
        <sz val="14"/>
        <color indexed="8"/>
        <rFont val="Calibri"/>
        <family val="2"/>
        <scheme val="minor"/>
      </rPr>
      <t xml:space="preserve"> of all materials to 2 different sites across the North and South sides of Sinjar.
توصيل جميع المواد إلى موقعين مختلفين على الجانبين الشمالي والجنوبي من سنجار.</t>
    </r>
  </si>
  <si>
    <r>
      <t xml:space="preserve">Quotations shall remain valid for min. </t>
    </r>
    <r>
      <rPr>
        <b/>
        <sz val="11"/>
        <color theme="1"/>
        <rFont val="Calibri"/>
        <family val="2"/>
        <scheme val="minor"/>
      </rPr>
      <t>90 days</t>
    </r>
    <r>
      <rPr>
        <sz val="11"/>
        <color theme="1"/>
        <rFont val="Calibri"/>
        <family val="2"/>
        <scheme val="minor"/>
      </rPr>
      <t xml:space="preserve"> from the deadline for the Submission of Quotation.</t>
    </r>
  </si>
  <si>
    <r>
      <t>يجب أن تظل العروض صالحة لمدة على الاقل</t>
    </r>
    <r>
      <rPr>
        <b/>
        <sz val="11"/>
        <rFont val="Calibri"/>
        <family val="2"/>
        <scheme val="minor"/>
      </rPr>
      <t xml:space="preserve"> 90 يومًا</t>
    </r>
    <r>
      <rPr>
        <sz val="11"/>
        <rFont val="Calibri"/>
        <family val="2"/>
        <scheme val="minor"/>
      </rPr>
      <t xml:space="preserve"> من الموعد النهائي لتقديم عرض الأسعار.</t>
    </r>
  </si>
  <si>
    <r>
      <t xml:space="preserve">The currency used in this RFQ must be only </t>
    </r>
    <r>
      <rPr>
        <b/>
        <sz val="11"/>
        <color rgb="FFFF0000"/>
        <rFont val="Calibri"/>
        <family val="2"/>
        <scheme val="minor"/>
      </rPr>
      <t>Iraqi Dinar (IQD)</t>
    </r>
  </si>
  <si>
    <r>
      <t>يجب أن تكون العملة المستخدمة في طلب عرض الأسعار هذا هي</t>
    </r>
    <r>
      <rPr>
        <b/>
        <sz val="11"/>
        <color rgb="FFFF0000"/>
        <rFont val="Calibri"/>
        <family val="2"/>
        <scheme val="minor"/>
      </rPr>
      <t xml:space="preserve"> الدينار العراقي فقط.</t>
    </r>
  </si>
  <si>
    <t>The project location is at 2 different sites across the North and South sides of Sinjar.</t>
  </si>
  <si>
    <t>All bidders will be required to send actual pictures of all listed items with their offer with mentioning the brand name of each item. Site visits may be required to the shortlisted suppliers</t>
  </si>
  <si>
    <t xml:space="preserve">The company is responsible for any checkpoint requirements for delivery to the different locations in Sinjar District, both north and south of Sinjar to various project locations. </t>
  </si>
  <si>
    <t>مطلوب من جميع مقدمي العروض إرسال صور فعلية لجميع العناصر المدرجة مع عرضهم مع ذكر اسم الشركة المنتجة لكل المواد. قد تكون هناك حاجة إلى زيارات موقعية للموردين المختارين لاحقا.</t>
  </si>
  <si>
    <t xml:space="preserve"> مواقع المشروع في منطقتين منفصلة  شمالا وجنوبا من سنجار</t>
  </si>
  <si>
    <r>
      <rPr>
        <b/>
        <sz val="12"/>
        <color rgb="FF000000"/>
        <rFont val="Calibri"/>
        <family val="2"/>
        <scheme val="minor"/>
      </rPr>
      <t>Tiller Tractor Machine- Hand Held</t>
    </r>
    <r>
      <rPr>
        <sz val="12"/>
        <color indexed="8"/>
        <rFont val="Calibri"/>
        <family val="2"/>
        <scheme val="minor"/>
      </rPr>
      <t xml:space="preserve">
For agricultural Use 
Horsepower:-12 HP
Brand: Kabotaa X ,New Holand or Ferguson
Fuel type:- Diesel-powered
Tilling scope: 800-1200mm
Tilling depth: 150-300mm
Weight: 135/150kg 
Country of origin: Japan, China, or Turkey
</t>
    </r>
    <r>
      <rPr>
        <b/>
        <sz val="12"/>
        <color rgb="FF000000"/>
        <rFont val="Calibri"/>
        <family val="2"/>
        <scheme val="minor"/>
      </rPr>
      <t>Additional</t>
    </r>
    <r>
      <rPr>
        <sz val="12"/>
        <color indexed="8"/>
        <rFont val="Calibri"/>
        <family val="2"/>
        <scheme val="minor"/>
      </rPr>
      <t xml:space="preserve"> Requirements: Must include 2 liters of high-quality gear oil and 2 liters of high-quality engine oil suitable for tillers
</t>
    </r>
    <r>
      <rPr>
        <b/>
        <sz val="12"/>
        <color rgb="FF000000"/>
        <rFont val="Calibri"/>
        <family val="2"/>
        <scheme val="minor"/>
      </rPr>
      <t>Warranty</t>
    </r>
    <r>
      <rPr>
        <sz val="12"/>
        <color indexed="8"/>
        <rFont val="Calibri"/>
        <family val="2"/>
        <scheme val="minor"/>
      </rPr>
      <t xml:space="preserve">: Minimum 3-monts warranty
جرار زراعي -  يدويً للاستخدام الزراعي
القوة: ١٢ حصانًا
العلامة التجارية: كابوتا إكس، نيو هولاند، أو فيرغسون
نوع الوقود: ديزل
عرض الحراثة: ٨٠٠-١٢٠٠ مم
عمق الحراثة: ١٥٠-٣٠٠ مم
الوزن: ١٣٥/١٥٠ كجم
بلد المنشأ: اليابان، الصين، أو تركيا
</t>
    </r>
    <r>
      <rPr>
        <b/>
        <sz val="12"/>
        <color rgb="FF000000"/>
        <rFont val="Calibri"/>
        <family val="2"/>
        <scheme val="minor"/>
      </rPr>
      <t>متطلبات</t>
    </r>
    <r>
      <rPr>
        <sz val="12"/>
        <color indexed="8"/>
        <rFont val="Calibri"/>
        <family val="2"/>
        <scheme val="minor"/>
      </rPr>
      <t xml:space="preserve"> </t>
    </r>
    <r>
      <rPr>
        <b/>
        <sz val="12"/>
        <color rgb="FF000000"/>
        <rFont val="Calibri"/>
        <family val="2"/>
        <scheme val="minor"/>
      </rPr>
      <t>إضافية</t>
    </r>
    <r>
      <rPr>
        <sz val="12"/>
        <color indexed="8"/>
        <rFont val="Calibri"/>
        <family val="2"/>
        <scheme val="minor"/>
      </rPr>
      <t xml:space="preserve">: يجب توفير ٢ لتر من زيت التروس عالي الجودة و٢ لتر من زيت المحرك عالي الجودة المناسب للجرارات الزراعية
</t>
    </r>
    <r>
      <rPr>
        <b/>
        <sz val="12"/>
        <color rgb="FF000000"/>
        <rFont val="Calibri"/>
        <family val="2"/>
        <scheme val="minor"/>
      </rPr>
      <t>الضمان</t>
    </r>
    <r>
      <rPr>
        <sz val="12"/>
        <color indexed="8"/>
        <rFont val="Calibri"/>
        <family val="2"/>
        <scheme val="minor"/>
      </rPr>
      <t>: ضمان لمدة ٣ أشهر على الأقل</t>
    </r>
  </si>
  <si>
    <r>
      <rPr>
        <b/>
        <sz val="12"/>
        <color rgb="FF000000"/>
        <rFont val="Calibri"/>
        <family val="2"/>
        <scheme val="minor"/>
      </rPr>
      <t>Tiller Tractor Machine- Hand Held</t>
    </r>
    <r>
      <rPr>
        <sz val="12"/>
        <color indexed="8"/>
        <rFont val="Calibri"/>
        <family val="2"/>
        <scheme val="minor"/>
      </rPr>
      <t xml:space="preserve">
For agricultural Use 
Horsepower:-12 HP
Brand: Kabotaa X ,New Holand or Ferguson
Fuel type:- Diesel-powered
Tilling scope: 800-1200mm
Tilling depth: 150-300mm
Weight: 135/150kg 
Country of origin: Japan, China, or Turkey
</t>
    </r>
    <r>
      <rPr>
        <b/>
        <sz val="12"/>
        <color rgb="FF000000"/>
        <rFont val="Calibri"/>
        <family val="2"/>
        <scheme val="minor"/>
      </rPr>
      <t>Additional</t>
    </r>
    <r>
      <rPr>
        <sz val="12"/>
        <color indexed="8"/>
        <rFont val="Calibri"/>
        <family val="2"/>
        <scheme val="minor"/>
      </rPr>
      <t xml:space="preserve"> Requirements: Must include 2 liters of high-quality gear oil and 2 liters of high-quality engine oil suitable for tillers
</t>
    </r>
    <r>
      <rPr>
        <b/>
        <sz val="12"/>
        <color rgb="FF000000"/>
        <rFont val="Calibri"/>
        <family val="2"/>
        <scheme val="minor"/>
      </rPr>
      <t>Warranty</t>
    </r>
    <r>
      <rPr>
        <sz val="12"/>
        <color indexed="8"/>
        <rFont val="Calibri"/>
        <family val="2"/>
        <scheme val="minor"/>
      </rPr>
      <t xml:space="preserve">: Minimum 3-monts warranty
جرار زراعي -  يدويً
للاستخدام الزراعي
القوة: ١٢ حصانًا
العلامة التجارية: كابوتا إكس، نيو هولاند، أو فيرغسون
نوع الوقود: ديزل
عرض الحراثة: ٨٠٠-١٢٠٠ مم
عمق الحراثة: ١٥٠-٣٠٠ مم
الوزن: ١٣٥/١٥٠ كجم
بلد المنشأ: اليابان، الصين، أو تركيا
</t>
    </r>
    <r>
      <rPr>
        <b/>
        <sz val="12"/>
        <color rgb="FF000000"/>
        <rFont val="Calibri"/>
        <family val="2"/>
        <scheme val="minor"/>
      </rPr>
      <t>متطلبات</t>
    </r>
    <r>
      <rPr>
        <sz val="12"/>
        <color indexed="8"/>
        <rFont val="Calibri"/>
        <family val="2"/>
        <scheme val="minor"/>
      </rPr>
      <t xml:space="preserve"> </t>
    </r>
    <r>
      <rPr>
        <b/>
        <sz val="12"/>
        <color rgb="FF000000"/>
        <rFont val="Calibri"/>
        <family val="2"/>
        <scheme val="minor"/>
      </rPr>
      <t>إضافية</t>
    </r>
    <r>
      <rPr>
        <sz val="12"/>
        <color indexed="8"/>
        <rFont val="Calibri"/>
        <family val="2"/>
        <scheme val="minor"/>
      </rPr>
      <t xml:space="preserve">: يجب توفير ٢ لتر من زيت التروس عالي الجودة و٢ لتر من زيت المحرك عالي الجودة المناسب للجرارات الزراعية
</t>
    </r>
    <r>
      <rPr>
        <b/>
        <sz val="12"/>
        <color rgb="FF000000"/>
        <rFont val="Calibri"/>
        <family val="2"/>
        <scheme val="minor"/>
      </rPr>
      <t>الضمان</t>
    </r>
    <r>
      <rPr>
        <sz val="12"/>
        <color indexed="8"/>
        <rFont val="Calibri"/>
        <family val="2"/>
        <scheme val="minor"/>
      </rPr>
      <t>: ضمان لمدة ٣ أشهر على الأقل</t>
    </r>
  </si>
  <si>
    <t>Each round will be paid separately after the completion of its delivery and will have its own warranty period.</t>
  </si>
  <si>
    <t>سيتم دفع ثمن كل جولة على حدة بعد اكتمال عملية التسليم، وستكون لها فترة ضمان خاصة بها.</t>
  </si>
  <si>
    <t xml:space="preserve">Delivery Time (Round 1)
  وقت التوصيل (المرحلة 1)  </t>
  </si>
  <si>
    <t xml:space="preserve">Delivery Time (Round 2)
  وقت التوصيل (المرحلة 2)  </t>
  </si>
  <si>
    <t>Did you provide actual pictures of items 1 - 30 and did you mention all of their Brands and country of origins in this RFQ?  (Annex D) (Yes / No)
هل قمت بتقديم صور فعلية للعناصر من 1 إلى 30؟
هل قمت بذكر جميع العلامات التجارية والمناشئ لكل عنصر في طلب عرض الأسعار هذا؟ (الملحق د)
(نعم / لا)</t>
  </si>
  <si>
    <t>The evaluation criteria of this tender will be mainly on the following:
- Financial proposal.
- Delivery Time.
- Experience with similar projects
- Warranty
- Evaluation of Sample picters provided with the offer along with the country of origin and Brand that are required in this document.
The Samaritan's Purse tender committee retains the prerogative to modify these criteria as deemed advantageous for Samaritan's Purse at any level throughout this procurement process.</t>
  </si>
  <si>
    <t>The bidding closing date is on 11 - February - 2026</t>
  </si>
  <si>
    <t>موعد إغلاق المناقصة 11 شباط 2026</t>
  </si>
  <si>
    <t>DELIVERY - The supply of materials will be divided into two phases:
-The first phase will take place in March 2026, 
-The second phase will be in September of 2026. 
The selected supplier will be informed of the distribution schedule and the required quantities for each phase.</t>
  </si>
  <si>
    <t>تجهيز المواد سوف يكون مقسم على مرحلتين، المرحلة الاولى في شهر اذار من سنة 2026 والمرحلة الثاني في شهر ايلول من سنة 2026. وسوف يتم اخبار الشركة الفائزة بجدول التوزيع مع الكميات المطلوبة في كل مرحلة</t>
  </si>
  <si>
    <t>الشركة مسؤولة عن أي متطلبات نقاط تفتيش للتسليم في منطقة سنجار ، شمال وجنوب سنجار إلى مواقع المشروع المختلفة.</t>
  </si>
  <si>
    <t>PR30696DH - TNDIQ110226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</si>
</sst>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164" formatCode="_-* #,##0.00_-;_-* #,##0.00\-;_-* &quot;-&quot;??_-;_-@_-"/>
    <numFmt numFmtId="165" formatCode="_(&quot;$&quot;* #,##0_);_(&quot;$&quot;* \(#,##0\);_(&quot;$&quot;* &quot;-&quot;??_);_(@_)"/>
    <numFmt numFmtId="166" formatCode="_ * #,##0.00_ ;_ * \-#,##0.00_ ;_ * &quot;-&quot;??_ ;_ @_ "/>
    <numFmt numFmtId="167" formatCode="_([$IQD]\ * #,##0_);_([$IQD]\ * \(#,##0\);_([$IQD]\ * &quot;-&quot;??_);_(@_)"/>
  </numFmts>
  <fonts count="38" x14ac:knownFonts="1">
    <font>
      <sz val="11"/>
      <color theme="1"/>
      <name val="Calibri"/>
      <family val="2"/>
      <scheme val="minor"/>
    </font>
    <font>
      <sz val="11"/>
      <color theme="1"/>
      <name val="Calibri"/>
      <family val="2"/>
      <scheme val="minor"/>
    </font>
    <font>
      <sz val="10"/>
      <name val="Arial"/>
      <family val="2"/>
    </font>
    <font>
      <sz val="11"/>
      <color theme="1"/>
      <name val="Calibri"/>
      <family val="2"/>
      <charset val="178"/>
      <scheme val="minor"/>
    </font>
    <font>
      <b/>
      <sz val="11"/>
      <color theme="1"/>
      <name val="Calibri"/>
      <family val="2"/>
      <scheme val="minor"/>
    </font>
    <font>
      <b/>
      <sz val="12"/>
      <color theme="1"/>
      <name val="Calibri"/>
      <family val="2"/>
      <scheme val="minor"/>
    </font>
    <font>
      <sz val="10"/>
      <color rgb="FF000000"/>
      <name val="Times New Roman"/>
      <family val="1"/>
    </font>
    <font>
      <sz val="10"/>
      <name val="Arial"/>
      <family val="2"/>
    </font>
    <font>
      <b/>
      <sz val="11"/>
      <color rgb="FF002060"/>
      <name val="Calibri"/>
      <family val="2"/>
      <scheme val="minor"/>
    </font>
    <font>
      <sz val="9"/>
      <color theme="1"/>
      <name val="Calibri"/>
      <family val="2"/>
      <scheme val="minor"/>
    </font>
    <font>
      <b/>
      <sz val="11"/>
      <color theme="0"/>
      <name val="Calibri"/>
      <family val="2"/>
      <scheme val="minor"/>
    </font>
    <font>
      <b/>
      <sz val="10"/>
      <color rgb="FFFF0000"/>
      <name val="Calibri"/>
      <family val="2"/>
      <scheme val="minor"/>
    </font>
    <font>
      <sz val="10"/>
      <color theme="1"/>
      <name val="Calibri"/>
      <family val="2"/>
      <scheme val="minor"/>
    </font>
    <font>
      <b/>
      <sz val="12"/>
      <name val="Calibri"/>
      <family val="2"/>
      <scheme val="minor"/>
    </font>
    <font>
      <b/>
      <sz val="12"/>
      <color rgb="FF002060"/>
      <name val="Calibri"/>
      <family val="2"/>
      <scheme val="minor"/>
    </font>
    <font>
      <b/>
      <sz val="11"/>
      <color rgb="FFFF0000"/>
      <name val="Calibri"/>
      <family val="2"/>
      <scheme val="minor"/>
    </font>
    <font>
      <b/>
      <sz val="10"/>
      <color theme="1"/>
      <name val="Calibri"/>
      <family val="2"/>
      <scheme val="minor"/>
    </font>
    <font>
      <b/>
      <sz val="12"/>
      <color rgb="FFFF0000"/>
      <name val="Calibri"/>
      <family val="2"/>
      <scheme val="minor"/>
    </font>
    <font>
      <b/>
      <sz val="10"/>
      <color indexed="8"/>
      <name val="Calibri"/>
      <family val="2"/>
      <scheme val="minor"/>
    </font>
    <font>
      <b/>
      <sz val="10"/>
      <color theme="0"/>
      <name val="Calibri"/>
      <family val="2"/>
      <scheme val="minor"/>
    </font>
    <font>
      <b/>
      <sz val="10"/>
      <color theme="0" tint="-0.249977111117893"/>
      <name val="Calibri"/>
      <family val="2"/>
      <scheme val="minor"/>
    </font>
    <font>
      <sz val="11"/>
      <color indexed="8"/>
      <name val="Calibri"/>
      <family val="2"/>
      <scheme val="minor"/>
    </font>
    <font>
      <sz val="14"/>
      <color theme="1"/>
      <name val="Calibri"/>
      <family val="2"/>
      <scheme val="minor"/>
    </font>
    <font>
      <sz val="10"/>
      <color rgb="FF0070C0"/>
      <name val="Calibri"/>
      <family val="2"/>
      <scheme val="minor"/>
    </font>
    <font>
      <b/>
      <sz val="10"/>
      <color rgb="FF0070C0"/>
      <name val="Calibri"/>
      <family val="2"/>
      <scheme val="minor"/>
    </font>
    <font>
      <b/>
      <sz val="12"/>
      <color theme="0"/>
      <name val="Calibri"/>
      <family val="2"/>
      <scheme val="minor"/>
    </font>
    <font>
      <b/>
      <sz val="14"/>
      <color theme="0"/>
      <name val="Calibri"/>
      <family val="2"/>
      <scheme val="minor"/>
    </font>
    <font>
      <b/>
      <sz val="12"/>
      <color rgb="FF000000"/>
      <name val="Calibri"/>
      <family val="2"/>
      <scheme val="minor"/>
    </font>
    <font>
      <b/>
      <sz val="14"/>
      <color theme="1"/>
      <name val="Calibri"/>
      <family val="2"/>
      <scheme val="minor"/>
    </font>
    <font>
      <b/>
      <sz val="14"/>
      <color rgb="FF000000"/>
      <name val="Calibri"/>
      <family val="2"/>
      <scheme val="minor"/>
    </font>
    <font>
      <sz val="14"/>
      <color indexed="8"/>
      <name val="Calibri"/>
      <family val="2"/>
      <scheme val="minor"/>
    </font>
    <font>
      <b/>
      <sz val="14"/>
      <color indexed="8"/>
      <name val="Calibri"/>
      <family val="2"/>
      <scheme val="minor"/>
    </font>
    <font>
      <sz val="14"/>
      <name val="Calibri"/>
      <family val="2"/>
      <scheme val="minor"/>
    </font>
    <font>
      <b/>
      <sz val="14"/>
      <name val="Calibri"/>
      <family val="2"/>
      <scheme val="minor"/>
    </font>
    <font>
      <sz val="11"/>
      <name val="Calibri"/>
      <family val="2"/>
      <scheme val="minor"/>
    </font>
    <font>
      <b/>
      <sz val="11"/>
      <name val="Calibri"/>
      <family val="2"/>
      <scheme val="minor"/>
    </font>
    <font>
      <sz val="12"/>
      <color indexed="8"/>
      <name val="Calibri"/>
      <family val="2"/>
      <scheme val="minor"/>
    </font>
    <font>
      <sz val="12"/>
      <color theme="1"/>
      <name val="Calibri"/>
      <family val="2"/>
      <scheme val="minor"/>
    </font>
  </fonts>
  <fills count="9">
    <fill>
      <patternFill patternType="none"/>
    </fill>
    <fill>
      <patternFill patternType="gray125"/>
    </fill>
    <fill>
      <patternFill patternType="solid">
        <fgColor theme="0"/>
        <bgColor indexed="64"/>
      </patternFill>
    </fill>
    <fill>
      <patternFill patternType="solid">
        <fgColor theme="1" tint="0.249977111117893"/>
        <bgColor indexed="64"/>
      </patternFill>
    </fill>
    <fill>
      <patternFill patternType="solid">
        <fgColor theme="0" tint="-0.14999847407452621"/>
        <bgColor indexed="64"/>
      </patternFill>
    </fill>
    <fill>
      <patternFill patternType="solid">
        <fgColor theme="1" tint="0.249977111117893"/>
        <bgColor rgb="FFFFFF66"/>
      </patternFill>
    </fill>
    <fill>
      <patternFill patternType="solid">
        <fgColor theme="0" tint="-4.9989318521683403E-2"/>
        <bgColor indexed="64"/>
      </patternFill>
    </fill>
    <fill>
      <patternFill patternType="solid">
        <fgColor theme="0" tint="-4.9989318521683403E-2"/>
        <bgColor rgb="FFFFFF66"/>
      </patternFill>
    </fill>
    <fill>
      <patternFill patternType="solid">
        <fgColor rgb="FFB0AC0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0">
    <xf numFmtId="0" fontId="0" fillId="0" borderId="0"/>
    <xf numFmtId="0" fontId="2" fillId="0" borderId="0"/>
    <xf numFmtId="0" fontId="2" fillId="0" borderId="0"/>
    <xf numFmtId="164" fontId="3" fillId="0" borderId="0" applyFont="0" applyFill="0" applyBorder="0" applyAlignment="0" applyProtection="0"/>
    <xf numFmtId="0" fontId="6" fillId="0" borderId="0"/>
    <xf numFmtId="0" fontId="2" fillId="0" borderId="0"/>
    <xf numFmtId="44" fontId="1" fillId="0" borderId="0" applyFont="0" applyFill="0" applyBorder="0" applyAlignment="0" applyProtection="0"/>
    <xf numFmtId="166" fontId="1" fillId="0" borderId="0" applyFont="0" applyFill="0" applyBorder="0" applyAlignment="0" applyProtection="0"/>
    <xf numFmtId="0" fontId="7" fillId="0" borderId="0"/>
    <xf numFmtId="0" fontId="1" fillId="0" borderId="0"/>
  </cellStyleXfs>
  <cellXfs count="82">
    <xf numFmtId="0" fontId="0" fillId="0" borderId="0" xfId="0"/>
    <xf numFmtId="0" fontId="9" fillId="0" borderId="0" xfId="0" applyFont="1" applyFill="1" applyAlignment="1" applyProtection="1">
      <alignment vertical="top"/>
    </xf>
    <xf numFmtId="0" fontId="12" fillId="0" borderId="0" xfId="0" applyFont="1" applyFill="1" applyAlignment="1" applyProtection="1">
      <alignment vertical="top"/>
    </xf>
    <xf numFmtId="0" fontId="0" fillId="0" borderId="0" xfId="0" applyFont="1" applyProtection="1"/>
    <xf numFmtId="0" fontId="4" fillId="0" borderId="0" xfId="0" applyFont="1" applyBorder="1" applyProtection="1"/>
    <xf numFmtId="0" fontId="0" fillId="0" borderId="0" xfId="0" applyFont="1" applyBorder="1" applyAlignment="1" applyProtection="1">
      <alignment horizontal="left" vertical="top" wrapText="1"/>
    </xf>
    <xf numFmtId="0" fontId="0" fillId="0" borderId="0" xfId="0" applyFont="1" applyBorder="1" applyAlignment="1" applyProtection="1">
      <alignment horizontal="center" vertical="center"/>
    </xf>
    <xf numFmtId="165" fontId="0" fillId="0" borderId="0" xfId="6" applyNumberFormat="1" applyFont="1" applyBorder="1" applyAlignment="1" applyProtection="1">
      <alignment horizontal="center" vertical="center"/>
    </xf>
    <xf numFmtId="0" fontId="0" fillId="0" borderId="0" xfId="0" applyFont="1" applyBorder="1" applyAlignment="1" applyProtection="1">
      <alignment horizontal="right" vertical="top" wrapText="1"/>
    </xf>
    <xf numFmtId="0" fontId="4" fillId="0" borderId="0" xfId="0" applyFont="1" applyProtection="1"/>
    <xf numFmtId="0" fontId="0" fillId="0" borderId="0" xfId="0" applyFont="1" applyAlignment="1" applyProtection="1">
      <alignment wrapText="1"/>
    </xf>
    <xf numFmtId="0" fontId="0" fillId="0" borderId="0" xfId="0" applyFont="1" applyAlignment="1" applyProtection="1">
      <alignment horizontal="center" vertical="center"/>
    </xf>
    <xf numFmtId="165" fontId="0" fillId="0" borderId="0" xfId="6" applyNumberFormat="1" applyFont="1" applyAlignment="1" applyProtection="1">
      <alignment horizontal="center" vertical="center"/>
    </xf>
    <xf numFmtId="0" fontId="10" fillId="3" borderId="1" xfId="0" applyFont="1" applyFill="1" applyBorder="1" applyAlignment="1" applyProtection="1">
      <alignment horizontal="center" vertical="center" wrapText="1"/>
    </xf>
    <xf numFmtId="0" fontId="0" fillId="0" borderId="1" xfId="0" applyFont="1" applyBorder="1" applyAlignment="1" applyProtection="1">
      <alignment horizontal="left" vertical="center"/>
      <protection locked="0"/>
    </xf>
    <xf numFmtId="0" fontId="8" fillId="6" borderId="1" xfId="0" applyFont="1" applyFill="1" applyBorder="1" applyAlignment="1" applyProtection="1">
      <alignment horizontal="center" vertical="center"/>
    </xf>
    <xf numFmtId="167" fontId="13" fillId="6" borderId="1" xfId="6" applyNumberFormat="1" applyFont="1" applyFill="1" applyBorder="1" applyAlignment="1" applyProtection="1">
      <alignment vertical="center" wrapText="1"/>
    </xf>
    <xf numFmtId="0" fontId="25" fillId="5" borderId="1" xfId="0" applyFont="1" applyFill="1" applyBorder="1" applyAlignment="1" applyProtection="1">
      <alignment horizontal="center" vertical="center" wrapText="1"/>
    </xf>
    <xf numFmtId="0" fontId="27" fillId="7" borderId="1" xfId="0" applyFont="1" applyFill="1" applyBorder="1" applyAlignment="1" applyProtection="1">
      <alignment horizontal="center" vertical="center" wrapText="1"/>
    </xf>
    <xf numFmtId="0" fontId="9" fillId="2" borderId="1" xfId="0" applyFont="1" applyFill="1" applyBorder="1" applyAlignment="1" applyProtection="1">
      <alignment horizontal="center" vertical="center" wrapText="1"/>
    </xf>
    <xf numFmtId="167" fontId="22" fillId="6" borderId="1" xfId="6" applyNumberFormat="1" applyFont="1" applyFill="1" applyBorder="1" applyAlignment="1" applyProtection="1">
      <alignment horizontal="center" vertical="center"/>
    </xf>
    <xf numFmtId="37" fontId="22" fillId="6" borderId="1" xfId="6" applyNumberFormat="1" applyFont="1" applyFill="1" applyBorder="1" applyAlignment="1" applyProtection="1">
      <alignment horizontal="center" vertical="center"/>
    </xf>
    <xf numFmtId="167" fontId="22" fillId="0" borderId="1" xfId="6" applyNumberFormat="1" applyFont="1" applyFill="1" applyBorder="1" applyAlignment="1" applyProtection="1">
      <alignment horizontal="center" vertical="center"/>
      <protection locked="0"/>
    </xf>
    <xf numFmtId="0" fontId="0" fillId="0" borderId="1" xfId="0" applyFont="1" applyBorder="1" applyAlignment="1" applyProtection="1">
      <alignment horizontal="left" vertical="center"/>
      <protection locked="0"/>
    </xf>
    <xf numFmtId="49" fontId="0" fillId="2" borderId="1" xfId="6" applyNumberFormat="1" applyFont="1" applyFill="1" applyBorder="1" applyAlignment="1" applyProtection="1">
      <alignment horizontal="center" vertical="center"/>
      <protection locked="0"/>
    </xf>
    <xf numFmtId="0" fontId="10" fillId="3" borderId="2" xfId="0" applyFont="1" applyFill="1" applyBorder="1" applyAlignment="1" applyProtection="1">
      <alignment horizontal="center" vertical="center" wrapText="1"/>
    </xf>
    <xf numFmtId="0" fontId="10" fillId="3" borderId="3" xfId="0" applyFont="1" applyFill="1" applyBorder="1" applyAlignment="1" applyProtection="1">
      <alignment horizontal="center" vertical="center" wrapText="1"/>
    </xf>
    <xf numFmtId="0" fontId="10" fillId="3" borderId="4" xfId="0" applyFont="1" applyFill="1" applyBorder="1" applyAlignment="1" applyProtection="1">
      <alignment horizontal="center" vertical="center" wrapText="1"/>
    </xf>
    <xf numFmtId="0" fontId="21" fillId="0" borderId="2" xfId="0" applyNumberFormat="1" applyFont="1" applyFill="1" applyBorder="1" applyAlignment="1" applyProtection="1">
      <alignment horizontal="center" vertical="center" wrapText="1"/>
      <protection locked="0"/>
    </xf>
    <xf numFmtId="0" fontId="21" fillId="0" borderId="3" xfId="0" applyNumberFormat="1" applyFont="1" applyFill="1" applyBorder="1" applyAlignment="1" applyProtection="1">
      <alignment horizontal="center" vertical="center" wrapText="1"/>
      <protection locked="0"/>
    </xf>
    <xf numFmtId="0" fontId="21" fillId="0" borderId="4" xfId="0" applyNumberFormat="1" applyFont="1" applyFill="1" applyBorder="1" applyAlignment="1" applyProtection="1">
      <alignment horizontal="center" vertical="center" wrapText="1"/>
      <protection locked="0"/>
    </xf>
    <xf numFmtId="49" fontId="0" fillId="0" borderId="1" xfId="0" applyNumberFormat="1" applyFont="1" applyBorder="1" applyAlignment="1" applyProtection="1">
      <alignment horizontal="left" vertical="center"/>
      <protection locked="0"/>
    </xf>
    <xf numFmtId="0" fontId="28" fillId="6" borderId="2" xfId="0" applyFont="1" applyFill="1" applyBorder="1" applyAlignment="1" applyProtection="1">
      <alignment horizontal="left" vertical="center" wrapText="1"/>
    </xf>
    <xf numFmtId="0" fontId="28" fillId="6" borderId="4" xfId="0" applyFont="1" applyFill="1" applyBorder="1" applyAlignment="1" applyProtection="1">
      <alignment horizontal="left" vertical="center" wrapText="1"/>
    </xf>
    <xf numFmtId="0" fontId="34" fillId="0" borderId="1" xfId="0" applyFont="1" applyFill="1" applyBorder="1" applyAlignment="1" applyProtection="1">
      <alignment horizontal="right" vertical="center" wrapText="1"/>
    </xf>
    <xf numFmtId="0" fontId="0" fillId="0" borderId="1" xfId="0" applyFont="1" applyFill="1" applyBorder="1" applyAlignment="1" applyProtection="1">
      <alignment horizontal="left" vertical="center" wrapText="1"/>
    </xf>
    <xf numFmtId="0" fontId="34" fillId="0" borderId="1" xfId="0" applyFont="1" applyFill="1" applyBorder="1" applyAlignment="1" applyProtection="1">
      <alignment horizontal="left" vertical="center" wrapText="1"/>
    </xf>
    <xf numFmtId="0" fontId="34" fillId="2" borderId="1" xfId="0" applyFont="1" applyFill="1" applyBorder="1" applyAlignment="1" applyProtection="1">
      <alignment horizontal="left" vertical="center" wrapText="1"/>
    </xf>
    <xf numFmtId="0" fontId="34" fillId="2" borderId="1" xfId="0" applyFont="1" applyFill="1" applyBorder="1" applyAlignment="1" applyProtection="1">
      <alignment horizontal="right" vertical="center" wrapText="1"/>
    </xf>
    <xf numFmtId="0" fontId="0" fillId="2" borderId="1" xfId="0" applyFont="1" applyFill="1" applyBorder="1" applyAlignment="1" applyProtection="1">
      <alignment horizontal="left" vertical="center" wrapText="1"/>
    </xf>
    <xf numFmtId="0" fontId="0" fillId="2" borderId="1" xfId="0" applyFont="1" applyFill="1" applyBorder="1" applyAlignment="1" applyProtection="1">
      <alignment horizontal="right" vertical="center" wrapText="1"/>
    </xf>
    <xf numFmtId="0" fontId="15" fillId="0" borderId="1" xfId="0" applyFont="1" applyFill="1" applyBorder="1" applyAlignment="1" applyProtection="1">
      <alignment horizontal="right" vertical="center" wrapText="1"/>
    </xf>
    <xf numFmtId="0" fontId="35" fillId="0" borderId="1" xfId="0" applyFont="1" applyFill="1" applyBorder="1" applyAlignment="1" applyProtection="1">
      <alignment horizontal="right" vertical="center" wrapText="1"/>
    </xf>
    <xf numFmtId="0" fontId="26" fillId="3" borderId="1" xfId="0" applyFont="1" applyFill="1" applyBorder="1" applyAlignment="1" applyProtection="1">
      <alignment horizontal="center" vertical="center"/>
    </xf>
    <xf numFmtId="0" fontId="22" fillId="3" borderId="1" xfId="0" applyFont="1" applyFill="1" applyBorder="1" applyAlignment="1" applyProtection="1">
      <alignment vertical="center"/>
    </xf>
    <xf numFmtId="0" fontId="4" fillId="0" borderId="1" xfId="0" applyFont="1" applyBorder="1" applyAlignment="1" applyProtection="1">
      <alignment horizontal="center" vertical="center"/>
    </xf>
    <xf numFmtId="0" fontId="23" fillId="0" borderId="1" xfId="0" applyFont="1" applyBorder="1" applyAlignment="1" applyProtection="1">
      <alignment horizontal="left" vertical="center" wrapText="1"/>
    </xf>
    <xf numFmtId="0" fontId="33" fillId="6" borderId="2" xfId="0" applyFont="1" applyFill="1" applyBorder="1" applyAlignment="1" applyProtection="1">
      <alignment horizontal="left" vertical="center" wrapText="1"/>
    </xf>
    <xf numFmtId="0" fontId="33" fillId="6" borderId="4" xfId="0" applyFont="1" applyFill="1" applyBorder="1" applyAlignment="1" applyProtection="1">
      <alignment horizontal="left" vertical="center" wrapText="1"/>
    </xf>
    <xf numFmtId="15" fontId="5" fillId="0" borderId="1" xfId="0" applyNumberFormat="1" applyFont="1" applyBorder="1" applyAlignment="1" applyProtection="1">
      <alignment horizontal="center" vertical="center"/>
    </xf>
    <xf numFmtId="15" fontId="5" fillId="0" borderId="1" xfId="0" applyNumberFormat="1" applyFont="1" applyFill="1" applyBorder="1" applyAlignment="1" applyProtection="1">
      <alignment horizontal="center" vertical="center" wrapText="1"/>
    </xf>
    <xf numFmtId="15" fontId="5" fillId="0" borderId="1" xfId="0" applyNumberFormat="1" applyFont="1" applyFill="1" applyBorder="1" applyAlignment="1" applyProtection="1">
      <alignment horizontal="center" vertical="center"/>
    </xf>
    <xf numFmtId="15" fontId="5" fillId="0" borderId="1" xfId="0" applyNumberFormat="1" applyFont="1" applyBorder="1" applyAlignment="1" applyProtection="1">
      <alignment horizontal="center" vertical="center" wrapText="1"/>
    </xf>
    <xf numFmtId="0" fontId="23" fillId="0" borderId="1" xfId="0" applyFont="1" applyFill="1" applyBorder="1" applyAlignment="1" applyProtection="1">
      <alignment horizontal="right" vertical="center" wrapText="1"/>
    </xf>
    <xf numFmtId="0" fontId="25" fillId="3" borderId="1" xfId="0" applyFont="1" applyFill="1" applyBorder="1" applyAlignment="1" applyProtection="1">
      <alignment horizontal="center" vertical="center" wrapText="1"/>
    </xf>
    <xf numFmtId="0" fontId="13" fillId="6" borderId="1" xfId="0" applyFont="1" applyFill="1" applyBorder="1" applyAlignment="1" applyProtection="1">
      <alignment horizontal="center" vertical="center"/>
    </xf>
    <xf numFmtId="0" fontId="25" fillId="5" borderId="1" xfId="0" applyFont="1" applyFill="1" applyBorder="1" applyAlignment="1" applyProtection="1">
      <alignment horizontal="center" vertical="center" wrapText="1"/>
    </xf>
    <xf numFmtId="0" fontId="5" fillId="6" borderId="1" xfId="0" applyFont="1" applyFill="1" applyBorder="1" applyAlignment="1" applyProtection="1">
      <alignment horizontal="center" vertical="center" wrapText="1"/>
    </xf>
    <xf numFmtId="0" fontId="5" fillId="6" borderId="1" xfId="0" applyFont="1" applyFill="1" applyBorder="1" applyAlignment="1" applyProtection="1">
      <alignment horizontal="left" vertical="center" wrapText="1"/>
    </xf>
    <xf numFmtId="0" fontId="37" fillId="6" borderId="1" xfId="0" applyFont="1" applyFill="1" applyBorder="1" applyAlignment="1" applyProtection="1">
      <alignment horizontal="left" vertical="center" wrapText="1"/>
    </xf>
    <xf numFmtId="0" fontId="31" fillId="6" borderId="2" xfId="0" applyFont="1" applyFill="1" applyBorder="1" applyAlignment="1" applyProtection="1">
      <alignment horizontal="left" vertical="center" wrapText="1"/>
    </xf>
    <xf numFmtId="0" fontId="31" fillId="6" borderId="4" xfId="0" applyFont="1" applyFill="1" applyBorder="1" applyAlignment="1" applyProtection="1">
      <alignment horizontal="left" vertical="center" wrapText="1"/>
    </xf>
    <xf numFmtId="0" fontId="18" fillId="4" borderId="1" xfId="0" applyNumberFormat="1" applyFont="1" applyFill="1" applyBorder="1" applyAlignment="1" applyProtection="1">
      <alignment horizontal="center" vertical="center" wrapText="1"/>
    </xf>
    <xf numFmtId="0" fontId="15" fillId="0" borderId="1" xfId="0" applyFont="1" applyFill="1" applyBorder="1" applyAlignment="1" applyProtection="1">
      <alignment horizontal="left" vertical="center" wrapText="1"/>
    </xf>
    <xf numFmtId="0" fontId="15" fillId="2" borderId="1" xfId="0" applyFont="1" applyFill="1" applyBorder="1" applyAlignment="1" applyProtection="1">
      <alignment horizontal="left" vertical="center" wrapText="1"/>
    </xf>
    <xf numFmtId="0" fontId="18" fillId="4" borderId="2" xfId="0" applyNumberFormat="1" applyFont="1" applyFill="1" applyBorder="1" applyAlignment="1" applyProtection="1">
      <alignment horizontal="center" vertical="center" wrapText="1"/>
    </xf>
    <xf numFmtId="0" fontId="18" fillId="4" borderId="4" xfId="0" applyNumberFormat="1" applyFont="1" applyFill="1" applyBorder="1" applyAlignment="1" applyProtection="1">
      <alignment horizontal="center" vertical="center" wrapText="1"/>
    </xf>
    <xf numFmtId="0" fontId="19" fillId="3" borderId="1" xfId="0" applyFont="1" applyFill="1" applyBorder="1" applyAlignment="1" applyProtection="1">
      <alignment horizontal="center" vertical="top"/>
    </xf>
    <xf numFmtId="0" fontId="16" fillId="4" borderId="1" xfId="0" applyFont="1" applyFill="1" applyBorder="1" applyAlignment="1" applyProtection="1">
      <alignment horizontal="center" vertical="center" wrapText="1"/>
    </xf>
    <xf numFmtId="0" fontId="20" fillId="0" borderId="5" xfId="0" applyFont="1" applyFill="1" applyBorder="1" applyAlignment="1" applyProtection="1">
      <alignment horizontal="center" vertical="center" wrapText="1"/>
      <protection locked="0"/>
    </xf>
    <xf numFmtId="0" fontId="20" fillId="0" borderId="6" xfId="0" applyFont="1" applyFill="1" applyBorder="1" applyAlignment="1" applyProtection="1">
      <alignment horizontal="center" vertical="center" wrapText="1"/>
      <protection locked="0"/>
    </xf>
    <xf numFmtId="0" fontId="20" fillId="0" borderId="7" xfId="0" applyFont="1" applyFill="1" applyBorder="1" applyAlignment="1" applyProtection="1">
      <alignment horizontal="center" vertical="center" wrapText="1"/>
      <protection locked="0"/>
    </xf>
    <xf numFmtId="0" fontId="20" fillId="0" borderId="8" xfId="0" applyFont="1" applyFill="1" applyBorder="1" applyAlignment="1" applyProtection="1">
      <alignment horizontal="center" vertical="center" wrapText="1"/>
      <protection locked="0"/>
    </xf>
    <xf numFmtId="0" fontId="20" fillId="0" borderId="0" xfId="0" applyFont="1" applyFill="1" applyBorder="1" applyAlignment="1" applyProtection="1">
      <alignment horizontal="center" vertical="center" wrapText="1"/>
      <protection locked="0"/>
    </xf>
    <xf numFmtId="0" fontId="20" fillId="0" borderId="9" xfId="0" applyFont="1" applyFill="1" applyBorder="1" applyAlignment="1" applyProtection="1">
      <alignment horizontal="center" vertical="center" wrapText="1"/>
      <protection locked="0"/>
    </xf>
    <xf numFmtId="0" fontId="20" fillId="0" borderId="10" xfId="0" applyFont="1" applyFill="1" applyBorder="1" applyAlignment="1" applyProtection="1">
      <alignment horizontal="center" vertical="center" wrapText="1"/>
      <protection locked="0"/>
    </xf>
    <xf numFmtId="0" fontId="20" fillId="0" borderId="11" xfId="0" applyFont="1" applyFill="1" applyBorder="1" applyAlignment="1" applyProtection="1">
      <alignment horizontal="center" vertical="center" wrapText="1"/>
      <protection locked="0"/>
    </xf>
    <xf numFmtId="0" fontId="20" fillId="0" borderId="12" xfId="0" applyFont="1" applyFill="1" applyBorder="1" applyAlignment="1" applyProtection="1">
      <alignment horizontal="center" vertical="center" wrapText="1"/>
      <protection locked="0"/>
    </xf>
    <xf numFmtId="0" fontId="10" fillId="3" borderId="1" xfId="0" applyFont="1" applyFill="1" applyBorder="1" applyAlignment="1" applyProtection="1">
      <alignment horizontal="right" vertical="center" wrapText="1"/>
    </xf>
    <xf numFmtId="0" fontId="14" fillId="8" borderId="1" xfId="0" applyFont="1" applyFill="1" applyBorder="1" applyAlignment="1" applyProtection="1">
      <alignment horizontal="center" vertical="center" wrapText="1"/>
    </xf>
    <xf numFmtId="0" fontId="10" fillId="3" borderId="1" xfId="0" applyFont="1" applyFill="1" applyBorder="1" applyAlignment="1" applyProtection="1">
      <alignment horizontal="center" vertical="center"/>
    </xf>
    <xf numFmtId="0" fontId="16" fillId="4" borderId="1" xfId="0" applyFont="1" applyFill="1" applyBorder="1" applyAlignment="1" applyProtection="1">
      <alignment horizontal="center" vertical="center"/>
    </xf>
  </cellXfs>
  <cellStyles count="10">
    <cellStyle name="Comma 2" xfId="7" xr:uid="{00000000-0005-0000-0000-000034000000}"/>
    <cellStyle name="Comma 3" xfId="3" xr:uid="{00000000-0005-0000-0000-000002000000}"/>
    <cellStyle name="Currency" xfId="6" builtinId="4"/>
    <cellStyle name="Normal" xfId="0" builtinId="0"/>
    <cellStyle name="Normal 2" xfId="4" xr:uid="{19ABA067-2A60-47A7-9283-78E711B08550}"/>
    <cellStyle name="Normal 2 2" xfId="2" xr:uid="{00000000-0005-0000-0000-000005000000}"/>
    <cellStyle name="Normal 27" xfId="1" xr:uid="{00000000-0005-0000-0000-000006000000}"/>
    <cellStyle name="Normal 3" xfId="8" xr:uid="{F26E6B19-A6F8-4B46-BA78-28F75859DE1F}"/>
    <cellStyle name="Normal 3 2" xfId="5" xr:uid="{65983386-ED50-408E-8491-B67A171BE5B7}"/>
    <cellStyle name="Normal 5 10" xfId="9" xr:uid="{F10AF504-E7DE-4F9B-96E4-05CDB7751C42}"/>
  </cellStyles>
  <dxfs count="0"/>
  <tableStyles count="0" defaultTableStyle="TableStyleMedium2" defaultPivotStyle="PivotStyleMedium9"/>
  <colors>
    <mruColors>
      <color rgb="FFB0AC00"/>
      <color rgb="FF8C8800"/>
      <color rgb="FF71DD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935171</xdr:colOff>
      <xdr:row>1</xdr:row>
      <xdr:rowOff>144512</xdr:rowOff>
    </xdr:from>
    <xdr:to>
      <xdr:col>8</xdr:col>
      <xdr:colOff>740638</xdr:colOff>
      <xdr:row>6</xdr:row>
      <xdr:rowOff>35161</xdr:rowOff>
    </xdr:to>
    <xdr:pic>
      <xdr:nvPicPr>
        <xdr:cNvPr id="4" name="Picture 3">
          <a:extLst>
            <a:ext uri="{FF2B5EF4-FFF2-40B4-BE49-F238E27FC236}">
              <a16:creationId xmlns:a16="http://schemas.microsoft.com/office/drawing/2014/main" id="{687F19CC-71DD-4F01-8B7E-45E6CBD6F07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042448" y="658632"/>
          <a:ext cx="2668583" cy="94643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5B43B4-08BF-4CEA-8713-4361C97D6547}">
  <sheetPr codeName="Sheet1">
    <tabColor rgb="FF00B0F0"/>
    <pageSetUpPr fitToPage="1"/>
  </sheetPr>
  <dimension ref="A1:M80"/>
  <sheetViews>
    <sheetView tabSelected="1" view="pageBreakPreview" zoomScale="117" zoomScaleNormal="100" zoomScaleSheetLayoutView="100" workbookViewId="0">
      <selection activeCell="C4" sqref="C4:E4"/>
    </sheetView>
  </sheetViews>
  <sheetFormatPr defaultColWidth="8.77734375" defaultRowHeight="14.4" x14ac:dyDescent="0.3"/>
  <cols>
    <col min="1" max="1" width="5.77734375" style="9" customWidth="1"/>
    <col min="2" max="2" width="43.77734375" style="10" customWidth="1"/>
    <col min="3" max="3" width="39.21875" style="10" customWidth="1"/>
    <col min="4" max="4" width="10.88671875" style="11" customWidth="1"/>
    <col min="5" max="5" width="15.21875" style="11" customWidth="1"/>
    <col min="6" max="6" width="15.44140625" style="11" customWidth="1"/>
    <col min="7" max="7" width="22.44140625" style="12" customWidth="1"/>
    <col min="8" max="9" width="18.5546875" style="12" customWidth="1"/>
    <col min="10" max="10" width="3.88671875" style="3" customWidth="1"/>
    <col min="11" max="11" width="5.88671875" style="3" customWidth="1"/>
    <col min="12" max="12" width="3.77734375" style="3" customWidth="1"/>
    <col min="13" max="13" width="6.6640625" style="3" customWidth="1"/>
    <col min="14" max="16384" width="8.77734375" style="3"/>
  </cols>
  <sheetData>
    <row r="1" spans="1:13" s="1" customFormat="1" ht="40.049999999999997" customHeight="1" x14ac:dyDescent="0.3">
      <c r="A1" s="43" t="s">
        <v>5</v>
      </c>
      <c r="B1" s="43"/>
      <c r="C1" s="43"/>
      <c r="D1" s="43"/>
      <c r="E1" s="43"/>
      <c r="F1" s="43"/>
      <c r="G1" s="43"/>
      <c r="H1" s="43"/>
      <c r="I1" s="43"/>
      <c r="J1" s="44"/>
      <c r="K1" s="44"/>
      <c r="L1" s="44"/>
      <c r="M1" s="44"/>
    </row>
    <row r="2" spans="1:13" s="1" customFormat="1" ht="16.5" customHeight="1" x14ac:dyDescent="0.3">
      <c r="A2" s="45" t="s">
        <v>1</v>
      </c>
      <c r="B2" s="45"/>
      <c r="C2" s="49" t="s">
        <v>34</v>
      </c>
      <c r="D2" s="49"/>
      <c r="E2" s="49"/>
      <c r="F2" s="52"/>
      <c r="G2" s="52"/>
      <c r="H2" s="52"/>
      <c r="I2" s="52"/>
      <c r="J2" s="52"/>
      <c r="K2" s="52"/>
      <c r="L2" s="52"/>
      <c r="M2" s="52"/>
    </row>
    <row r="3" spans="1:13" s="1" customFormat="1" ht="16.5" customHeight="1" x14ac:dyDescent="0.3">
      <c r="A3" s="45" t="s">
        <v>7</v>
      </c>
      <c r="B3" s="45"/>
      <c r="C3" s="50" t="s">
        <v>139</v>
      </c>
      <c r="D3" s="50"/>
      <c r="E3" s="50"/>
      <c r="F3" s="52"/>
      <c r="G3" s="52"/>
      <c r="H3" s="52"/>
      <c r="I3" s="52"/>
      <c r="J3" s="52"/>
      <c r="K3" s="52"/>
      <c r="L3" s="52"/>
      <c r="M3" s="52"/>
    </row>
    <row r="4" spans="1:13" s="1" customFormat="1" ht="16.5" customHeight="1" x14ac:dyDescent="0.3">
      <c r="A4" s="45" t="s">
        <v>6</v>
      </c>
      <c r="B4" s="45"/>
      <c r="C4" s="50" t="s">
        <v>64</v>
      </c>
      <c r="D4" s="50"/>
      <c r="E4" s="50"/>
      <c r="F4" s="52"/>
      <c r="G4" s="52"/>
      <c r="H4" s="52"/>
      <c r="I4" s="52"/>
      <c r="J4" s="52"/>
      <c r="K4" s="52"/>
      <c r="L4" s="52"/>
      <c r="M4" s="52"/>
    </row>
    <row r="5" spans="1:13" s="1" customFormat="1" ht="16.5" customHeight="1" x14ac:dyDescent="0.3">
      <c r="A5" s="45" t="s">
        <v>2</v>
      </c>
      <c r="B5" s="45"/>
      <c r="C5" s="51">
        <v>46054</v>
      </c>
      <c r="D5" s="51"/>
      <c r="E5" s="51"/>
      <c r="F5" s="52"/>
      <c r="G5" s="52"/>
      <c r="H5" s="52"/>
      <c r="I5" s="52"/>
      <c r="J5" s="52"/>
      <c r="K5" s="52"/>
      <c r="L5" s="52"/>
      <c r="M5" s="52"/>
    </row>
    <row r="6" spans="1:13" s="1" customFormat="1" ht="16.5" customHeight="1" x14ac:dyDescent="0.3">
      <c r="A6" s="45" t="s">
        <v>3</v>
      </c>
      <c r="B6" s="45"/>
      <c r="C6" s="51">
        <v>46064</v>
      </c>
      <c r="D6" s="51"/>
      <c r="E6" s="51"/>
      <c r="F6" s="52"/>
      <c r="G6" s="52"/>
      <c r="H6" s="52"/>
      <c r="I6" s="52"/>
      <c r="J6" s="52"/>
      <c r="K6" s="52"/>
      <c r="L6" s="52"/>
      <c r="M6" s="52"/>
    </row>
    <row r="7" spans="1:13" s="1" customFormat="1" ht="16.5" customHeight="1" x14ac:dyDescent="0.3">
      <c r="A7" s="45" t="s">
        <v>4</v>
      </c>
      <c r="B7" s="45"/>
      <c r="C7" s="52" t="s">
        <v>33</v>
      </c>
      <c r="D7" s="52"/>
      <c r="E7" s="52"/>
      <c r="F7" s="52"/>
      <c r="G7" s="52"/>
      <c r="H7" s="52"/>
      <c r="I7" s="52"/>
      <c r="J7" s="52"/>
      <c r="K7" s="52"/>
      <c r="L7" s="52"/>
      <c r="M7" s="52"/>
    </row>
    <row r="8" spans="1:13" s="2" customFormat="1" ht="106.2" customHeight="1" x14ac:dyDescent="0.3">
      <c r="A8" s="46" t="s">
        <v>52</v>
      </c>
      <c r="B8" s="46"/>
      <c r="C8" s="46"/>
      <c r="D8" s="46"/>
      <c r="E8" s="46"/>
      <c r="F8" s="46"/>
      <c r="G8" s="46"/>
      <c r="H8" s="46"/>
      <c r="I8" s="46"/>
      <c r="J8" s="46"/>
      <c r="K8" s="46"/>
      <c r="L8" s="46"/>
      <c r="M8" s="46"/>
    </row>
    <row r="9" spans="1:13" s="2" customFormat="1" ht="81" customHeight="1" x14ac:dyDescent="0.3">
      <c r="A9" s="53" t="s">
        <v>53</v>
      </c>
      <c r="B9" s="53"/>
      <c r="C9" s="53"/>
      <c r="D9" s="53"/>
      <c r="E9" s="53"/>
      <c r="F9" s="53"/>
      <c r="G9" s="53"/>
      <c r="H9" s="53"/>
      <c r="I9" s="53"/>
      <c r="J9" s="53"/>
      <c r="K9" s="53"/>
      <c r="L9" s="53"/>
      <c r="M9" s="53"/>
    </row>
    <row r="10" spans="1:13" ht="45" customHeight="1" x14ac:dyDescent="0.3">
      <c r="A10" s="54" t="s">
        <v>8</v>
      </c>
      <c r="B10" s="54"/>
      <c r="C10" s="54"/>
      <c r="D10" s="54"/>
      <c r="E10" s="54"/>
      <c r="F10" s="55" t="s">
        <v>54</v>
      </c>
      <c r="G10" s="55"/>
      <c r="H10" s="55"/>
      <c r="I10" s="55"/>
      <c r="J10" s="55"/>
      <c r="K10" s="55"/>
      <c r="L10" s="55"/>
      <c r="M10" s="55"/>
    </row>
    <row r="11" spans="1:13" ht="72.45" customHeight="1" x14ac:dyDescent="0.3">
      <c r="A11" s="17" t="s">
        <v>0</v>
      </c>
      <c r="B11" s="56" t="s">
        <v>9</v>
      </c>
      <c r="C11" s="56"/>
      <c r="D11" s="17" t="s">
        <v>36</v>
      </c>
      <c r="E11" s="17" t="s">
        <v>10</v>
      </c>
      <c r="F11" s="18" t="s">
        <v>35</v>
      </c>
      <c r="G11" s="18" t="s">
        <v>55</v>
      </c>
      <c r="H11" s="18" t="s">
        <v>50</v>
      </c>
      <c r="I11" s="18" t="s">
        <v>51</v>
      </c>
      <c r="J11" s="57" t="s">
        <v>11</v>
      </c>
      <c r="K11" s="57"/>
      <c r="L11" s="57"/>
      <c r="M11" s="57"/>
    </row>
    <row r="12" spans="1:13" ht="361.2" customHeight="1" x14ac:dyDescent="0.3">
      <c r="A12" s="15">
        <v>1</v>
      </c>
      <c r="B12" s="58" t="s">
        <v>126</v>
      </c>
      <c r="C12" s="59" t="s">
        <v>127</v>
      </c>
      <c r="D12" s="20" t="s">
        <v>65</v>
      </c>
      <c r="E12" s="21">
        <v>35</v>
      </c>
      <c r="F12" s="22"/>
      <c r="G12" s="20">
        <f>F12*E12</f>
        <v>0</v>
      </c>
      <c r="H12" s="24"/>
      <c r="I12" s="24"/>
      <c r="J12" s="31"/>
      <c r="K12" s="31"/>
      <c r="L12" s="31"/>
      <c r="M12" s="31"/>
    </row>
    <row r="13" spans="1:13" ht="319.8" customHeight="1" x14ac:dyDescent="0.3">
      <c r="A13" s="15">
        <v>2</v>
      </c>
      <c r="B13" s="32" t="s">
        <v>70</v>
      </c>
      <c r="C13" s="33" t="s">
        <v>71</v>
      </c>
      <c r="D13" s="20" t="s">
        <v>66</v>
      </c>
      <c r="E13" s="21">
        <v>75</v>
      </c>
      <c r="F13" s="22"/>
      <c r="G13" s="20">
        <f t="shared" ref="G13:G40" si="0">F13*E13</f>
        <v>0</v>
      </c>
      <c r="H13" s="24"/>
      <c r="I13" s="24"/>
      <c r="J13" s="31"/>
      <c r="K13" s="31"/>
      <c r="L13" s="31"/>
      <c r="M13" s="31"/>
    </row>
    <row r="14" spans="1:13" ht="281.39999999999998" customHeight="1" x14ac:dyDescent="0.3">
      <c r="A14" s="15">
        <v>3</v>
      </c>
      <c r="B14" s="32" t="s">
        <v>72</v>
      </c>
      <c r="C14" s="33" t="s">
        <v>72</v>
      </c>
      <c r="D14" s="20" t="s">
        <v>48</v>
      </c>
      <c r="E14" s="21">
        <v>100</v>
      </c>
      <c r="F14" s="22"/>
      <c r="G14" s="20">
        <f t="shared" si="0"/>
        <v>0</v>
      </c>
      <c r="H14" s="24"/>
      <c r="I14" s="24"/>
      <c r="J14" s="31"/>
      <c r="K14" s="31"/>
      <c r="L14" s="31"/>
      <c r="M14" s="31"/>
    </row>
    <row r="15" spans="1:13" ht="240" customHeight="1" x14ac:dyDescent="0.3">
      <c r="A15" s="15">
        <v>4</v>
      </c>
      <c r="B15" s="32" t="s">
        <v>73</v>
      </c>
      <c r="C15" s="33" t="s">
        <v>74</v>
      </c>
      <c r="D15" s="20" t="s">
        <v>48</v>
      </c>
      <c r="E15" s="21">
        <v>430</v>
      </c>
      <c r="F15" s="22"/>
      <c r="G15" s="20">
        <f t="shared" si="0"/>
        <v>0</v>
      </c>
      <c r="H15" s="24"/>
      <c r="I15" s="24"/>
      <c r="J15" s="31"/>
      <c r="K15" s="31"/>
      <c r="L15" s="31"/>
      <c r="M15" s="31"/>
    </row>
    <row r="16" spans="1:13" ht="241.2" customHeight="1" x14ac:dyDescent="0.3">
      <c r="A16" s="15">
        <v>5</v>
      </c>
      <c r="B16" s="60" t="s">
        <v>75</v>
      </c>
      <c r="C16" s="61" t="s">
        <v>76</v>
      </c>
      <c r="D16" s="20" t="s">
        <v>48</v>
      </c>
      <c r="E16" s="21">
        <v>70</v>
      </c>
      <c r="F16" s="22"/>
      <c r="G16" s="20">
        <f t="shared" si="0"/>
        <v>0</v>
      </c>
      <c r="H16" s="24"/>
      <c r="I16" s="24"/>
      <c r="J16" s="31"/>
      <c r="K16" s="31"/>
      <c r="L16" s="31"/>
      <c r="M16" s="31"/>
    </row>
    <row r="17" spans="1:13" ht="265.8" customHeight="1" x14ac:dyDescent="0.3">
      <c r="A17" s="15">
        <v>6</v>
      </c>
      <c r="B17" s="60" t="s">
        <v>77</v>
      </c>
      <c r="C17" s="61" t="s">
        <v>78</v>
      </c>
      <c r="D17" s="20" t="s">
        <v>48</v>
      </c>
      <c r="E17" s="21">
        <v>25</v>
      </c>
      <c r="F17" s="22"/>
      <c r="G17" s="20">
        <f t="shared" si="0"/>
        <v>0</v>
      </c>
      <c r="H17" s="24"/>
      <c r="I17" s="24"/>
      <c r="J17" s="31"/>
      <c r="K17" s="31"/>
      <c r="L17" s="31"/>
      <c r="M17" s="31"/>
    </row>
    <row r="18" spans="1:13" ht="166.2" customHeight="1" x14ac:dyDescent="0.3">
      <c r="A18" s="15">
        <v>7</v>
      </c>
      <c r="B18" s="60" t="s">
        <v>79</v>
      </c>
      <c r="C18" s="61" t="s">
        <v>80</v>
      </c>
      <c r="D18" s="20" t="s">
        <v>66</v>
      </c>
      <c r="E18" s="21">
        <v>6950</v>
      </c>
      <c r="F18" s="22"/>
      <c r="G18" s="20">
        <f t="shared" si="0"/>
        <v>0</v>
      </c>
      <c r="H18" s="24"/>
      <c r="I18" s="24"/>
      <c r="J18" s="31"/>
      <c r="K18" s="31"/>
      <c r="L18" s="31"/>
      <c r="M18" s="31"/>
    </row>
    <row r="19" spans="1:13" ht="171.6" customHeight="1" x14ac:dyDescent="0.3">
      <c r="A19" s="15">
        <v>8</v>
      </c>
      <c r="B19" s="32" t="s">
        <v>81</v>
      </c>
      <c r="C19" s="33" t="s">
        <v>81</v>
      </c>
      <c r="D19" s="20" t="s">
        <v>66</v>
      </c>
      <c r="E19" s="21">
        <v>1125</v>
      </c>
      <c r="F19" s="22"/>
      <c r="G19" s="20">
        <f t="shared" si="0"/>
        <v>0</v>
      </c>
      <c r="H19" s="24"/>
      <c r="I19" s="24"/>
      <c r="J19" s="31"/>
      <c r="K19" s="31"/>
      <c r="L19" s="31"/>
      <c r="M19" s="31"/>
    </row>
    <row r="20" spans="1:13" ht="132.6" customHeight="1" x14ac:dyDescent="0.3">
      <c r="A20" s="15">
        <v>9</v>
      </c>
      <c r="B20" s="60" t="s">
        <v>82</v>
      </c>
      <c r="C20" s="61" t="s">
        <v>83</v>
      </c>
      <c r="D20" s="20" t="s">
        <v>66</v>
      </c>
      <c r="E20" s="21">
        <v>6950</v>
      </c>
      <c r="F20" s="22"/>
      <c r="G20" s="20">
        <f t="shared" si="0"/>
        <v>0</v>
      </c>
      <c r="H20" s="24"/>
      <c r="I20" s="24"/>
      <c r="J20" s="31"/>
      <c r="K20" s="31"/>
      <c r="L20" s="31"/>
      <c r="M20" s="31"/>
    </row>
    <row r="21" spans="1:13" ht="126.6" customHeight="1" x14ac:dyDescent="0.3">
      <c r="A21" s="15">
        <v>10</v>
      </c>
      <c r="B21" s="60" t="s">
        <v>84</v>
      </c>
      <c r="C21" s="61" t="s">
        <v>85</v>
      </c>
      <c r="D21" s="20" t="s">
        <v>66</v>
      </c>
      <c r="E21" s="21">
        <v>1125</v>
      </c>
      <c r="F21" s="22"/>
      <c r="G21" s="20">
        <f t="shared" si="0"/>
        <v>0</v>
      </c>
      <c r="H21" s="24"/>
      <c r="I21" s="24"/>
      <c r="J21" s="31"/>
      <c r="K21" s="31"/>
      <c r="L21" s="31"/>
      <c r="M21" s="31"/>
    </row>
    <row r="22" spans="1:13" ht="196.8" customHeight="1" x14ac:dyDescent="0.3">
      <c r="A22" s="15">
        <v>11</v>
      </c>
      <c r="B22" s="47" t="s">
        <v>86</v>
      </c>
      <c r="C22" s="48" t="s">
        <v>87</v>
      </c>
      <c r="D22" s="20" t="s">
        <v>66</v>
      </c>
      <c r="E22" s="21">
        <v>6250</v>
      </c>
      <c r="F22" s="22"/>
      <c r="G22" s="20">
        <f t="shared" si="0"/>
        <v>0</v>
      </c>
      <c r="H22" s="24"/>
      <c r="I22" s="24"/>
      <c r="J22" s="31"/>
      <c r="K22" s="31"/>
      <c r="L22" s="31"/>
      <c r="M22" s="31"/>
    </row>
    <row r="23" spans="1:13" ht="185.4" customHeight="1" x14ac:dyDescent="0.3">
      <c r="A23" s="15">
        <v>12</v>
      </c>
      <c r="B23" s="47" t="s">
        <v>88</v>
      </c>
      <c r="C23" s="48" t="s">
        <v>89</v>
      </c>
      <c r="D23" s="20" t="s">
        <v>49</v>
      </c>
      <c r="E23" s="21">
        <v>75</v>
      </c>
      <c r="F23" s="22"/>
      <c r="G23" s="20">
        <f t="shared" si="0"/>
        <v>0</v>
      </c>
      <c r="H23" s="24"/>
      <c r="I23" s="24"/>
      <c r="J23" s="31"/>
      <c r="K23" s="31"/>
      <c r="L23" s="31"/>
      <c r="M23" s="31"/>
    </row>
    <row r="24" spans="1:13" ht="154.19999999999999" customHeight="1" x14ac:dyDescent="0.3">
      <c r="A24" s="15">
        <v>13</v>
      </c>
      <c r="B24" s="47" t="s">
        <v>90</v>
      </c>
      <c r="C24" s="48" t="s">
        <v>91</v>
      </c>
      <c r="D24" s="20" t="s">
        <v>49</v>
      </c>
      <c r="E24" s="21">
        <v>6950</v>
      </c>
      <c r="F24" s="22"/>
      <c r="G24" s="20">
        <f t="shared" si="0"/>
        <v>0</v>
      </c>
      <c r="H24" s="24"/>
      <c r="I24" s="24"/>
      <c r="J24" s="31"/>
      <c r="K24" s="31"/>
      <c r="L24" s="31"/>
      <c r="M24" s="31"/>
    </row>
    <row r="25" spans="1:13" ht="141" customHeight="1" x14ac:dyDescent="0.3">
      <c r="A25" s="15">
        <v>14</v>
      </c>
      <c r="B25" s="47" t="s">
        <v>92</v>
      </c>
      <c r="C25" s="48" t="s">
        <v>93</v>
      </c>
      <c r="D25" s="20" t="s">
        <v>49</v>
      </c>
      <c r="E25" s="21">
        <v>1500</v>
      </c>
      <c r="F25" s="22"/>
      <c r="G25" s="20">
        <f t="shared" si="0"/>
        <v>0</v>
      </c>
      <c r="H25" s="24"/>
      <c r="I25" s="24"/>
      <c r="J25" s="31"/>
      <c r="K25" s="31"/>
      <c r="L25" s="31"/>
      <c r="M25" s="31"/>
    </row>
    <row r="26" spans="1:13" ht="174" customHeight="1" x14ac:dyDescent="0.3">
      <c r="A26" s="15">
        <v>15</v>
      </c>
      <c r="B26" s="47" t="s">
        <v>94</v>
      </c>
      <c r="C26" s="48" t="s">
        <v>95</v>
      </c>
      <c r="D26" s="20" t="s">
        <v>49</v>
      </c>
      <c r="E26" s="21">
        <v>100</v>
      </c>
      <c r="F26" s="22"/>
      <c r="G26" s="20">
        <f t="shared" si="0"/>
        <v>0</v>
      </c>
      <c r="H26" s="24"/>
      <c r="I26" s="24"/>
      <c r="J26" s="31"/>
      <c r="K26" s="31"/>
      <c r="L26" s="31"/>
      <c r="M26" s="31"/>
    </row>
    <row r="27" spans="1:13" ht="136.80000000000001" customHeight="1" x14ac:dyDescent="0.3">
      <c r="A27" s="15">
        <v>16</v>
      </c>
      <c r="B27" s="47" t="s">
        <v>96</v>
      </c>
      <c r="C27" s="48" t="s">
        <v>97</v>
      </c>
      <c r="D27" s="20" t="s">
        <v>49</v>
      </c>
      <c r="E27" s="21">
        <v>100</v>
      </c>
      <c r="F27" s="22"/>
      <c r="G27" s="20">
        <f t="shared" si="0"/>
        <v>0</v>
      </c>
      <c r="H27" s="24"/>
      <c r="I27" s="24"/>
      <c r="J27" s="31"/>
      <c r="K27" s="31"/>
      <c r="L27" s="31"/>
      <c r="M27" s="31"/>
    </row>
    <row r="28" spans="1:13" ht="131.4" customHeight="1" x14ac:dyDescent="0.3">
      <c r="A28" s="15">
        <v>17</v>
      </c>
      <c r="B28" s="47" t="s">
        <v>98</v>
      </c>
      <c r="C28" s="48" t="s">
        <v>99</v>
      </c>
      <c r="D28" s="20" t="s">
        <v>49</v>
      </c>
      <c r="E28" s="21">
        <v>60</v>
      </c>
      <c r="F28" s="22"/>
      <c r="G28" s="20">
        <f t="shared" si="0"/>
        <v>0</v>
      </c>
      <c r="H28" s="24"/>
      <c r="I28" s="24"/>
      <c r="J28" s="31"/>
      <c r="K28" s="31"/>
      <c r="L28" s="31"/>
      <c r="M28" s="31"/>
    </row>
    <row r="29" spans="1:13" ht="196.2" customHeight="1" x14ac:dyDescent="0.3">
      <c r="A29" s="15">
        <v>18</v>
      </c>
      <c r="B29" s="47" t="s">
        <v>100</v>
      </c>
      <c r="C29" s="48" t="s">
        <v>101</v>
      </c>
      <c r="D29" s="20" t="s">
        <v>67</v>
      </c>
      <c r="E29" s="21">
        <v>100</v>
      </c>
      <c r="F29" s="22"/>
      <c r="G29" s="20">
        <f t="shared" si="0"/>
        <v>0</v>
      </c>
      <c r="H29" s="24"/>
      <c r="I29" s="24"/>
      <c r="J29" s="31"/>
      <c r="K29" s="31"/>
      <c r="L29" s="31"/>
      <c r="M29" s="31"/>
    </row>
    <row r="30" spans="1:13" ht="94.2" customHeight="1" x14ac:dyDescent="0.3">
      <c r="A30" s="15">
        <v>19</v>
      </c>
      <c r="B30" s="32" t="s">
        <v>102</v>
      </c>
      <c r="C30" s="33" t="s">
        <v>102</v>
      </c>
      <c r="D30" s="20" t="s">
        <v>66</v>
      </c>
      <c r="E30" s="21">
        <v>100</v>
      </c>
      <c r="F30" s="22"/>
      <c r="G30" s="20">
        <f t="shared" si="0"/>
        <v>0</v>
      </c>
      <c r="H30" s="24"/>
      <c r="I30" s="24"/>
      <c r="J30" s="31"/>
      <c r="K30" s="31"/>
      <c r="L30" s="31"/>
      <c r="M30" s="31"/>
    </row>
    <row r="31" spans="1:13" ht="95.4" customHeight="1" x14ac:dyDescent="0.3">
      <c r="A31" s="15">
        <v>20</v>
      </c>
      <c r="B31" s="32" t="s">
        <v>103</v>
      </c>
      <c r="C31" s="33" t="s">
        <v>103</v>
      </c>
      <c r="D31" s="20" t="s">
        <v>66</v>
      </c>
      <c r="E31" s="21">
        <v>100</v>
      </c>
      <c r="F31" s="22"/>
      <c r="G31" s="20">
        <f t="shared" si="0"/>
        <v>0</v>
      </c>
      <c r="H31" s="24"/>
      <c r="I31" s="24"/>
      <c r="J31" s="31"/>
      <c r="K31" s="31"/>
      <c r="L31" s="31"/>
      <c r="M31" s="31"/>
    </row>
    <row r="32" spans="1:13" ht="103.2" customHeight="1" x14ac:dyDescent="0.3">
      <c r="A32" s="15">
        <v>21</v>
      </c>
      <c r="B32" s="32" t="s">
        <v>104</v>
      </c>
      <c r="C32" s="33" t="s">
        <v>104</v>
      </c>
      <c r="D32" s="20" t="s">
        <v>66</v>
      </c>
      <c r="E32" s="21">
        <v>100</v>
      </c>
      <c r="F32" s="22"/>
      <c r="G32" s="20">
        <f t="shared" si="0"/>
        <v>0</v>
      </c>
      <c r="H32" s="24"/>
      <c r="I32" s="24"/>
      <c r="J32" s="31"/>
      <c r="K32" s="31"/>
      <c r="L32" s="31"/>
      <c r="M32" s="31"/>
    </row>
    <row r="33" spans="1:13" ht="167.4" customHeight="1" x14ac:dyDescent="0.3">
      <c r="A33" s="15">
        <v>22</v>
      </c>
      <c r="B33" s="32" t="s">
        <v>105</v>
      </c>
      <c r="C33" s="33" t="s">
        <v>105</v>
      </c>
      <c r="D33" s="20" t="s">
        <v>68</v>
      </c>
      <c r="E33" s="21">
        <v>240</v>
      </c>
      <c r="F33" s="22"/>
      <c r="G33" s="20">
        <f t="shared" si="0"/>
        <v>0</v>
      </c>
      <c r="H33" s="24"/>
      <c r="I33" s="24"/>
      <c r="J33" s="31"/>
      <c r="K33" s="31"/>
      <c r="L33" s="31"/>
      <c r="M33" s="31"/>
    </row>
    <row r="34" spans="1:13" ht="147" customHeight="1" x14ac:dyDescent="0.3">
      <c r="A34" s="15">
        <v>23</v>
      </c>
      <c r="B34" s="32" t="s">
        <v>106</v>
      </c>
      <c r="C34" s="33" t="s">
        <v>107</v>
      </c>
      <c r="D34" s="20" t="s">
        <v>68</v>
      </c>
      <c r="E34" s="21">
        <v>240</v>
      </c>
      <c r="F34" s="22"/>
      <c r="G34" s="20">
        <f t="shared" si="0"/>
        <v>0</v>
      </c>
      <c r="H34" s="24"/>
      <c r="I34" s="24"/>
      <c r="J34" s="31"/>
      <c r="K34" s="31"/>
      <c r="L34" s="31"/>
      <c r="M34" s="31"/>
    </row>
    <row r="35" spans="1:13" ht="188.4" customHeight="1" x14ac:dyDescent="0.3">
      <c r="A35" s="15">
        <v>24</v>
      </c>
      <c r="B35" s="32" t="s">
        <v>108</v>
      </c>
      <c r="C35" s="33" t="s">
        <v>108</v>
      </c>
      <c r="D35" s="20" t="s">
        <v>69</v>
      </c>
      <c r="E35" s="21">
        <v>115</v>
      </c>
      <c r="F35" s="22"/>
      <c r="G35" s="20">
        <f t="shared" si="0"/>
        <v>0</v>
      </c>
      <c r="H35" s="24"/>
      <c r="I35" s="24"/>
      <c r="J35" s="31"/>
      <c r="K35" s="31"/>
      <c r="L35" s="31"/>
      <c r="M35" s="31"/>
    </row>
    <row r="36" spans="1:13" ht="169.8" customHeight="1" x14ac:dyDescent="0.3">
      <c r="A36" s="15">
        <v>25</v>
      </c>
      <c r="B36" s="32" t="s">
        <v>109</v>
      </c>
      <c r="C36" s="33" t="s">
        <v>109</v>
      </c>
      <c r="D36" s="20" t="s">
        <v>68</v>
      </c>
      <c r="E36" s="21">
        <v>115</v>
      </c>
      <c r="F36" s="22"/>
      <c r="G36" s="20">
        <f t="shared" si="0"/>
        <v>0</v>
      </c>
      <c r="H36" s="24"/>
      <c r="I36" s="24"/>
      <c r="J36" s="31"/>
      <c r="K36" s="31"/>
      <c r="L36" s="31"/>
      <c r="M36" s="31"/>
    </row>
    <row r="37" spans="1:13" ht="177.6" customHeight="1" x14ac:dyDescent="0.3">
      <c r="A37" s="15">
        <v>26</v>
      </c>
      <c r="B37" s="32" t="s">
        <v>110</v>
      </c>
      <c r="C37" s="33" t="s">
        <v>110</v>
      </c>
      <c r="D37" s="20" t="s">
        <v>69</v>
      </c>
      <c r="E37" s="21">
        <v>115</v>
      </c>
      <c r="F37" s="22"/>
      <c r="G37" s="20">
        <f t="shared" si="0"/>
        <v>0</v>
      </c>
      <c r="H37" s="24"/>
      <c r="I37" s="24"/>
      <c r="J37" s="31"/>
      <c r="K37" s="31"/>
      <c r="L37" s="31"/>
      <c r="M37" s="31"/>
    </row>
    <row r="38" spans="1:13" ht="251.4" customHeight="1" x14ac:dyDescent="0.3">
      <c r="A38" s="15">
        <v>27</v>
      </c>
      <c r="B38" s="32" t="s">
        <v>111</v>
      </c>
      <c r="C38" s="33" t="s">
        <v>111</v>
      </c>
      <c r="D38" s="20" t="s">
        <v>69</v>
      </c>
      <c r="E38" s="21">
        <v>115</v>
      </c>
      <c r="F38" s="22"/>
      <c r="G38" s="20">
        <f t="shared" si="0"/>
        <v>0</v>
      </c>
      <c r="H38" s="24"/>
      <c r="I38" s="24"/>
      <c r="J38" s="31"/>
      <c r="K38" s="31"/>
      <c r="L38" s="31"/>
      <c r="M38" s="31"/>
    </row>
    <row r="39" spans="1:13" ht="220.2" customHeight="1" x14ac:dyDescent="0.3">
      <c r="A39" s="15">
        <v>28</v>
      </c>
      <c r="B39" s="32" t="s">
        <v>112</v>
      </c>
      <c r="C39" s="33" t="s">
        <v>113</v>
      </c>
      <c r="D39" s="20" t="s">
        <v>69</v>
      </c>
      <c r="E39" s="21">
        <v>165</v>
      </c>
      <c r="F39" s="22"/>
      <c r="G39" s="20">
        <f t="shared" si="0"/>
        <v>0</v>
      </c>
      <c r="H39" s="24"/>
      <c r="I39" s="24"/>
      <c r="J39" s="31"/>
      <c r="K39" s="31"/>
      <c r="L39" s="31"/>
      <c r="M39" s="31"/>
    </row>
    <row r="40" spans="1:13" ht="249" customHeight="1" x14ac:dyDescent="0.3">
      <c r="A40" s="15">
        <v>29</v>
      </c>
      <c r="B40" s="32" t="s">
        <v>114</v>
      </c>
      <c r="C40" s="33" t="s">
        <v>114</v>
      </c>
      <c r="D40" s="20" t="s">
        <v>69</v>
      </c>
      <c r="E40" s="21">
        <v>35</v>
      </c>
      <c r="F40" s="22"/>
      <c r="G40" s="20">
        <f t="shared" si="0"/>
        <v>0</v>
      </c>
      <c r="H40" s="24"/>
      <c r="I40" s="24"/>
      <c r="J40" s="31"/>
      <c r="K40" s="31"/>
      <c r="L40" s="31"/>
      <c r="M40" s="31"/>
    </row>
    <row r="41" spans="1:13" ht="172.8" customHeight="1" x14ac:dyDescent="0.3">
      <c r="A41" s="15">
        <v>30</v>
      </c>
      <c r="B41" s="32" t="s">
        <v>115</v>
      </c>
      <c r="C41" s="33" t="s">
        <v>115</v>
      </c>
      <c r="D41" s="20" t="s">
        <v>69</v>
      </c>
      <c r="E41" s="21">
        <v>95</v>
      </c>
      <c r="F41" s="22"/>
      <c r="G41" s="20">
        <f>F41*E41</f>
        <v>0</v>
      </c>
      <c r="H41" s="24"/>
      <c r="I41" s="24"/>
      <c r="J41" s="31"/>
      <c r="K41" s="31"/>
      <c r="L41" s="31"/>
      <c r="M41" s="31"/>
    </row>
    <row r="42" spans="1:13" ht="77.400000000000006" customHeight="1" x14ac:dyDescent="0.3">
      <c r="A42" s="15">
        <v>31</v>
      </c>
      <c r="B42" s="32" t="s">
        <v>116</v>
      </c>
      <c r="C42" s="33" t="s">
        <v>116</v>
      </c>
      <c r="D42" s="20" t="s">
        <v>66</v>
      </c>
      <c r="E42" s="21">
        <v>1</v>
      </c>
      <c r="F42" s="22"/>
      <c r="G42" s="20">
        <f>F42*E42</f>
        <v>0</v>
      </c>
      <c r="H42" s="24"/>
      <c r="I42" s="24"/>
      <c r="J42" s="31"/>
      <c r="K42" s="31"/>
      <c r="L42" s="31"/>
      <c r="M42" s="31"/>
    </row>
    <row r="43" spans="1:13" ht="25.05" customHeight="1" x14ac:dyDescent="0.3">
      <c r="A43" s="13"/>
      <c r="B43" s="78" t="s">
        <v>41</v>
      </c>
      <c r="C43" s="78"/>
      <c r="D43" s="78"/>
      <c r="E43" s="78"/>
      <c r="F43" s="78"/>
      <c r="G43" s="16">
        <f>SUM(G12:G42)</f>
        <v>0</v>
      </c>
      <c r="H43" s="25"/>
      <c r="I43" s="26"/>
      <c r="J43" s="26"/>
      <c r="K43" s="26"/>
      <c r="L43" s="26"/>
      <c r="M43" s="27"/>
    </row>
    <row r="44" spans="1:13" ht="15" customHeight="1" x14ac:dyDescent="0.3">
      <c r="A44" s="79" t="s">
        <v>24</v>
      </c>
      <c r="B44" s="79"/>
      <c r="C44" s="79"/>
      <c r="D44" s="79"/>
      <c r="E44" s="79"/>
      <c r="F44" s="79"/>
      <c r="G44" s="79"/>
      <c r="H44" s="79"/>
      <c r="I44" s="79"/>
      <c r="J44" s="79"/>
      <c r="K44" s="79"/>
      <c r="L44" s="79"/>
      <c r="M44" s="79"/>
    </row>
    <row r="45" spans="1:13" s="1" customFormat="1" ht="21.75" customHeight="1" x14ac:dyDescent="0.3">
      <c r="A45" s="19">
        <v>1</v>
      </c>
      <c r="B45" s="35" t="s">
        <v>134</v>
      </c>
      <c r="C45" s="35"/>
      <c r="D45" s="34" t="s">
        <v>135</v>
      </c>
      <c r="E45" s="34"/>
      <c r="F45" s="34"/>
      <c r="G45" s="34"/>
      <c r="H45" s="34"/>
      <c r="I45" s="34"/>
      <c r="J45" s="34"/>
      <c r="K45" s="34"/>
      <c r="L45" s="34"/>
      <c r="M45" s="19">
        <v>1</v>
      </c>
    </row>
    <row r="46" spans="1:13" s="1" customFormat="1" ht="21.75" customHeight="1" x14ac:dyDescent="0.3">
      <c r="A46" s="19">
        <v>2</v>
      </c>
      <c r="B46" s="35" t="s">
        <v>121</v>
      </c>
      <c r="C46" s="35"/>
      <c r="D46" s="34" t="s">
        <v>125</v>
      </c>
      <c r="E46" s="34"/>
      <c r="F46" s="34"/>
      <c r="G46" s="34"/>
      <c r="H46" s="34"/>
      <c r="I46" s="34"/>
      <c r="J46" s="34"/>
      <c r="K46" s="34"/>
      <c r="L46" s="34"/>
      <c r="M46" s="19">
        <v>2</v>
      </c>
    </row>
    <row r="47" spans="1:13" s="1" customFormat="1" ht="30" customHeight="1" x14ac:dyDescent="0.3">
      <c r="A47" s="19">
        <v>3</v>
      </c>
      <c r="B47" s="35" t="s">
        <v>117</v>
      </c>
      <c r="C47" s="35"/>
      <c r="D47" s="34" t="s">
        <v>118</v>
      </c>
      <c r="E47" s="34"/>
      <c r="F47" s="34"/>
      <c r="G47" s="34"/>
      <c r="H47" s="34"/>
      <c r="I47" s="34"/>
      <c r="J47" s="34"/>
      <c r="K47" s="34"/>
      <c r="L47" s="34"/>
      <c r="M47" s="19">
        <v>3</v>
      </c>
    </row>
    <row r="48" spans="1:13" s="1" customFormat="1" ht="46.2" customHeight="1" x14ac:dyDescent="0.3">
      <c r="A48" s="19">
        <v>4</v>
      </c>
      <c r="B48" s="35" t="s">
        <v>25</v>
      </c>
      <c r="C48" s="35"/>
      <c r="D48" s="34" t="s">
        <v>26</v>
      </c>
      <c r="E48" s="34"/>
      <c r="F48" s="34"/>
      <c r="G48" s="34"/>
      <c r="H48" s="34"/>
      <c r="I48" s="34"/>
      <c r="J48" s="34"/>
      <c r="K48" s="34"/>
      <c r="L48" s="34"/>
      <c r="M48" s="19">
        <v>4</v>
      </c>
    </row>
    <row r="49" spans="1:13" s="1" customFormat="1" ht="30" customHeight="1" x14ac:dyDescent="0.3">
      <c r="A49" s="19">
        <v>5</v>
      </c>
      <c r="B49" s="35" t="s">
        <v>42</v>
      </c>
      <c r="C49" s="35"/>
      <c r="D49" s="34" t="s">
        <v>43</v>
      </c>
      <c r="E49" s="34"/>
      <c r="F49" s="34"/>
      <c r="G49" s="34"/>
      <c r="H49" s="34"/>
      <c r="I49" s="34"/>
      <c r="J49" s="34"/>
      <c r="K49" s="34"/>
      <c r="L49" s="34"/>
      <c r="M49" s="19">
        <v>5</v>
      </c>
    </row>
    <row r="50" spans="1:13" s="1" customFormat="1" ht="35.549999999999997" customHeight="1" x14ac:dyDescent="0.3">
      <c r="A50" s="19">
        <v>6</v>
      </c>
      <c r="B50" s="64" t="s">
        <v>122</v>
      </c>
      <c r="C50" s="64"/>
      <c r="D50" s="41" t="s">
        <v>124</v>
      </c>
      <c r="E50" s="41"/>
      <c r="F50" s="41"/>
      <c r="G50" s="41"/>
      <c r="H50" s="41"/>
      <c r="I50" s="41"/>
      <c r="J50" s="41"/>
      <c r="K50" s="41"/>
      <c r="L50" s="41"/>
      <c r="M50" s="19">
        <v>6</v>
      </c>
    </row>
    <row r="51" spans="1:13" s="1" customFormat="1" ht="31.05" customHeight="1" x14ac:dyDescent="0.3">
      <c r="A51" s="19">
        <v>7</v>
      </c>
      <c r="B51" s="35" t="s">
        <v>47</v>
      </c>
      <c r="C51" s="35"/>
      <c r="D51" s="34" t="s">
        <v>27</v>
      </c>
      <c r="E51" s="34"/>
      <c r="F51" s="34"/>
      <c r="G51" s="34"/>
      <c r="H51" s="34"/>
      <c r="I51" s="34"/>
      <c r="J51" s="34"/>
      <c r="K51" s="34"/>
      <c r="L51" s="34"/>
      <c r="M51" s="19">
        <v>7</v>
      </c>
    </row>
    <row r="52" spans="1:13" s="1" customFormat="1" ht="86.4" customHeight="1" x14ac:dyDescent="0.3">
      <c r="A52" s="19">
        <v>8</v>
      </c>
      <c r="B52" s="63" t="s">
        <v>136</v>
      </c>
      <c r="C52" s="63"/>
      <c r="D52" s="41" t="s">
        <v>137</v>
      </c>
      <c r="E52" s="41"/>
      <c r="F52" s="41"/>
      <c r="G52" s="41"/>
      <c r="H52" s="41"/>
      <c r="I52" s="41"/>
      <c r="J52" s="41"/>
      <c r="K52" s="41"/>
      <c r="L52" s="41"/>
      <c r="M52" s="19">
        <v>8</v>
      </c>
    </row>
    <row r="53" spans="1:13" s="1" customFormat="1" ht="36" customHeight="1" x14ac:dyDescent="0.3">
      <c r="A53" s="19">
        <v>9</v>
      </c>
      <c r="B53" s="36" t="s">
        <v>123</v>
      </c>
      <c r="C53" s="36"/>
      <c r="D53" s="42" t="s">
        <v>138</v>
      </c>
      <c r="E53" s="42"/>
      <c r="F53" s="42"/>
      <c r="G53" s="42"/>
      <c r="H53" s="42"/>
      <c r="I53" s="42"/>
      <c r="J53" s="42"/>
      <c r="K53" s="42"/>
      <c r="L53" s="42"/>
      <c r="M53" s="19">
        <v>9</v>
      </c>
    </row>
    <row r="54" spans="1:13" s="1" customFormat="1" ht="36" customHeight="1" x14ac:dyDescent="0.3">
      <c r="A54" s="19">
        <v>10</v>
      </c>
      <c r="B54" s="35" t="s">
        <v>44</v>
      </c>
      <c r="C54" s="35"/>
      <c r="D54" s="34" t="s">
        <v>45</v>
      </c>
      <c r="E54" s="34"/>
      <c r="F54" s="34"/>
      <c r="G54" s="34"/>
      <c r="H54" s="34"/>
      <c r="I54" s="34"/>
      <c r="J54" s="34"/>
      <c r="K54" s="34"/>
      <c r="L54" s="34"/>
      <c r="M54" s="19">
        <v>10</v>
      </c>
    </row>
    <row r="55" spans="1:13" s="1" customFormat="1" ht="36" customHeight="1" x14ac:dyDescent="0.3">
      <c r="A55" s="19">
        <v>11</v>
      </c>
      <c r="B55" s="35" t="s">
        <v>128</v>
      </c>
      <c r="C55" s="35"/>
      <c r="D55" s="34" t="s">
        <v>129</v>
      </c>
      <c r="E55" s="34"/>
      <c r="F55" s="34"/>
      <c r="G55" s="34"/>
      <c r="H55" s="34"/>
      <c r="I55" s="34"/>
      <c r="J55" s="34"/>
      <c r="K55" s="34"/>
      <c r="L55" s="34"/>
      <c r="M55" s="19">
        <v>11</v>
      </c>
    </row>
    <row r="56" spans="1:13" s="1" customFormat="1" ht="77.400000000000006" customHeight="1" x14ac:dyDescent="0.3">
      <c r="A56" s="19">
        <v>12</v>
      </c>
      <c r="B56" s="35" t="s">
        <v>56</v>
      </c>
      <c r="C56" s="35"/>
      <c r="D56" s="34" t="s">
        <v>57</v>
      </c>
      <c r="E56" s="34"/>
      <c r="F56" s="34"/>
      <c r="G56" s="34"/>
      <c r="H56" s="34"/>
      <c r="I56" s="34"/>
      <c r="J56" s="34"/>
      <c r="K56" s="34"/>
      <c r="L56" s="34"/>
      <c r="M56" s="19">
        <v>12</v>
      </c>
    </row>
    <row r="57" spans="1:13" s="1" customFormat="1" ht="135.6" customHeight="1" x14ac:dyDescent="0.3">
      <c r="A57" s="19">
        <v>13</v>
      </c>
      <c r="B57" s="63" t="s">
        <v>133</v>
      </c>
      <c r="C57" s="63"/>
      <c r="D57" s="41" t="s">
        <v>58</v>
      </c>
      <c r="E57" s="41"/>
      <c r="F57" s="41"/>
      <c r="G57" s="41"/>
      <c r="H57" s="41"/>
      <c r="I57" s="41"/>
      <c r="J57" s="41"/>
      <c r="K57" s="41"/>
      <c r="L57" s="41"/>
      <c r="M57" s="19">
        <v>13</v>
      </c>
    </row>
    <row r="58" spans="1:13" s="1" customFormat="1" ht="34.5" customHeight="1" x14ac:dyDescent="0.3">
      <c r="A58" s="19">
        <v>14</v>
      </c>
      <c r="B58" s="37" t="s">
        <v>28</v>
      </c>
      <c r="C58" s="37"/>
      <c r="D58" s="38" t="s">
        <v>29</v>
      </c>
      <c r="E58" s="38"/>
      <c r="F58" s="38"/>
      <c r="G58" s="38"/>
      <c r="H58" s="38"/>
      <c r="I58" s="38"/>
      <c r="J58" s="38"/>
      <c r="K58" s="38"/>
      <c r="L58" s="38"/>
      <c r="M58" s="19">
        <v>14</v>
      </c>
    </row>
    <row r="59" spans="1:13" s="1" customFormat="1" ht="73.2" customHeight="1" x14ac:dyDescent="0.3">
      <c r="A59" s="19">
        <v>15</v>
      </c>
      <c r="B59" s="37" t="s">
        <v>38</v>
      </c>
      <c r="C59" s="37"/>
      <c r="D59" s="38" t="s">
        <v>30</v>
      </c>
      <c r="E59" s="38"/>
      <c r="F59" s="38"/>
      <c r="G59" s="38"/>
      <c r="H59" s="38"/>
      <c r="I59" s="38"/>
      <c r="J59" s="38"/>
      <c r="K59" s="38"/>
      <c r="L59" s="38"/>
      <c r="M59" s="19">
        <v>15</v>
      </c>
    </row>
    <row r="60" spans="1:13" s="1" customFormat="1" ht="120.6" customHeight="1" x14ac:dyDescent="0.3">
      <c r="A60" s="19">
        <v>16</v>
      </c>
      <c r="B60" s="39" t="s">
        <v>62</v>
      </c>
      <c r="C60" s="39"/>
      <c r="D60" s="38" t="s">
        <v>61</v>
      </c>
      <c r="E60" s="38"/>
      <c r="F60" s="38"/>
      <c r="G60" s="38"/>
      <c r="H60" s="38"/>
      <c r="I60" s="38"/>
      <c r="J60" s="38"/>
      <c r="K60" s="38"/>
      <c r="L60" s="38"/>
      <c r="M60" s="19">
        <v>16</v>
      </c>
    </row>
    <row r="61" spans="1:13" s="1" customFormat="1" ht="30.75" customHeight="1" x14ac:dyDescent="0.3">
      <c r="A61" s="19">
        <v>17</v>
      </c>
      <c r="B61" s="37" t="s">
        <v>31</v>
      </c>
      <c r="C61" s="37"/>
      <c r="D61" s="38" t="s">
        <v>32</v>
      </c>
      <c r="E61" s="38"/>
      <c r="F61" s="38"/>
      <c r="G61" s="38"/>
      <c r="H61" s="38"/>
      <c r="I61" s="38"/>
      <c r="J61" s="38"/>
      <c r="K61" s="38"/>
      <c r="L61" s="38"/>
      <c r="M61" s="19">
        <v>17</v>
      </c>
    </row>
    <row r="62" spans="1:13" s="1" customFormat="1" ht="30.75" customHeight="1" x14ac:dyDescent="0.3">
      <c r="A62" s="19">
        <v>18</v>
      </c>
      <c r="B62" s="39" t="s">
        <v>39</v>
      </c>
      <c r="C62" s="39"/>
      <c r="D62" s="40" t="s">
        <v>40</v>
      </c>
      <c r="E62" s="40"/>
      <c r="F62" s="40"/>
      <c r="G62" s="40"/>
      <c r="H62" s="40"/>
      <c r="I62" s="40"/>
      <c r="J62" s="40"/>
      <c r="K62" s="40"/>
      <c r="L62" s="40"/>
      <c r="M62" s="19">
        <v>18</v>
      </c>
    </row>
    <row r="63" spans="1:13" s="1" customFormat="1" ht="30.75" customHeight="1" x14ac:dyDescent="0.3">
      <c r="A63" s="19">
        <v>19</v>
      </c>
      <c r="B63" s="39" t="s">
        <v>119</v>
      </c>
      <c r="C63" s="39"/>
      <c r="D63" s="40" t="s">
        <v>120</v>
      </c>
      <c r="E63" s="40"/>
      <c r="F63" s="40"/>
      <c r="G63" s="40"/>
      <c r="H63" s="40"/>
      <c r="I63" s="40"/>
      <c r="J63" s="40"/>
      <c r="K63" s="40"/>
      <c r="L63" s="40"/>
      <c r="M63" s="19">
        <v>19</v>
      </c>
    </row>
    <row r="64" spans="1:13" s="1" customFormat="1" ht="30" customHeight="1" x14ac:dyDescent="0.3">
      <c r="A64" s="19">
        <v>20</v>
      </c>
      <c r="B64" s="36" t="s">
        <v>59</v>
      </c>
      <c r="C64" s="36"/>
      <c r="D64" s="34" t="s">
        <v>60</v>
      </c>
      <c r="E64" s="34"/>
      <c r="F64" s="34"/>
      <c r="G64" s="34"/>
      <c r="H64" s="34"/>
      <c r="I64" s="34"/>
      <c r="J64" s="34"/>
      <c r="K64" s="34"/>
      <c r="L64" s="34"/>
      <c r="M64" s="19">
        <v>20</v>
      </c>
    </row>
    <row r="65" spans="1:13" s="1" customFormat="1" ht="18.600000000000001" customHeight="1" x14ac:dyDescent="0.3">
      <c r="A65" s="80" t="s">
        <v>37</v>
      </c>
      <c r="B65" s="80"/>
      <c r="C65" s="80"/>
      <c r="D65" s="80"/>
      <c r="E65" s="80"/>
      <c r="F65" s="80"/>
      <c r="G65" s="80"/>
      <c r="H65" s="80"/>
      <c r="I65" s="80"/>
      <c r="J65" s="80"/>
      <c r="K65" s="80"/>
      <c r="L65" s="80"/>
      <c r="M65" s="80"/>
    </row>
    <row r="66" spans="1:13" s="1" customFormat="1" ht="32.25" customHeight="1" x14ac:dyDescent="0.3">
      <c r="A66" s="68" t="s">
        <v>12</v>
      </c>
      <c r="B66" s="81"/>
      <c r="C66" s="14"/>
      <c r="D66" s="62" t="s">
        <v>13</v>
      </c>
      <c r="E66" s="62"/>
      <c r="F66" s="62"/>
      <c r="G66" s="62"/>
      <c r="H66" s="28"/>
      <c r="I66" s="29"/>
      <c r="J66" s="29"/>
      <c r="K66" s="29"/>
      <c r="L66" s="29"/>
      <c r="M66" s="30"/>
    </row>
    <row r="67" spans="1:13" s="1" customFormat="1" ht="32.25" customHeight="1" x14ac:dyDescent="0.3">
      <c r="A67" s="68" t="s">
        <v>14</v>
      </c>
      <c r="B67" s="81"/>
      <c r="C67" s="14"/>
      <c r="D67" s="62" t="s">
        <v>15</v>
      </c>
      <c r="E67" s="62"/>
      <c r="F67" s="62"/>
      <c r="G67" s="62"/>
      <c r="H67" s="28"/>
      <c r="I67" s="29"/>
      <c r="J67" s="29"/>
      <c r="K67" s="29"/>
      <c r="L67" s="29"/>
      <c r="M67" s="30"/>
    </row>
    <row r="68" spans="1:13" s="1" customFormat="1" ht="32.25" customHeight="1" x14ac:dyDescent="0.3">
      <c r="A68" s="68" t="s">
        <v>16</v>
      </c>
      <c r="B68" s="68"/>
      <c r="C68" s="14"/>
      <c r="D68" s="62" t="s">
        <v>17</v>
      </c>
      <c r="E68" s="62"/>
      <c r="F68" s="62"/>
      <c r="G68" s="62"/>
      <c r="H68" s="28"/>
      <c r="I68" s="29"/>
      <c r="J68" s="29"/>
      <c r="K68" s="29"/>
      <c r="L68" s="29"/>
      <c r="M68" s="30"/>
    </row>
    <row r="69" spans="1:13" s="1" customFormat="1" ht="10.5" customHeight="1" x14ac:dyDescent="0.3">
      <c r="A69" s="67"/>
      <c r="B69" s="67"/>
      <c r="C69" s="67"/>
      <c r="D69" s="67"/>
      <c r="E69" s="67"/>
      <c r="F69" s="67"/>
      <c r="G69" s="67"/>
      <c r="H69" s="67"/>
      <c r="I69" s="67"/>
      <c r="J69" s="67"/>
      <c r="K69" s="67"/>
      <c r="L69" s="67"/>
      <c r="M69" s="67"/>
    </row>
    <row r="70" spans="1:13" s="1" customFormat="1" ht="64.95" customHeight="1" x14ac:dyDescent="0.3">
      <c r="A70" s="68" t="s">
        <v>63</v>
      </c>
      <c r="B70" s="68"/>
      <c r="C70" s="14"/>
      <c r="D70" s="68" t="s">
        <v>18</v>
      </c>
      <c r="E70" s="68"/>
      <c r="F70" s="68"/>
      <c r="G70" s="68"/>
      <c r="H70" s="28"/>
      <c r="I70" s="29"/>
      <c r="J70" s="29"/>
      <c r="K70" s="29"/>
      <c r="L70" s="29"/>
      <c r="M70" s="30"/>
    </row>
    <row r="71" spans="1:13" s="1" customFormat="1" ht="67.8" customHeight="1" x14ac:dyDescent="0.3">
      <c r="A71" s="68" t="s">
        <v>19</v>
      </c>
      <c r="B71" s="68"/>
      <c r="C71" s="14"/>
      <c r="D71" s="68" t="s">
        <v>132</v>
      </c>
      <c r="E71" s="68"/>
      <c r="F71" s="68"/>
      <c r="G71" s="68"/>
      <c r="H71" s="28"/>
      <c r="I71" s="29"/>
      <c r="J71" s="29"/>
      <c r="K71" s="29"/>
      <c r="L71" s="29"/>
      <c r="M71" s="30"/>
    </row>
    <row r="72" spans="1:13" s="1" customFormat="1" ht="32.25" customHeight="1" x14ac:dyDescent="0.3">
      <c r="A72" s="68" t="s">
        <v>20</v>
      </c>
      <c r="B72" s="68"/>
      <c r="C72" s="14"/>
      <c r="D72" s="68" t="s">
        <v>22</v>
      </c>
      <c r="E72" s="68"/>
      <c r="F72" s="68"/>
      <c r="G72" s="68"/>
      <c r="H72" s="69" t="s">
        <v>23</v>
      </c>
      <c r="I72" s="70"/>
      <c r="J72" s="70"/>
      <c r="K72" s="70"/>
      <c r="L72" s="70"/>
      <c r="M72" s="71"/>
    </row>
    <row r="73" spans="1:13" s="1" customFormat="1" ht="32.25" customHeight="1" x14ac:dyDescent="0.3">
      <c r="A73" s="65" t="s">
        <v>130</v>
      </c>
      <c r="B73" s="66"/>
      <c r="C73" s="23"/>
      <c r="D73" s="68"/>
      <c r="E73" s="68"/>
      <c r="F73" s="68"/>
      <c r="G73" s="68"/>
      <c r="H73" s="72"/>
      <c r="I73" s="73"/>
      <c r="J73" s="73"/>
      <c r="K73" s="73"/>
      <c r="L73" s="73"/>
      <c r="M73" s="74"/>
    </row>
    <row r="74" spans="1:13" s="1" customFormat="1" ht="32.25" customHeight="1" x14ac:dyDescent="0.3">
      <c r="A74" s="65" t="s">
        <v>131</v>
      </c>
      <c r="B74" s="66"/>
      <c r="C74" s="14"/>
      <c r="D74" s="68"/>
      <c r="E74" s="68"/>
      <c r="F74" s="68"/>
      <c r="G74" s="68"/>
      <c r="H74" s="72"/>
      <c r="I74" s="73"/>
      <c r="J74" s="73"/>
      <c r="K74" s="73"/>
      <c r="L74" s="73"/>
      <c r="M74" s="74"/>
    </row>
    <row r="75" spans="1:13" s="1" customFormat="1" ht="32.25" customHeight="1" x14ac:dyDescent="0.3">
      <c r="A75" s="65" t="s">
        <v>46</v>
      </c>
      <c r="B75" s="66"/>
      <c r="C75" s="14"/>
      <c r="D75" s="68"/>
      <c r="E75" s="68"/>
      <c r="F75" s="68"/>
      <c r="G75" s="68"/>
      <c r="H75" s="72"/>
      <c r="I75" s="73"/>
      <c r="J75" s="73"/>
      <c r="K75" s="73"/>
      <c r="L75" s="73"/>
      <c r="M75" s="74"/>
    </row>
    <row r="76" spans="1:13" s="1" customFormat="1" ht="32.25" customHeight="1" x14ac:dyDescent="0.3">
      <c r="A76" s="65" t="s">
        <v>21</v>
      </c>
      <c r="B76" s="66"/>
      <c r="C76" s="14"/>
      <c r="D76" s="68"/>
      <c r="E76" s="68"/>
      <c r="F76" s="68"/>
      <c r="G76" s="68"/>
      <c r="H76" s="75"/>
      <c r="I76" s="76"/>
      <c r="J76" s="76"/>
      <c r="K76" s="76"/>
      <c r="L76" s="76"/>
      <c r="M76" s="77"/>
    </row>
    <row r="77" spans="1:13" x14ac:dyDescent="0.3">
      <c r="A77" s="4"/>
      <c r="B77" s="5"/>
      <c r="C77" s="5"/>
      <c r="D77" s="6"/>
      <c r="E77" s="6"/>
      <c r="F77" s="6"/>
      <c r="G77" s="7"/>
      <c r="H77" s="7"/>
      <c r="I77" s="7"/>
    </row>
    <row r="78" spans="1:13" x14ac:dyDescent="0.3">
      <c r="A78" s="4"/>
      <c r="B78" s="8"/>
      <c r="C78" s="8"/>
      <c r="D78" s="6"/>
      <c r="E78" s="6"/>
      <c r="F78" s="6"/>
      <c r="G78" s="7"/>
      <c r="H78" s="7"/>
      <c r="I78" s="7"/>
    </row>
    <row r="79" spans="1:13" x14ac:dyDescent="0.3">
      <c r="A79" s="4"/>
      <c r="B79" s="5"/>
      <c r="C79" s="5"/>
      <c r="D79" s="6"/>
      <c r="E79" s="6"/>
      <c r="F79" s="6"/>
      <c r="G79" s="7"/>
      <c r="H79" s="7"/>
      <c r="I79" s="7"/>
    </row>
    <row r="80" spans="1:13" x14ac:dyDescent="0.3">
      <c r="A80" s="4"/>
      <c r="B80" s="8"/>
      <c r="C80" s="8"/>
      <c r="D80" s="6"/>
      <c r="E80" s="6"/>
      <c r="F80" s="6"/>
      <c r="G80" s="7"/>
      <c r="H80" s="7"/>
      <c r="I80" s="7"/>
    </row>
  </sheetData>
  <mergeCells count="149">
    <mergeCell ref="B43:F43"/>
    <mergeCell ref="A44:M44"/>
    <mergeCell ref="A65:M65"/>
    <mergeCell ref="A66:B66"/>
    <mergeCell ref="D66:G66"/>
    <mergeCell ref="A67:B67"/>
    <mergeCell ref="D67:G67"/>
    <mergeCell ref="A68:B68"/>
    <mergeCell ref="B28:C28"/>
    <mergeCell ref="J28:M28"/>
    <mergeCell ref="B22:C22"/>
    <mergeCell ref="J22:M22"/>
    <mergeCell ref="B23:C23"/>
    <mergeCell ref="J23:M23"/>
    <mergeCell ref="B24:C24"/>
    <mergeCell ref="J24:M24"/>
    <mergeCell ref="B25:C25"/>
    <mergeCell ref="J25:M25"/>
    <mergeCell ref="B26:C26"/>
    <mergeCell ref="J26:M26"/>
    <mergeCell ref="A74:B74"/>
    <mergeCell ref="A75:B75"/>
    <mergeCell ref="A76:B76"/>
    <mergeCell ref="A69:M69"/>
    <mergeCell ref="A70:B70"/>
    <mergeCell ref="D70:G70"/>
    <mergeCell ref="A71:B71"/>
    <mergeCell ref="D71:G71"/>
    <mergeCell ref="A72:B72"/>
    <mergeCell ref="D72:G76"/>
    <mergeCell ref="H70:M70"/>
    <mergeCell ref="H71:M71"/>
    <mergeCell ref="H72:M76"/>
    <mergeCell ref="A73:B73"/>
    <mergeCell ref="D68:G68"/>
    <mergeCell ref="H67:M67"/>
    <mergeCell ref="H68:M68"/>
    <mergeCell ref="B42:C42"/>
    <mergeCell ref="J42:M42"/>
    <mergeCell ref="B32:C32"/>
    <mergeCell ref="J32:M32"/>
    <mergeCell ref="B33:C33"/>
    <mergeCell ref="J33:M33"/>
    <mergeCell ref="B34:C34"/>
    <mergeCell ref="B39:C39"/>
    <mergeCell ref="J39:M39"/>
    <mergeCell ref="B40:C40"/>
    <mergeCell ref="J40:M40"/>
    <mergeCell ref="B41:C41"/>
    <mergeCell ref="J41:M41"/>
    <mergeCell ref="B52:C52"/>
    <mergeCell ref="B57:C57"/>
    <mergeCell ref="D57:L57"/>
    <mergeCell ref="B63:C63"/>
    <mergeCell ref="D63:L63"/>
    <mergeCell ref="D49:L49"/>
    <mergeCell ref="B50:C50"/>
    <mergeCell ref="D50:L50"/>
    <mergeCell ref="B12:C12"/>
    <mergeCell ref="J12:M12"/>
    <mergeCell ref="J14:M14"/>
    <mergeCell ref="J29:M29"/>
    <mergeCell ref="B30:C30"/>
    <mergeCell ref="J30:M30"/>
    <mergeCell ref="B31:C31"/>
    <mergeCell ref="J31:M31"/>
    <mergeCell ref="B15:C15"/>
    <mergeCell ref="J15:M15"/>
    <mergeCell ref="B16:C16"/>
    <mergeCell ref="J16:M16"/>
    <mergeCell ref="B17:C17"/>
    <mergeCell ref="J17:M17"/>
    <mergeCell ref="B18:C18"/>
    <mergeCell ref="J18:M18"/>
    <mergeCell ref="B19:C19"/>
    <mergeCell ref="J19:M19"/>
    <mergeCell ref="B20:C20"/>
    <mergeCell ref="J20:M20"/>
    <mergeCell ref="B21:C21"/>
    <mergeCell ref="J21:M21"/>
    <mergeCell ref="B27:C27"/>
    <mergeCell ref="J27:M27"/>
    <mergeCell ref="A1:M1"/>
    <mergeCell ref="A5:B5"/>
    <mergeCell ref="A6:B6"/>
    <mergeCell ref="A7:B7"/>
    <mergeCell ref="A2:B2"/>
    <mergeCell ref="A3:B3"/>
    <mergeCell ref="A8:M8"/>
    <mergeCell ref="B29:C29"/>
    <mergeCell ref="C2:E2"/>
    <mergeCell ref="C3:E3"/>
    <mergeCell ref="C5:E5"/>
    <mergeCell ref="B13:C13"/>
    <mergeCell ref="B14:C14"/>
    <mergeCell ref="A4:B4"/>
    <mergeCell ref="C4:E4"/>
    <mergeCell ref="J13:M13"/>
    <mergeCell ref="C6:E6"/>
    <mergeCell ref="C7:E7"/>
    <mergeCell ref="F2:M7"/>
    <mergeCell ref="A9:M9"/>
    <mergeCell ref="A10:E10"/>
    <mergeCell ref="F10:M10"/>
    <mergeCell ref="B11:C11"/>
    <mergeCell ref="J11:M11"/>
    <mergeCell ref="D59:L59"/>
    <mergeCell ref="B60:C60"/>
    <mergeCell ref="D60:L60"/>
    <mergeCell ref="B61:C61"/>
    <mergeCell ref="D61:L61"/>
    <mergeCell ref="B62:C62"/>
    <mergeCell ref="D62:L62"/>
    <mergeCell ref="D52:L52"/>
    <mergeCell ref="B51:C51"/>
    <mergeCell ref="D51:L51"/>
    <mergeCell ref="B53:C53"/>
    <mergeCell ref="D53:L53"/>
    <mergeCell ref="B54:C54"/>
    <mergeCell ref="D54:L54"/>
    <mergeCell ref="B56:C56"/>
    <mergeCell ref="B58:C58"/>
    <mergeCell ref="D58:L58"/>
    <mergeCell ref="B55:C55"/>
    <mergeCell ref="D55:L55"/>
    <mergeCell ref="H43:M43"/>
    <mergeCell ref="H66:M66"/>
    <mergeCell ref="J34:M34"/>
    <mergeCell ref="B35:C35"/>
    <mergeCell ref="J35:M35"/>
    <mergeCell ref="B36:C36"/>
    <mergeCell ref="J36:M36"/>
    <mergeCell ref="B37:C37"/>
    <mergeCell ref="J37:M37"/>
    <mergeCell ref="B38:C38"/>
    <mergeCell ref="J38:M38"/>
    <mergeCell ref="D45:L45"/>
    <mergeCell ref="D56:L56"/>
    <mergeCell ref="B46:C46"/>
    <mergeCell ref="D46:L46"/>
    <mergeCell ref="B45:C45"/>
    <mergeCell ref="B64:C64"/>
    <mergeCell ref="D64:L64"/>
    <mergeCell ref="B47:C47"/>
    <mergeCell ref="D47:L47"/>
    <mergeCell ref="B48:C48"/>
    <mergeCell ref="D48:L48"/>
    <mergeCell ref="B49:C49"/>
    <mergeCell ref="B59:C59"/>
  </mergeCells>
  <printOptions horizontalCentered="1"/>
  <pageMargins left="0.25" right="0.25" top="0.5" bottom="0.75" header="0.05" footer="0.05"/>
  <pageSetup paperSize="9" scale="47" fitToHeight="0" orientation="portrait" horizontalDpi="1200" r:id="rId1"/>
  <headerFooter>
    <oddFooter>Page &amp;P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Fences Construction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2026-02-01T09:11:07Z</dcterms:modified>
</cp:coreProperties>
</file>